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10170"/>
  </bookViews>
  <sheets>
    <sheet name="072" sheetId="1" r:id="rId1"/>
  </sheets>
  <definedNames>
    <definedName name="_xlnm.Print_Area" localSheetId="0">'072'!$A$2:$AX$1093</definedName>
  </definedNames>
  <calcPr calcId="145621"/>
</workbook>
</file>

<file path=xl/calcChain.xml><?xml version="1.0" encoding="utf-8"?>
<calcChain xmlns="http://schemas.openxmlformats.org/spreadsheetml/2006/main">
  <c r="AQ2" i="1" l="1"/>
  <c r="Y94" i="1" l="1"/>
  <c r="Y98" i="1"/>
  <c r="AU101" i="1"/>
  <c r="Y102" i="1"/>
  <c r="Y106" i="1"/>
  <c r="AU112" i="1"/>
  <c r="Y123" i="1"/>
  <c r="AU123" i="1"/>
  <c r="Y134" i="1"/>
  <c r="AU134" i="1"/>
</calcChain>
</file>

<file path=xl/sharedStrings.xml><?xml version="1.0" encoding="utf-8"?>
<sst xmlns="http://schemas.openxmlformats.org/spreadsheetml/2006/main" count="1001" uniqueCount="383">
  <si>
    <t>－</t>
    <phoneticPr fontId="3"/>
  </si>
  <si>
    <t>随意契約</t>
    <rPh sb="0" eb="2">
      <t>ズイイ</t>
    </rPh>
    <rPh sb="2" eb="4">
      <t>ケイヤク</t>
    </rPh>
    <phoneticPr fontId="6"/>
  </si>
  <si>
    <t>日本語能力試験問題作成</t>
    <rPh sb="0" eb="3">
      <t>ニホンゴ</t>
    </rPh>
    <rPh sb="3" eb="5">
      <t>ノウリョク</t>
    </rPh>
    <rPh sb="5" eb="7">
      <t>シケン</t>
    </rPh>
    <rPh sb="7" eb="9">
      <t>モンダイ</t>
    </rPh>
    <rPh sb="9" eb="11">
      <t>サクセイ</t>
    </rPh>
    <phoneticPr fontId="6"/>
  </si>
  <si>
    <t>アクラス日本語教育研究所</t>
    <rPh sb="4" eb="7">
      <t>ニホンゴ</t>
    </rPh>
    <rPh sb="7" eb="9">
      <t>キョウイク</t>
    </rPh>
    <rPh sb="9" eb="12">
      <t>ケンキュウショ</t>
    </rPh>
    <phoneticPr fontId="6"/>
  </si>
  <si>
    <t>落札率</t>
  </si>
  <si>
    <t>入札者数</t>
  </si>
  <si>
    <t>支　出　額
（百万円）</t>
    <phoneticPr fontId="6"/>
  </si>
  <si>
    <t>業　務　概　要</t>
    <phoneticPr fontId="6"/>
  </si>
  <si>
    <t>支　出　先</t>
    <phoneticPr fontId="6"/>
  </si>
  <si>
    <t>U. ノースウエスト日本語学校</t>
    <rPh sb="10" eb="13">
      <t>ニホンゴ</t>
    </rPh>
    <rPh sb="13" eb="15">
      <t>ガッコウ</t>
    </rPh>
    <phoneticPr fontId="6"/>
  </si>
  <si>
    <t>シカゴにおける出発前オリエンテーション運営業務</t>
    <rPh sb="7" eb="10">
      <t>シュッパツマエ</t>
    </rPh>
    <rPh sb="19" eb="21">
      <t>ウンエイ</t>
    </rPh>
    <rPh sb="21" eb="23">
      <t>ギョウム</t>
    </rPh>
    <phoneticPr fontId="6"/>
  </si>
  <si>
    <t>KICC</t>
    <phoneticPr fontId="6"/>
  </si>
  <si>
    <t>T. KICC</t>
    <phoneticPr fontId="6"/>
  </si>
  <si>
    <t>英国における出発前オリエンテーション運営業務</t>
    <rPh sb="0" eb="2">
      <t>エイコク</t>
    </rPh>
    <rPh sb="6" eb="9">
      <t>シュッパツマエ</t>
    </rPh>
    <rPh sb="18" eb="20">
      <t>ウンエイ</t>
    </rPh>
    <rPh sb="20" eb="22">
      <t>ギョウム</t>
    </rPh>
    <phoneticPr fontId="6"/>
  </si>
  <si>
    <t>EJEF</t>
    <phoneticPr fontId="6"/>
  </si>
  <si>
    <t>S. EJEF</t>
    <phoneticPr fontId="6"/>
  </si>
  <si>
    <t>キャリアアップセミナー、日本語講座等の実施</t>
    <rPh sb="12" eb="15">
      <t>ニホンゴ</t>
    </rPh>
    <rPh sb="15" eb="17">
      <t>コウザ</t>
    </rPh>
    <rPh sb="17" eb="18">
      <t>トウ</t>
    </rPh>
    <rPh sb="19" eb="21">
      <t>ジッシ</t>
    </rPh>
    <phoneticPr fontId="6"/>
  </si>
  <si>
    <t>日本語教師　J</t>
    <rPh sb="0" eb="3">
      <t>ニホンゴ</t>
    </rPh>
    <rPh sb="3" eb="5">
      <t>キョウシ</t>
    </rPh>
    <phoneticPr fontId="6"/>
  </si>
  <si>
    <t>日本語教師　I</t>
    <rPh sb="0" eb="3">
      <t>ニホンゴ</t>
    </rPh>
    <rPh sb="3" eb="5">
      <t>キョウシ</t>
    </rPh>
    <phoneticPr fontId="6"/>
  </si>
  <si>
    <t>日本語教師　H</t>
    <rPh sb="0" eb="3">
      <t>ニホンゴ</t>
    </rPh>
    <rPh sb="3" eb="5">
      <t>キョウシ</t>
    </rPh>
    <phoneticPr fontId="6"/>
  </si>
  <si>
    <t>日本語教師　G</t>
    <rPh sb="0" eb="3">
      <t>ニホンゴ</t>
    </rPh>
    <rPh sb="3" eb="5">
      <t>キョウシ</t>
    </rPh>
    <phoneticPr fontId="6"/>
  </si>
  <si>
    <t>日本語教師　F</t>
    <rPh sb="0" eb="3">
      <t>ニホンゴ</t>
    </rPh>
    <rPh sb="3" eb="5">
      <t>キョウシ</t>
    </rPh>
    <phoneticPr fontId="6"/>
  </si>
  <si>
    <t>日本語教師　E</t>
    <rPh sb="0" eb="3">
      <t>ニホンゴ</t>
    </rPh>
    <rPh sb="3" eb="5">
      <t>キョウシ</t>
    </rPh>
    <phoneticPr fontId="6"/>
  </si>
  <si>
    <t>日本語教師　D</t>
    <rPh sb="0" eb="3">
      <t>ニホンゴ</t>
    </rPh>
    <rPh sb="3" eb="5">
      <t>キョウシ</t>
    </rPh>
    <phoneticPr fontId="6"/>
  </si>
  <si>
    <t>日本語教師　C</t>
    <rPh sb="0" eb="3">
      <t>ニホンゴ</t>
    </rPh>
    <rPh sb="3" eb="5">
      <t>キョウシ</t>
    </rPh>
    <phoneticPr fontId="6"/>
  </si>
  <si>
    <t>日本語教師　B</t>
    <rPh sb="0" eb="3">
      <t>ニホンゴ</t>
    </rPh>
    <rPh sb="3" eb="5">
      <t>キョウシ</t>
    </rPh>
    <phoneticPr fontId="6"/>
  </si>
  <si>
    <t>日本語教師　A</t>
    <rPh sb="0" eb="3">
      <t>ニホンゴ</t>
    </rPh>
    <rPh sb="3" eb="5">
      <t>キョウシ</t>
    </rPh>
    <phoneticPr fontId="6"/>
  </si>
  <si>
    <t>R. 講師他（JETAA)</t>
    <rPh sb="3" eb="5">
      <t>コウシ</t>
    </rPh>
    <rPh sb="5" eb="6">
      <t>ホカ</t>
    </rPh>
    <phoneticPr fontId="6"/>
  </si>
  <si>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6"/>
  </si>
  <si>
    <t>トロント市営図書館</t>
    <phoneticPr fontId="6"/>
  </si>
  <si>
    <t>Photosyntheses</t>
    <phoneticPr fontId="6"/>
  </si>
  <si>
    <t>Ethnic Enrichment</t>
    <phoneticPr fontId="6"/>
  </si>
  <si>
    <t>Bleeding Heart</t>
    <phoneticPr fontId="6"/>
  </si>
  <si>
    <t>Kamishibai for Kids</t>
    <phoneticPr fontId="6"/>
  </si>
  <si>
    <t>The Hub</t>
    <phoneticPr fontId="3"/>
  </si>
  <si>
    <t>オレゴン日米協会</t>
    <rPh sb="4" eb="6">
      <t>ニチベイ</t>
    </rPh>
    <rPh sb="6" eb="8">
      <t>キョウカイ</t>
    </rPh>
    <phoneticPr fontId="6"/>
  </si>
  <si>
    <t>ユニオン・スクエア</t>
    <phoneticPr fontId="6"/>
  </si>
  <si>
    <t>バレーカトリック高校</t>
    <rPh sb="8" eb="10">
      <t>コウコウ</t>
    </rPh>
    <phoneticPr fontId="6"/>
  </si>
  <si>
    <t>Alamo Drafthouse</t>
    <phoneticPr fontId="3"/>
  </si>
  <si>
    <t>Q. 文化会館等（JETAA)</t>
    <rPh sb="3" eb="5">
      <t>ブンカ</t>
    </rPh>
    <rPh sb="5" eb="7">
      <t>カイカン</t>
    </rPh>
    <rPh sb="7" eb="8">
      <t>トウ</t>
    </rPh>
    <phoneticPr fontId="6"/>
  </si>
  <si>
    <t>キャリアアップセミナー等における会場借料</t>
    <rPh sb="16" eb="18">
      <t>カイジョウ</t>
    </rPh>
    <rPh sb="18" eb="20">
      <t>シャクリョウ</t>
    </rPh>
    <phoneticPr fontId="6"/>
  </si>
  <si>
    <t>Holiday Inn</t>
    <phoneticPr fontId="6"/>
  </si>
  <si>
    <t>地域総会出席</t>
    <rPh sb="0" eb="2">
      <t>チイキ</t>
    </rPh>
    <rPh sb="2" eb="4">
      <t>ソウカイ</t>
    </rPh>
    <rPh sb="4" eb="6">
      <t>シュッセキ</t>
    </rPh>
    <phoneticPr fontId="6"/>
  </si>
  <si>
    <t>Tavistock</t>
    <phoneticPr fontId="6"/>
  </si>
  <si>
    <t>Ibis Hotel</t>
    <phoneticPr fontId="6"/>
  </si>
  <si>
    <t>Delta Bow Valley Hotel</t>
    <phoneticPr fontId="6"/>
  </si>
  <si>
    <t>Crown Plaza Hotel</t>
    <phoneticPr fontId="6"/>
  </si>
  <si>
    <t>P. ホテル（JETAA)</t>
    <phoneticPr fontId="6"/>
  </si>
  <si>
    <t>JETAA定例会等における会議費</t>
    <rPh sb="5" eb="7">
      <t>テイレイ</t>
    </rPh>
    <rPh sb="7" eb="8">
      <t>カイ</t>
    </rPh>
    <rPh sb="8" eb="9">
      <t>トウ</t>
    </rPh>
    <rPh sb="13" eb="16">
      <t>カイギヒ</t>
    </rPh>
    <phoneticPr fontId="6"/>
  </si>
  <si>
    <t>Boke Bowl</t>
    <phoneticPr fontId="3"/>
  </si>
  <si>
    <t>日本文化紹介事業、キャリアアップセミナー等における会議費</t>
    <phoneticPr fontId="6"/>
  </si>
  <si>
    <t>Wynkoop Brewery</t>
    <phoneticPr fontId="3"/>
  </si>
  <si>
    <t>Obentoya</t>
    <phoneticPr fontId="6"/>
  </si>
  <si>
    <t>Coles</t>
    <phoneticPr fontId="3"/>
  </si>
  <si>
    <t>WJ</t>
    <phoneticPr fontId="6"/>
  </si>
  <si>
    <t>KM Kitchen</t>
    <phoneticPr fontId="6"/>
  </si>
  <si>
    <t>日本文化紹介事業、キャリアアップセミナー等における会議費</t>
    <rPh sb="25" eb="28">
      <t>カイギヒ</t>
    </rPh>
    <phoneticPr fontId="6"/>
  </si>
  <si>
    <t>Ikusushi</t>
    <phoneticPr fontId="6"/>
  </si>
  <si>
    <t>アーバン・ガーデン</t>
    <phoneticPr fontId="6"/>
  </si>
  <si>
    <t>Rock Bottom Restaurant</t>
    <phoneticPr fontId="3"/>
  </si>
  <si>
    <t>Bon Appeti</t>
    <phoneticPr fontId="6"/>
  </si>
  <si>
    <t>O. レストラン等（ＪＥＴＡＡ）</t>
    <rPh sb="8" eb="9">
      <t>トウ</t>
    </rPh>
    <phoneticPr fontId="6"/>
  </si>
  <si>
    <t>ホームページ維持管理費</t>
    <rPh sb="6" eb="8">
      <t>イジ</t>
    </rPh>
    <rPh sb="8" eb="11">
      <t>カンリヒ</t>
    </rPh>
    <phoneticPr fontId="6"/>
  </si>
  <si>
    <t>Host Gator Primedia</t>
    <phoneticPr fontId="3"/>
  </si>
  <si>
    <t>ホームページ作成経費</t>
    <rPh sb="6" eb="8">
      <t>サクセイ</t>
    </rPh>
    <rPh sb="8" eb="10">
      <t>ケイヒ</t>
    </rPh>
    <phoneticPr fontId="6"/>
  </si>
  <si>
    <t>BSI Marketing</t>
    <phoneticPr fontId="6"/>
  </si>
  <si>
    <t>N. ウェブ制作会社（ＪＥＴＡＡ）</t>
    <rPh sb="6" eb="8">
      <t>セイサク</t>
    </rPh>
    <rPh sb="8" eb="10">
      <t>カイシャ</t>
    </rPh>
    <phoneticPr fontId="6"/>
  </si>
  <si>
    <t>資料・教材等の作成</t>
    <rPh sb="0" eb="2">
      <t>シリョウ</t>
    </rPh>
    <rPh sb="3" eb="5">
      <t>キョウザイ</t>
    </rPh>
    <rPh sb="5" eb="6">
      <t>トウ</t>
    </rPh>
    <rPh sb="7" eb="9">
      <t>サクセイ</t>
    </rPh>
    <phoneticPr fontId="6"/>
  </si>
  <si>
    <t>Jennings</t>
    <phoneticPr fontId="6"/>
  </si>
  <si>
    <t>Kinko's</t>
    <phoneticPr fontId="6"/>
  </si>
  <si>
    <t>Japanese Cultural Society</t>
    <phoneticPr fontId="6"/>
  </si>
  <si>
    <t>Shot Run Printing</t>
    <phoneticPr fontId="6"/>
  </si>
  <si>
    <t>M. 印刷会社等（ＪＥＴＡＡ）</t>
    <rPh sb="3" eb="5">
      <t>インサツ</t>
    </rPh>
    <rPh sb="5" eb="7">
      <t>カイシャ</t>
    </rPh>
    <rPh sb="7" eb="8">
      <t>トウ</t>
    </rPh>
    <phoneticPr fontId="6"/>
  </si>
  <si>
    <t>日本文化紹介事業、キャリアアップセミナー等の実施</t>
    <phoneticPr fontId="6"/>
  </si>
  <si>
    <t>シアトル支部</t>
    <rPh sb="4" eb="6">
      <t>シブ</t>
    </rPh>
    <phoneticPr fontId="6"/>
  </si>
  <si>
    <t>オタワ支部</t>
    <rPh sb="3" eb="5">
      <t>シブ</t>
    </rPh>
    <phoneticPr fontId="6"/>
  </si>
  <si>
    <t>シンガポール支部</t>
    <rPh sb="6" eb="8">
      <t>シブ</t>
    </rPh>
    <phoneticPr fontId="6"/>
  </si>
  <si>
    <t>デンバー支部</t>
    <phoneticPr fontId="6"/>
  </si>
  <si>
    <t>ポートランド支部</t>
    <phoneticPr fontId="6"/>
  </si>
  <si>
    <t>パース支部</t>
    <phoneticPr fontId="6"/>
  </si>
  <si>
    <t>サンフランシスコ支部</t>
    <phoneticPr fontId="6"/>
  </si>
  <si>
    <t>ウェリントン支部</t>
    <phoneticPr fontId="6"/>
  </si>
  <si>
    <t>モントリオール支部</t>
    <phoneticPr fontId="6"/>
  </si>
  <si>
    <t>シカゴ支部</t>
    <phoneticPr fontId="6"/>
  </si>
  <si>
    <t>L. ＪＥＴＡＡ</t>
    <phoneticPr fontId="6"/>
  </si>
  <si>
    <t>資料作成</t>
    <rPh sb="0" eb="2">
      <t>シリョウ</t>
    </rPh>
    <rPh sb="2" eb="4">
      <t>サクセイ</t>
    </rPh>
    <phoneticPr fontId="6"/>
  </si>
  <si>
    <t>Complete Office</t>
    <phoneticPr fontId="3"/>
  </si>
  <si>
    <t>Gravy Creative</t>
    <phoneticPr fontId="6"/>
  </si>
  <si>
    <t>Op Snap Printing</t>
    <phoneticPr fontId="3"/>
  </si>
  <si>
    <t>Optima Press</t>
    <phoneticPr fontId="6"/>
  </si>
  <si>
    <t>Phoenix Design</t>
    <phoneticPr fontId="6"/>
  </si>
  <si>
    <t>Au Point Reprotech</t>
    <phoneticPr fontId="6"/>
  </si>
  <si>
    <t>Vista Print</t>
    <phoneticPr fontId="6"/>
  </si>
  <si>
    <t>トンジンポントゥ</t>
    <phoneticPr fontId="6"/>
  </si>
  <si>
    <t>Kwikkopy</t>
    <phoneticPr fontId="6"/>
  </si>
  <si>
    <t>Impress Printers</t>
    <phoneticPr fontId="6"/>
  </si>
  <si>
    <t>Ｋ. 印刷業者</t>
    <rPh sb="3" eb="5">
      <t>インサツ</t>
    </rPh>
    <rPh sb="5" eb="7">
      <t>ギョウシャ</t>
    </rPh>
    <phoneticPr fontId="6"/>
  </si>
  <si>
    <t>出発前オリエンテーション実施における会場借り上げ</t>
    <phoneticPr fontId="6"/>
  </si>
  <si>
    <t>Manulife Estate</t>
    <phoneticPr fontId="6"/>
  </si>
  <si>
    <t>Hub Properties</t>
    <phoneticPr fontId="6"/>
  </si>
  <si>
    <t>面接選考実施における会場借り上げ</t>
    <phoneticPr fontId="6"/>
  </si>
  <si>
    <t>John Hancock</t>
    <phoneticPr fontId="6"/>
  </si>
  <si>
    <t>ボストン子供博物館</t>
    <rPh sb="4" eb="6">
      <t>コドモ</t>
    </rPh>
    <rPh sb="6" eb="9">
      <t>ハクブツカン</t>
    </rPh>
    <phoneticPr fontId="6"/>
  </si>
  <si>
    <t>Parnell Community Trust</t>
    <phoneticPr fontId="6"/>
  </si>
  <si>
    <t>出発前オリエンテーション，面接選考実施における会場借り上げ</t>
    <phoneticPr fontId="6"/>
  </si>
  <si>
    <t>WTC Portland</t>
    <phoneticPr fontId="6"/>
  </si>
  <si>
    <t>ファーストマーケット</t>
    <phoneticPr fontId="6"/>
  </si>
  <si>
    <t>The Nippon Club</t>
    <phoneticPr fontId="6"/>
  </si>
  <si>
    <t>面接選考実施における会場借り上げ</t>
    <rPh sb="0" eb="2">
      <t>メンセツ</t>
    </rPh>
    <rPh sb="2" eb="4">
      <t>センコウ</t>
    </rPh>
    <rPh sb="4" eb="6">
      <t>ジッシ</t>
    </rPh>
    <rPh sb="10" eb="12">
      <t>カイジョウ</t>
    </rPh>
    <rPh sb="12" eb="13">
      <t>カ</t>
    </rPh>
    <rPh sb="14" eb="15">
      <t>ア</t>
    </rPh>
    <phoneticPr fontId="6"/>
  </si>
  <si>
    <t>日米文化会館</t>
    <rPh sb="0" eb="2">
      <t>ニチベイ</t>
    </rPh>
    <rPh sb="2" eb="4">
      <t>ブンカ</t>
    </rPh>
    <rPh sb="4" eb="6">
      <t>カイカン</t>
    </rPh>
    <phoneticPr fontId="6"/>
  </si>
  <si>
    <t>出発前オリエンテーション実施における会場借り上げ</t>
    <rPh sb="0" eb="3">
      <t>シュッパツマエ</t>
    </rPh>
    <rPh sb="12" eb="14">
      <t>ジッシ</t>
    </rPh>
    <rPh sb="18" eb="20">
      <t>カイジョウ</t>
    </rPh>
    <rPh sb="20" eb="21">
      <t>カ</t>
    </rPh>
    <rPh sb="22" eb="23">
      <t>ア</t>
    </rPh>
    <phoneticPr fontId="6"/>
  </si>
  <si>
    <t>KDDI America</t>
    <phoneticPr fontId="6"/>
  </si>
  <si>
    <t>Ｊ. 機材，会場等レンタル会社</t>
    <rPh sb="3" eb="5">
      <t>キザイ</t>
    </rPh>
    <rPh sb="6" eb="8">
      <t>カイジョウ</t>
    </rPh>
    <rPh sb="8" eb="9">
      <t>トウ</t>
    </rPh>
    <rPh sb="13" eb="15">
      <t>カイシャ</t>
    </rPh>
    <phoneticPr fontId="6"/>
  </si>
  <si>
    <t>資料等の送付</t>
    <rPh sb="0" eb="2">
      <t>シリョウ</t>
    </rPh>
    <rPh sb="2" eb="3">
      <t>トウ</t>
    </rPh>
    <rPh sb="4" eb="6">
      <t>ソウフ</t>
    </rPh>
    <phoneticPr fontId="6"/>
  </si>
  <si>
    <t>Alaska Air</t>
    <phoneticPr fontId="6"/>
  </si>
  <si>
    <t>OCS</t>
    <phoneticPr fontId="6"/>
  </si>
  <si>
    <t>Air Canada</t>
    <phoneticPr fontId="6"/>
  </si>
  <si>
    <t>NZ Post</t>
    <phoneticPr fontId="6"/>
  </si>
  <si>
    <t>UPS</t>
    <phoneticPr fontId="6"/>
  </si>
  <si>
    <t>Fedex</t>
    <phoneticPr fontId="6"/>
  </si>
  <si>
    <t>Australia Post</t>
    <phoneticPr fontId="6"/>
  </si>
  <si>
    <t>USPS</t>
    <phoneticPr fontId="6"/>
  </si>
  <si>
    <t>Neopost Irland</t>
    <phoneticPr fontId="6"/>
  </si>
  <si>
    <t>Ｉ. クーリエ業者</t>
    <rPh sb="7" eb="9">
      <t>ギョウシャ</t>
    </rPh>
    <phoneticPr fontId="6"/>
  </si>
  <si>
    <t>募集広報（新聞広告）</t>
    <rPh sb="0" eb="2">
      <t>ボシュウ</t>
    </rPh>
    <rPh sb="2" eb="4">
      <t>コウホウ</t>
    </rPh>
    <rPh sb="5" eb="7">
      <t>シンブン</t>
    </rPh>
    <rPh sb="7" eb="9">
      <t>コウコク</t>
    </rPh>
    <phoneticPr fontId="6"/>
  </si>
  <si>
    <t>Mercury紙</t>
    <phoneticPr fontId="6"/>
  </si>
  <si>
    <t>Chicago Tribune紙</t>
    <rPh sb="15" eb="16">
      <t>カミ</t>
    </rPh>
    <phoneticPr fontId="6"/>
  </si>
  <si>
    <t>Metro紙</t>
    <rPh sb="5" eb="6">
      <t>カミ</t>
    </rPh>
    <phoneticPr fontId="6"/>
  </si>
  <si>
    <t>Koeningsreirer Agentur社</t>
    <rPh sb="22" eb="23">
      <t>シャ</t>
    </rPh>
    <phoneticPr fontId="6"/>
  </si>
  <si>
    <t>Lamar社</t>
    <rPh sb="5" eb="6">
      <t>シャ</t>
    </rPh>
    <phoneticPr fontId="6"/>
  </si>
  <si>
    <t>J-FORUM社</t>
    <rPh sb="7" eb="8">
      <t>シャ</t>
    </rPh>
    <phoneticPr fontId="6"/>
  </si>
  <si>
    <t>Advertiser紙</t>
    <rPh sb="10" eb="11">
      <t>カミ</t>
    </rPh>
    <phoneticPr fontId="6"/>
  </si>
  <si>
    <t>Clear Channel Outdoor社</t>
    <rPh sb="21" eb="22">
      <t>シャ</t>
    </rPh>
    <phoneticPr fontId="6"/>
  </si>
  <si>
    <t>Brand Media Solutions社</t>
    <rPh sb="21" eb="22">
      <t>シャ</t>
    </rPh>
    <phoneticPr fontId="6"/>
  </si>
  <si>
    <t>The Age紙</t>
    <rPh sb="7" eb="8">
      <t>カミ</t>
    </rPh>
    <phoneticPr fontId="6"/>
  </si>
  <si>
    <t>Ｈ. 新聞社</t>
    <rPh sb="3" eb="6">
      <t>シンブンシャ</t>
    </rPh>
    <phoneticPr fontId="6"/>
  </si>
  <si>
    <t>募集広報（大学説明会）</t>
    <rPh sb="0" eb="2">
      <t>ボシュウ</t>
    </rPh>
    <rPh sb="2" eb="4">
      <t>コウホウ</t>
    </rPh>
    <rPh sb="5" eb="7">
      <t>ダイガク</t>
    </rPh>
    <rPh sb="7" eb="10">
      <t>セツメイカイ</t>
    </rPh>
    <phoneticPr fontId="6"/>
  </si>
  <si>
    <t>アルベルヌ大学</t>
    <rPh sb="5" eb="7">
      <t>ダイガク</t>
    </rPh>
    <phoneticPr fontId="6"/>
  </si>
  <si>
    <t>テキサス大学</t>
    <rPh sb="4" eb="6">
      <t>ダイガク</t>
    </rPh>
    <phoneticPr fontId="6"/>
  </si>
  <si>
    <t>出発前オリエンテーション実施</t>
    <phoneticPr fontId="6"/>
  </si>
  <si>
    <t>アデレード大学</t>
    <rPh sb="5" eb="7">
      <t>ダイガク</t>
    </rPh>
    <phoneticPr fontId="6"/>
  </si>
  <si>
    <t>バージニア大学</t>
    <rPh sb="5" eb="7">
      <t>ダイガク</t>
    </rPh>
    <phoneticPr fontId="6"/>
  </si>
  <si>
    <t>カールトン大学</t>
    <rPh sb="5" eb="7">
      <t>ダイガク</t>
    </rPh>
    <phoneticPr fontId="6"/>
  </si>
  <si>
    <t>面接選考実施</t>
    <phoneticPr fontId="6"/>
  </si>
  <si>
    <t>ベセル大学</t>
    <rPh sb="3" eb="5">
      <t>ダイガク</t>
    </rPh>
    <phoneticPr fontId="6"/>
  </si>
  <si>
    <t>SFU</t>
    <phoneticPr fontId="6"/>
  </si>
  <si>
    <t>バンクーバー工科大学</t>
    <rPh sb="6" eb="8">
      <t>コウカ</t>
    </rPh>
    <rPh sb="8" eb="10">
      <t>ダイガク</t>
    </rPh>
    <phoneticPr fontId="6"/>
  </si>
  <si>
    <t>サイモンフレーザー大学</t>
    <rPh sb="9" eb="11">
      <t>ダイガク</t>
    </rPh>
    <phoneticPr fontId="6"/>
  </si>
  <si>
    <t>出発前オリエンテーション，面接選考実施</t>
    <rPh sb="0" eb="3">
      <t>シュッパツマエ</t>
    </rPh>
    <rPh sb="13" eb="15">
      <t>メンセツ</t>
    </rPh>
    <rPh sb="15" eb="17">
      <t>センコウ</t>
    </rPh>
    <phoneticPr fontId="6"/>
  </si>
  <si>
    <t>マギル大学</t>
    <phoneticPr fontId="6"/>
  </si>
  <si>
    <t>Ｇ. 大学</t>
    <rPh sb="3" eb="5">
      <t>ダイガク</t>
    </rPh>
    <phoneticPr fontId="6"/>
  </si>
  <si>
    <t>募集広報説明会開催の際の移動</t>
    <phoneticPr fontId="6"/>
  </si>
  <si>
    <t>City Wide Taxi</t>
    <phoneticPr fontId="6"/>
  </si>
  <si>
    <t>出発前オリエンテーション開催の際の移動</t>
    <rPh sb="0" eb="3">
      <t>シュッパツマエ</t>
    </rPh>
    <rPh sb="12" eb="14">
      <t>カイサイ</t>
    </rPh>
    <rPh sb="15" eb="16">
      <t>サイ</t>
    </rPh>
    <rPh sb="17" eb="19">
      <t>イドウ</t>
    </rPh>
    <phoneticPr fontId="6"/>
  </si>
  <si>
    <t>Pacific Tourways</t>
    <phoneticPr fontId="6"/>
  </si>
  <si>
    <t>NTA</t>
    <phoneticPr fontId="6"/>
  </si>
  <si>
    <t>Sovereign Passenger Service</t>
    <phoneticPr fontId="6"/>
  </si>
  <si>
    <t>Mana Coach Service</t>
    <phoneticPr fontId="6"/>
  </si>
  <si>
    <t>Antobus Golland</t>
    <phoneticPr fontId="6"/>
  </si>
  <si>
    <t>出発前オリエンテーション，募集広報説明会開催の際の移動</t>
    <rPh sb="0" eb="3">
      <t>シュッパツマエ</t>
    </rPh>
    <rPh sb="13" eb="15">
      <t>ボシュウ</t>
    </rPh>
    <rPh sb="15" eb="17">
      <t>コウホウ</t>
    </rPh>
    <rPh sb="17" eb="20">
      <t>セツメイカイ</t>
    </rPh>
    <rPh sb="20" eb="22">
      <t>カイサイ</t>
    </rPh>
    <rPh sb="23" eb="24">
      <t>サイ</t>
    </rPh>
    <rPh sb="25" eb="27">
      <t>イドウ</t>
    </rPh>
    <phoneticPr fontId="6"/>
  </si>
  <si>
    <t>Nakamura Limousine</t>
    <phoneticPr fontId="6"/>
  </si>
  <si>
    <t>CTI Transportaion</t>
    <phoneticPr fontId="6"/>
  </si>
  <si>
    <t>Coach 21</t>
    <phoneticPr fontId="6"/>
  </si>
  <si>
    <t>Anchor Tours</t>
    <phoneticPr fontId="6"/>
  </si>
  <si>
    <t>Ｆ. 配車会社</t>
    <rPh sb="3" eb="5">
      <t>ハイシャ</t>
    </rPh>
    <rPh sb="5" eb="7">
      <t>カイシャ</t>
    </rPh>
    <phoneticPr fontId="6"/>
  </si>
  <si>
    <t>Sandymount Hotel</t>
    <phoneticPr fontId="6"/>
  </si>
  <si>
    <t>出発前オリエンテーション，歓送レセプション開催</t>
    <phoneticPr fontId="6"/>
  </si>
  <si>
    <t>The George Hotel</t>
    <phoneticPr fontId="6"/>
  </si>
  <si>
    <t>Salamanca Hotel</t>
    <phoneticPr fontId="6"/>
  </si>
  <si>
    <t>出発前オリエンテーション開催</t>
    <rPh sb="0" eb="3">
      <t>シュッパツマエ</t>
    </rPh>
    <rPh sb="12" eb="14">
      <t>カイサイ</t>
    </rPh>
    <phoneticPr fontId="6"/>
  </si>
  <si>
    <t>Lowes Vanderbilt Hotel</t>
    <phoneticPr fontId="6"/>
  </si>
  <si>
    <t>出発前オリエンテーション，歓送レセプション開催</t>
    <rPh sb="0" eb="3">
      <t>シュッパツマエ</t>
    </rPh>
    <phoneticPr fontId="6"/>
  </si>
  <si>
    <t>Holiday Inn Denver</t>
    <phoneticPr fontId="6"/>
  </si>
  <si>
    <t>歓送レセプション開催</t>
    <rPh sb="0" eb="2">
      <t>カンソウ</t>
    </rPh>
    <rPh sb="8" eb="10">
      <t>カイサイ</t>
    </rPh>
    <phoneticPr fontId="6"/>
  </si>
  <si>
    <t>Park Hyatt Tronto</t>
    <phoneticPr fontId="6"/>
  </si>
  <si>
    <t>Rendezvous Grand Hotel</t>
    <phoneticPr fontId="6"/>
  </si>
  <si>
    <t>Hotel Nikko SF</t>
    <phoneticPr fontId="6"/>
  </si>
  <si>
    <t>出発前オリエンテーション，歓送レセプション開催</t>
    <rPh sb="0" eb="3">
      <t>シュッパツマエ</t>
    </rPh>
    <rPh sb="13" eb="15">
      <t>カンソウ</t>
    </rPh>
    <rPh sb="21" eb="23">
      <t>カイサイ</t>
    </rPh>
    <phoneticPr fontId="6"/>
  </si>
  <si>
    <t>Westin LAX</t>
    <phoneticPr fontId="6"/>
  </si>
  <si>
    <t>Ｅ. ホテル</t>
    <phoneticPr fontId="6"/>
  </si>
  <si>
    <t>インターネット広告</t>
    <phoneticPr fontId="6"/>
  </si>
  <si>
    <t>Google Ad</t>
    <phoneticPr fontId="6"/>
  </si>
  <si>
    <t>Monster</t>
    <phoneticPr fontId="6"/>
  </si>
  <si>
    <t>Workpolis</t>
    <phoneticPr fontId="6"/>
  </si>
  <si>
    <t>SEEK</t>
    <phoneticPr fontId="6"/>
  </si>
  <si>
    <t>GTI Media</t>
    <phoneticPr fontId="6"/>
  </si>
  <si>
    <t>Fairfax Digital</t>
    <phoneticPr fontId="6"/>
  </si>
  <si>
    <t>Chicago Reader</t>
    <phoneticPr fontId="6"/>
  </si>
  <si>
    <t>オンライン申請システム運営</t>
    <phoneticPr fontId="6"/>
  </si>
  <si>
    <t>ORBIX International</t>
    <phoneticPr fontId="6"/>
  </si>
  <si>
    <t>オンライン申請システム運営、ウェブサイト保守、インターネット広告</t>
    <phoneticPr fontId="6"/>
  </si>
  <si>
    <t>PSI Networks</t>
    <phoneticPr fontId="6"/>
  </si>
  <si>
    <t>Hobsons Inc</t>
    <phoneticPr fontId="6"/>
  </si>
  <si>
    <t>D. ウェブ制作会社等</t>
    <rPh sb="6" eb="8">
      <t>セイサク</t>
    </rPh>
    <rPh sb="8" eb="10">
      <t>カイシャ</t>
    </rPh>
    <rPh sb="10" eb="11">
      <t>トウ</t>
    </rPh>
    <phoneticPr fontId="6"/>
  </si>
  <si>
    <t>レセプション、会議へのケータリング業務</t>
    <rPh sb="7" eb="9">
      <t>カイギ</t>
    </rPh>
    <rPh sb="17" eb="19">
      <t>ギョウム</t>
    </rPh>
    <phoneticPr fontId="6"/>
  </si>
  <si>
    <t>Japanese Association</t>
    <phoneticPr fontId="6"/>
  </si>
  <si>
    <t>Culinart Creative</t>
    <phoneticPr fontId="6"/>
  </si>
  <si>
    <t>Japan Food Corp</t>
    <phoneticPr fontId="6"/>
  </si>
  <si>
    <t>Tako Grill</t>
    <phoneticPr fontId="6"/>
  </si>
  <si>
    <t>MASUYA</t>
    <phoneticPr fontId="6"/>
  </si>
  <si>
    <t>YAMAZEN</t>
    <phoneticPr fontId="6"/>
  </si>
  <si>
    <t>呑兵衛</t>
    <rPh sb="0" eb="3">
      <t>ノンベエ</t>
    </rPh>
    <phoneticPr fontId="6"/>
  </si>
  <si>
    <t>北京好麦道</t>
    <rPh sb="0" eb="2">
      <t>ペキン</t>
    </rPh>
    <rPh sb="2" eb="3">
      <t>ス</t>
    </rPh>
    <rPh sb="3" eb="4">
      <t>ムギ</t>
    </rPh>
    <rPh sb="4" eb="5">
      <t>ミチ</t>
    </rPh>
    <phoneticPr fontId="6"/>
  </si>
  <si>
    <t>Orient East</t>
    <phoneticPr fontId="6"/>
  </si>
  <si>
    <t>C. ケータリング会社等</t>
    <rPh sb="9" eb="11">
      <t>カイシャ</t>
    </rPh>
    <rPh sb="11" eb="12">
      <t>トウ</t>
    </rPh>
    <phoneticPr fontId="6"/>
  </si>
  <si>
    <t>遠隔地における応募広報、選考業務（出張）</t>
    <rPh sb="0" eb="3">
      <t>エンカクチ</t>
    </rPh>
    <rPh sb="7" eb="9">
      <t>オウボ</t>
    </rPh>
    <rPh sb="9" eb="11">
      <t>コウホウ</t>
    </rPh>
    <rPh sb="12" eb="14">
      <t>センコウ</t>
    </rPh>
    <rPh sb="14" eb="16">
      <t>ギョウム</t>
    </rPh>
    <rPh sb="17" eb="19">
      <t>シュッチョウ</t>
    </rPh>
    <phoneticPr fontId="6"/>
  </si>
  <si>
    <t>職員Ｊ</t>
    <rPh sb="0" eb="2">
      <t>ショクイン</t>
    </rPh>
    <phoneticPr fontId="6"/>
  </si>
  <si>
    <t>職員Ｉ</t>
    <rPh sb="0" eb="2">
      <t>ショクイン</t>
    </rPh>
    <phoneticPr fontId="6"/>
  </si>
  <si>
    <t>職員Ｈ</t>
    <rPh sb="0" eb="2">
      <t>ショクイン</t>
    </rPh>
    <phoneticPr fontId="6"/>
  </si>
  <si>
    <t>職員Ｇ</t>
    <rPh sb="0" eb="2">
      <t>ショクイン</t>
    </rPh>
    <phoneticPr fontId="6"/>
  </si>
  <si>
    <t>職員Ｆ</t>
    <rPh sb="0" eb="2">
      <t>ショクイン</t>
    </rPh>
    <phoneticPr fontId="6"/>
  </si>
  <si>
    <t>職員Ｅ</t>
    <rPh sb="0" eb="2">
      <t>ショクイン</t>
    </rPh>
    <phoneticPr fontId="6"/>
  </si>
  <si>
    <t>職員Ｄ</t>
    <rPh sb="0" eb="2">
      <t>ショクイン</t>
    </rPh>
    <phoneticPr fontId="6"/>
  </si>
  <si>
    <t>職員Ｃ</t>
    <rPh sb="0" eb="2">
      <t>ショクイン</t>
    </rPh>
    <phoneticPr fontId="6"/>
  </si>
  <si>
    <t>職員Ｂ</t>
    <rPh sb="0" eb="2">
      <t>ショクイン</t>
    </rPh>
    <phoneticPr fontId="6"/>
  </si>
  <si>
    <t>職員Ａ</t>
    <rPh sb="0" eb="2">
      <t>ショクイン</t>
    </rPh>
    <phoneticPr fontId="6"/>
  </si>
  <si>
    <t>B. 職員，現地職員</t>
    <rPh sb="3" eb="5">
      <t>ショクイン</t>
    </rPh>
    <rPh sb="6" eb="8">
      <t>ゲンチ</t>
    </rPh>
    <rPh sb="8" eb="10">
      <t>ショクイン</t>
    </rPh>
    <phoneticPr fontId="6"/>
  </si>
  <si>
    <t>在外公館コーディネーター</t>
    <rPh sb="0" eb="2">
      <t>ザイガイ</t>
    </rPh>
    <rPh sb="2" eb="4">
      <t>コウカン</t>
    </rPh>
    <phoneticPr fontId="6"/>
  </si>
  <si>
    <t>コーディネーターＩ</t>
    <phoneticPr fontId="6"/>
  </si>
  <si>
    <t>コーディネーターＨ</t>
    <phoneticPr fontId="6"/>
  </si>
  <si>
    <t>在外公館事務補助</t>
    <phoneticPr fontId="6"/>
  </si>
  <si>
    <t>臨時事務補助員Ａ</t>
    <phoneticPr fontId="6"/>
  </si>
  <si>
    <t>コーディネーターＧ</t>
    <phoneticPr fontId="6"/>
  </si>
  <si>
    <t>コーディネーターＦ</t>
    <phoneticPr fontId="6"/>
  </si>
  <si>
    <t>コーディネーターＥ</t>
    <phoneticPr fontId="6"/>
  </si>
  <si>
    <t>コーディネーターＤ</t>
    <phoneticPr fontId="6"/>
  </si>
  <si>
    <t>コーディネーターＣ</t>
    <phoneticPr fontId="6"/>
  </si>
  <si>
    <t>コーディネーターＢ</t>
    <phoneticPr fontId="6"/>
  </si>
  <si>
    <t>コーディネーターＡ</t>
    <phoneticPr fontId="6"/>
  </si>
  <si>
    <t>A. コーディネーター，講師他</t>
    <rPh sb="12" eb="14">
      <t>コウシ</t>
    </rPh>
    <rPh sb="14" eb="15">
      <t>ホカ</t>
    </rPh>
    <phoneticPr fontId="6"/>
  </si>
  <si>
    <t>支出先上位１０者リスト</t>
    <phoneticPr fontId="6"/>
  </si>
  <si>
    <t>計</t>
    <rPh sb="0" eb="1">
      <t>ケイ</t>
    </rPh>
    <phoneticPr fontId="6"/>
  </si>
  <si>
    <t>金　額
(百万円）</t>
    <rPh sb="0" eb="1">
      <t>キン</t>
    </rPh>
    <rPh sb="2" eb="3">
      <t>ガク</t>
    </rPh>
    <rPh sb="5" eb="7">
      <t>ヒャクマン</t>
    </rPh>
    <rPh sb="7" eb="8">
      <t>エン</t>
    </rPh>
    <phoneticPr fontId="6"/>
  </si>
  <si>
    <t>使　途</t>
    <rPh sb="0" eb="1">
      <t>ツカ</t>
    </rPh>
    <rPh sb="2" eb="3">
      <t>ト</t>
    </rPh>
    <phoneticPr fontId="6"/>
  </si>
  <si>
    <t>費　目</t>
    <rPh sb="0" eb="1">
      <t>ヒ</t>
    </rPh>
    <rPh sb="2" eb="3">
      <t>メ</t>
    </rPh>
    <phoneticPr fontId="6"/>
  </si>
  <si>
    <t>H.</t>
    <phoneticPr fontId="6"/>
  </si>
  <si>
    <t>シカゴにおける出発前オリエンテーション運営業務</t>
    <phoneticPr fontId="6"/>
  </si>
  <si>
    <t>委託費</t>
    <rPh sb="0" eb="3">
      <t>イタクヒ</t>
    </rPh>
    <phoneticPr fontId="3"/>
  </si>
  <si>
    <t>Ｔ. ＫＩＣＣ</t>
    <phoneticPr fontId="6"/>
  </si>
  <si>
    <t>英国における出発前オリエンテーション運営業務</t>
    <phoneticPr fontId="6"/>
  </si>
  <si>
    <t>委託費</t>
    <rPh sb="0" eb="3">
      <t>イタクヒ</t>
    </rPh>
    <phoneticPr fontId="6"/>
  </si>
  <si>
    <t>Ｓ. ＥＪＥＦ</t>
    <phoneticPr fontId="6"/>
  </si>
  <si>
    <t>オンライン申請システム運営</t>
    <rPh sb="5" eb="7">
      <t>シンセイ</t>
    </rPh>
    <rPh sb="11" eb="13">
      <t>ウンエイ</t>
    </rPh>
    <phoneticPr fontId="3"/>
  </si>
  <si>
    <t>D. Hobsons Inc</t>
    <phoneticPr fontId="6"/>
  </si>
  <si>
    <t>在外公館コーディネーター謝金</t>
    <rPh sb="0" eb="2">
      <t>ザイガイ</t>
    </rPh>
    <rPh sb="2" eb="4">
      <t>コウカン</t>
    </rPh>
    <rPh sb="12" eb="14">
      <t>シャキン</t>
    </rPh>
    <phoneticPr fontId="6"/>
  </si>
  <si>
    <t>諸謝金</t>
    <rPh sb="0" eb="1">
      <t>ショ</t>
    </rPh>
    <rPh sb="1" eb="3">
      <t>シャキン</t>
    </rPh>
    <phoneticPr fontId="6"/>
  </si>
  <si>
    <t>A. コーディネーターＡ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</si>
  <si>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</si>
  <si>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※金額については、ブロック毎に百万円未満を四捨五入しているため、合計額が一致しておりません</t>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</si>
  <si>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</si>
  <si>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</si>
  <si>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6"/>
  </si>
  <si>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</si>
  <si>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6"/>
  </si>
  <si>
    <t>関連する過去のレビューシートの事業番号</t>
    <rPh sb="0" eb="2">
      <t>カンレン</t>
    </rPh>
    <rPh sb="4" eb="6">
      <t>カコ</t>
    </rPh>
    <rPh sb="15" eb="17">
      <t>ジギョウ</t>
    </rPh>
    <rPh sb="17" eb="19">
      <t>バンゴウ</t>
    </rPh>
    <phoneticPr fontId="6"/>
  </si>
  <si>
    <t>●行政事業レビュー公開プロセス(平成２２年６月、事業番号１５、事業名：語学指導等外国青年招致事業（ＪＥＴプログラム)）
　取りまとめ結果： 抜本的改善
　＜コメント＞
・(財)自治体国際化協会の事業仕分け結果を踏まえ、地方自治体の意見を踏まえつつ、「国際交流」という本来の目的が果たされるよう、JETプログラムの見直しを行う。
・JET同窓会(JETAA)支援については、国費として支援する必要性が真に認められるものに限定して支出するよう、よく精査していきたい。
・欧米諸国以外からのJETの役割を増やすべく引き続き努力する。</t>
    <phoneticPr fontId="3"/>
  </si>
  <si>
    <t>備考</t>
    <rPh sb="0" eb="2">
      <t>ビコウ</t>
    </rPh>
    <phoneticPr fontId="6"/>
  </si>
  <si>
    <t>－</t>
    <phoneticPr fontId="3"/>
  </si>
  <si>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</si>
  <si>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</si>
  <si>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引き続き適切かつ効率的な事業実施に努める。</t>
  </si>
  <si>
    <t>行政事業レビュー推進チームの所見</t>
    <rPh sb="0" eb="2">
      <t>ギョウセイ</t>
    </rPh>
    <rPh sb="2" eb="4">
      <t>ジギョウ</t>
    </rPh>
    <rPh sb="8" eb="10">
      <t>スイシン</t>
    </rPh>
    <rPh sb="14" eb="16">
      <t>ショケン</t>
    </rPh>
    <phoneticPr fontId="6"/>
  </si>
  <si>
    <t>・元JET参加者の会（JＥＴＡＡ）支援については，引き続き必要性が真に求められるものに限定して支出するよう精査する。
・平成22年度の行政事業レビュー公開プロセスの結果を踏まえ、招致対象国を平成23年度３か国（フィジー、トンガ、パラオ）平成24年度２か国（ベトナム、ミクロネシア），更に平成25年度は１カ国（セントビンセント及びグレナディーン諸島）増やした。　</t>
    <rPh sb="1" eb="2">
      <t>モト</t>
    </rPh>
    <rPh sb="5" eb="8">
      <t>サンカシャ</t>
    </rPh>
    <rPh sb="9" eb="10">
      <t>カイ</t>
    </rPh>
    <rPh sb="17" eb="19">
      <t>シエン</t>
    </rPh>
    <rPh sb="25" eb="26">
      <t>ヒ</t>
    </rPh>
    <rPh sb="27" eb="28">
      <t>ツヅ</t>
    </rPh>
    <rPh sb="29" eb="32">
      <t>ヒツヨウセイ</t>
    </rPh>
    <rPh sb="33" eb="34">
      <t>シン</t>
    </rPh>
    <rPh sb="35" eb="36">
      <t>モト</t>
    </rPh>
    <rPh sb="43" eb="45">
      <t>ゲンテイ</t>
    </rPh>
    <rPh sb="47" eb="49">
      <t>シシュツ</t>
    </rPh>
    <rPh sb="53" eb="55">
      <t>セイサ</t>
    </rPh>
    <rPh sb="60" eb="62">
      <t>ヘイセイ</t>
    </rPh>
    <rPh sb="64" eb="66">
      <t>ネンド</t>
    </rPh>
    <rPh sb="67" eb="69">
      <t>ギョウセイ</t>
    </rPh>
    <rPh sb="69" eb="71">
      <t>ジギョウ</t>
    </rPh>
    <rPh sb="75" eb="77">
      <t>コウカイ</t>
    </rPh>
    <rPh sb="82" eb="84">
      <t>ケッカ</t>
    </rPh>
    <rPh sb="85" eb="86">
      <t>フ</t>
    </rPh>
    <rPh sb="95" eb="97">
      <t>ヘイセイ</t>
    </rPh>
    <rPh sb="99" eb="101">
      <t>ネンド</t>
    </rPh>
    <rPh sb="103" eb="104">
      <t>コク</t>
    </rPh>
    <rPh sb="118" eb="120">
      <t>ヘイセイ</t>
    </rPh>
    <rPh sb="122" eb="124">
      <t>ネンド</t>
    </rPh>
    <rPh sb="126" eb="127">
      <t>クニ</t>
    </rPh>
    <rPh sb="141" eb="142">
      <t>サラ</t>
    </rPh>
    <rPh sb="143" eb="145">
      <t>ヘイセイ</t>
    </rPh>
    <rPh sb="147" eb="148">
      <t>ネン</t>
    </rPh>
    <rPh sb="148" eb="149">
      <t>ド</t>
    </rPh>
    <rPh sb="152" eb="153">
      <t>コク</t>
    </rPh>
    <rPh sb="162" eb="163">
      <t>オヨ</t>
    </rPh>
    <rPh sb="171" eb="173">
      <t>ショトウ</t>
    </rPh>
    <rPh sb="174" eb="175">
      <t>フ</t>
    </rPh>
    <phoneticPr fontId="6"/>
  </si>
  <si>
    <t>改善の
方向性</t>
    <rPh sb="0" eb="2">
      <t>カイゼン</t>
    </rPh>
    <rPh sb="4" eb="7">
      <t>ホウコウセイ</t>
    </rPh>
    <phoneticPr fontId="6"/>
  </si>
  <si>
    <t>・元JET参加者の会（JＥＴＡＡ）支援のあり方について精査し、「ＪＥＴＡＡに対する支援ガイドライン」を策定。平成22年度第3四半期以降、同ガイドラインに基づき支援を
実施している。
・平成22年度の行政事業レビュー公開プロセスの結果を踏まえ、平成23年度の招致対象国を前年度より３か国（フィジー、トンガ、パラオ）増やし、更に平成24年度は
２か国（ベトナム、ミクロネシア）増やした。　</t>
    <rPh sb="1" eb="2">
      <t>モト</t>
    </rPh>
    <rPh sb="5" eb="8">
      <t>サンカシャ</t>
    </rPh>
    <rPh sb="9" eb="10">
      <t>カイ</t>
    </rPh>
    <rPh sb="17" eb="19">
      <t>シエン</t>
    </rPh>
    <rPh sb="22" eb="23">
      <t>カタ</t>
    </rPh>
    <rPh sb="27" eb="29">
      <t>セイサ</t>
    </rPh>
    <rPh sb="38" eb="39">
      <t>タイ</t>
    </rPh>
    <rPh sb="41" eb="43">
      <t>シエン</t>
    </rPh>
    <rPh sb="51" eb="53">
      <t>サクテイ</t>
    </rPh>
    <rPh sb="54" eb="56">
      <t>ヘイセイ</t>
    </rPh>
    <rPh sb="58" eb="60">
      <t>ネンド</t>
    </rPh>
    <rPh sb="60" eb="61">
      <t>ダイ</t>
    </rPh>
    <rPh sb="62" eb="65">
      <t>シハンキ</t>
    </rPh>
    <rPh sb="65" eb="67">
      <t>イコウ</t>
    </rPh>
    <rPh sb="68" eb="69">
      <t>ドウ</t>
    </rPh>
    <rPh sb="76" eb="77">
      <t>モト</t>
    </rPh>
    <rPh sb="79" eb="81">
      <t>シエン</t>
    </rPh>
    <rPh sb="83" eb="85">
      <t>ジッシ</t>
    </rPh>
    <rPh sb="92" eb="94">
      <t>ヘイセイ</t>
    </rPh>
    <rPh sb="96" eb="98">
      <t>ネンド</t>
    </rPh>
    <rPh sb="99" eb="101">
      <t>ギョウセイ</t>
    </rPh>
    <rPh sb="101" eb="103">
      <t>ジギョウ</t>
    </rPh>
    <rPh sb="107" eb="109">
      <t>コウカイ</t>
    </rPh>
    <rPh sb="114" eb="116">
      <t>ケッカ</t>
    </rPh>
    <rPh sb="117" eb="118">
      <t>フ</t>
    </rPh>
    <rPh sb="121" eb="123">
      <t>ヘイセイ</t>
    </rPh>
    <rPh sb="125" eb="127">
      <t>ネンド</t>
    </rPh>
    <rPh sb="128" eb="130">
      <t>ショウチ</t>
    </rPh>
    <rPh sb="130" eb="133">
      <t>タイショウコク</t>
    </rPh>
    <rPh sb="134" eb="137">
      <t>ゼンネンド</t>
    </rPh>
    <rPh sb="141" eb="142">
      <t>コク</t>
    </rPh>
    <rPh sb="160" eb="161">
      <t>サラ</t>
    </rPh>
    <rPh sb="162" eb="164">
      <t>ヘイセイ</t>
    </rPh>
    <rPh sb="166" eb="168">
      <t>ネンド</t>
    </rPh>
    <rPh sb="172" eb="173">
      <t>クニ</t>
    </rPh>
    <rPh sb="186" eb="187">
      <t>フ</t>
    </rPh>
    <phoneticPr fontId="6"/>
  </si>
  <si>
    <t>点検結果</t>
    <rPh sb="0" eb="2">
      <t>テンケン</t>
    </rPh>
    <rPh sb="2" eb="4">
      <t>ケッカ</t>
    </rPh>
    <phoneticPr fontId="6"/>
  </si>
  <si>
    <t>点検・改善結果</t>
    <rPh sb="0" eb="2">
      <t>テンケン</t>
    </rPh>
    <rPh sb="3" eb="5">
      <t>カイゼン</t>
    </rPh>
    <rPh sb="5" eb="7">
      <t>ケッカ</t>
    </rPh>
    <phoneticPr fontId="6"/>
  </si>
  <si>
    <t>文部科学省初等中等教育局教職員課</t>
    <rPh sb="0" eb="2">
      <t>モンブ</t>
    </rPh>
    <rPh sb="2" eb="5">
      <t>カガクショウ</t>
    </rPh>
    <phoneticPr fontId="3"/>
  </si>
  <si>
    <t>教員の資質能力の総合的向上方策</t>
    <phoneticPr fontId="3"/>
  </si>
  <si>
    <t>0094</t>
    <phoneticPr fontId="3"/>
  </si>
  <si>
    <t>所管府省・部局名</t>
    <phoneticPr fontId="6"/>
  </si>
  <si>
    <t>類似事業名</t>
    <rPh sb="0" eb="2">
      <t>ルイジ</t>
    </rPh>
    <rPh sb="2" eb="4">
      <t>ジギョウ</t>
    </rPh>
    <rPh sb="4" eb="5">
      <t>メイ</t>
    </rPh>
    <phoneticPr fontId="6"/>
  </si>
  <si>
    <t>事業番号</t>
    <rPh sb="0" eb="2">
      <t>ジギョウ</t>
    </rPh>
    <rPh sb="2" eb="4">
      <t>バンゴウ</t>
    </rPh>
    <phoneticPr fontId="6"/>
  </si>
  <si>
    <t xml:space="preserve">・「教員の資質能力の総合的向上方策」は，英語教員の資質能力の向上を通して，英語教育の充実を目的としている。
・ＪＥＴプログラムは，語学指導助手や国際交流員として，外国語教育のみならず，広く国際交流活動に携わっている。
</t>
    <rPh sb="20" eb="22">
      <t>エイゴ</t>
    </rPh>
    <rPh sb="22" eb="24">
      <t>キョウイン</t>
    </rPh>
    <rPh sb="25" eb="27">
      <t>シシツ</t>
    </rPh>
    <rPh sb="27" eb="29">
      <t>ノウリョク</t>
    </rPh>
    <rPh sb="30" eb="32">
      <t>コウジョウ</t>
    </rPh>
    <rPh sb="33" eb="34">
      <t>トオ</t>
    </rPh>
    <rPh sb="37" eb="39">
      <t>エイゴ</t>
    </rPh>
    <rPh sb="39" eb="41">
      <t>キョウイク</t>
    </rPh>
    <rPh sb="42" eb="44">
      <t>ジュウジツ</t>
    </rPh>
    <rPh sb="45" eb="47">
      <t>モクテキ</t>
    </rPh>
    <rPh sb="65" eb="67">
      <t>ゴガク</t>
    </rPh>
    <rPh sb="67" eb="69">
      <t>シドウ</t>
    </rPh>
    <rPh sb="69" eb="71">
      <t>ジョシュ</t>
    </rPh>
    <rPh sb="72" eb="74">
      <t>コクサイ</t>
    </rPh>
    <rPh sb="74" eb="76">
      <t>コウリュウ</t>
    </rPh>
    <rPh sb="76" eb="77">
      <t>イン</t>
    </rPh>
    <rPh sb="81" eb="84">
      <t>ガイコクゴ</t>
    </rPh>
    <rPh sb="84" eb="86">
      <t>キョウイク</t>
    </rPh>
    <rPh sb="92" eb="93">
      <t>ヒロ</t>
    </rPh>
    <rPh sb="94" eb="96">
      <t>コクサイ</t>
    </rPh>
    <rPh sb="96" eb="98">
      <t>コウリュウ</t>
    </rPh>
    <rPh sb="98" eb="100">
      <t>カツドウ</t>
    </rPh>
    <rPh sb="101" eb="102">
      <t>タズサ</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</si>
  <si>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</si>
  <si>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重複排除</t>
    <rPh sb="0" eb="2">
      <t>チョウフク</t>
    </rPh>
    <rPh sb="2" eb="4">
      <t>ハイジョ</t>
    </rPh>
    <phoneticPr fontId="6"/>
  </si>
  <si>
    <t>○</t>
    <phoneticPr fontId="6"/>
  </si>
  <si>
    <t>整備された施設や成果物は十分に活用されているか。</t>
    <phoneticPr fontId="6"/>
  </si>
  <si>
    <t>-</t>
    <phoneticPr fontId="6"/>
  </si>
  <si>
    <t>活動実績は見込みに見合ったものであるか。</t>
    <phoneticPr fontId="6"/>
  </si>
  <si>
    <t>・母国に帰国した元JET参加者及びその同窓会組織（JETAA)を我が国の外交資産と捉え、我が国の外交政策等の推進及びJETプログラムそのものの実施・改善に資するよう関係の維持・強化に努めている。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</si>
  <si>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</si>
  <si>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事業の有効性</t>
    <rPh sb="0" eb="2">
      <t>ジギョウ</t>
    </rPh>
    <rPh sb="3" eb="6">
      <t>ユウコウセイ</t>
    </rPh>
    <phoneticPr fontId="6"/>
  </si>
  <si>
    <t>不用率が大きい場合、その理由は妥当か。（理由を右に記載）</t>
    <phoneticPr fontId="6"/>
  </si>
  <si>
    <t>費目・使途が事業目的に即し真に必要なものに限定されているか。</t>
    <phoneticPr fontId="6"/>
  </si>
  <si>
    <t>資金の流れの中間段階での支出は合理的なものとなっているか。</t>
    <phoneticPr fontId="6"/>
  </si>
  <si>
    <t>単位当たりコストの水準は妥当か。</t>
    <phoneticPr fontId="6"/>
  </si>
  <si>
    <t>受益者との負担関係は妥当であるか。</t>
    <phoneticPr fontId="6"/>
  </si>
  <si>
    <t>・元JET参加者の会（JＥＴＡＡ）支援のあり方については、国費として支援する必要性が真に求められるものに限定して支出するよう精査し、「ＪＥＴＡＡに対する支援ガイドライン」を策定。平成22年度第3四半期以降、同ガイドラインに基づき支援を実施している。　</t>
    <rPh sb="29" eb="31">
      <t>コクヒ</t>
    </rPh>
    <rPh sb="34" eb="36">
      <t>シエン</t>
    </rPh>
    <rPh sb="38" eb="41">
      <t>ヒツヨウセイ</t>
    </rPh>
    <rPh sb="42" eb="43">
      <t>シン</t>
    </rPh>
    <rPh sb="44" eb="45">
      <t>モト</t>
    </rPh>
    <rPh sb="52" eb="54">
      <t>ゲンテイ</t>
    </rPh>
    <rPh sb="56" eb="58">
      <t>シシュツ</t>
    </rPh>
    <phoneticPr fontId="6"/>
  </si>
  <si>
    <t>競争性が確保されているなど支出先の選定は妥当か。　</t>
    <phoneticPr fontId="6"/>
  </si>
  <si>
    <t>事業の効率性</t>
    <phoneticPr fontId="6"/>
  </si>
  <si>
    <t>明確な政策目的（成果目標）の達成手段として位置付けられ、優先度の高い事業となっているか。</t>
    <phoneticPr fontId="6"/>
  </si>
  <si>
    <t>地方自治体、民間等に委ねることができない事業なのか。</t>
    <phoneticPr fontId="6"/>
  </si>
  <si>
    <t>・我が国と諸外国との相互理解を増進すると共に、我が国の国際化の促進に寄与している。
・知日家、親日家であるＪＥＴ経験者の同窓会組織との連携による対日理解促進や草の根交流を推進している。</t>
    <rPh sb="34" eb="36">
      <t>キヨ</t>
    </rPh>
    <phoneticPr fontId="6"/>
  </si>
  <si>
    <t>広く国民のニーズがあるか。国費を投入しなければ事業目的が達成できないのか。</t>
    <phoneticPr fontId="6"/>
  </si>
  <si>
    <t>国費投入の
必要性</t>
    <phoneticPr fontId="6"/>
  </si>
  <si>
    <t>評価に関する説明</t>
    <rPh sb="0" eb="2">
      <t>ヒョウカ</t>
    </rPh>
    <rPh sb="3" eb="4">
      <t>カン</t>
    </rPh>
    <rPh sb="6" eb="8">
      <t>セツメイ</t>
    </rPh>
    <phoneticPr fontId="6"/>
  </si>
  <si>
    <t>評　価</t>
    <rPh sb="0" eb="1">
      <t>ヒョウ</t>
    </rPh>
    <rPh sb="2" eb="3">
      <t>アタイ</t>
    </rPh>
    <phoneticPr fontId="6"/>
  </si>
  <si>
    <t>項　　目</t>
    <rPh sb="0" eb="1">
      <t>コウ</t>
    </rPh>
    <rPh sb="3" eb="4">
      <t>メ</t>
    </rPh>
    <phoneticPr fontId="6"/>
  </si>
  <si>
    <t>事業所管部局による点検・改善</t>
    <rPh sb="0" eb="2">
      <t>ジギョウ</t>
    </rPh>
    <rPh sb="2" eb="4">
      <t>ショカン</t>
    </rPh>
    <rPh sb="4" eb="6">
      <t>ブキョク</t>
    </rPh>
    <rPh sb="9" eb="11">
      <t>テンケン</t>
    </rPh>
    <rPh sb="12" eb="14">
      <t>カイゼン</t>
    </rPh>
    <phoneticPr fontId="6"/>
  </si>
  <si>
    <t>在外職員等旅費</t>
    <rPh sb="0" eb="2">
      <t>ザイガイ</t>
    </rPh>
    <rPh sb="2" eb="4">
      <t>ショクイン</t>
    </rPh>
    <rPh sb="4" eb="5">
      <t>トウ</t>
    </rPh>
    <rPh sb="5" eb="7">
      <t>リョヒ</t>
    </rPh>
    <phoneticPr fontId="6"/>
  </si>
  <si>
    <t>情報発信</t>
    <rPh sb="0" eb="2">
      <t>ジョウホウ</t>
    </rPh>
    <rPh sb="2" eb="4">
      <t>ハッシン</t>
    </rPh>
    <phoneticPr fontId="6"/>
  </si>
  <si>
    <t>コーディネーター等謝金</t>
    <rPh sb="8" eb="9">
      <t>トウ</t>
    </rPh>
    <rPh sb="9" eb="11">
      <t>シャキン</t>
    </rPh>
    <phoneticPr fontId="6"/>
  </si>
  <si>
    <t>帰国者フォローアップ/JETAA支援経費</t>
    <rPh sb="0" eb="3">
      <t>キコクシャ</t>
    </rPh>
    <rPh sb="16" eb="18">
      <t>シエン</t>
    </rPh>
    <rPh sb="18" eb="20">
      <t>ケイヒ</t>
    </rPh>
    <phoneticPr fontId="6"/>
  </si>
  <si>
    <t>事前研修経費</t>
    <rPh sb="0" eb="2">
      <t>ジゼン</t>
    </rPh>
    <rPh sb="2" eb="4">
      <t>ケンシュウ</t>
    </rPh>
    <rPh sb="4" eb="6">
      <t>ケイヒ</t>
    </rPh>
    <phoneticPr fontId="6"/>
  </si>
  <si>
    <t>選考経費</t>
    <rPh sb="0" eb="2">
      <t>センコウ</t>
    </rPh>
    <rPh sb="2" eb="4">
      <t>ケイヒ</t>
    </rPh>
    <phoneticPr fontId="6"/>
  </si>
  <si>
    <t>募集/広報経費</t>
    <rPh sb="0" eb="2">
      <t>ボシュウ</t>
    </rPh>
    <rPh sb="3" eb="5">
      <t>コウホウ</t>
    </rPh>
    <rPh sb="5" eb="7">
      <t>ケイヒ</t>
    </rPh>
    <phoneticPr fontId="6"/>
  </si>
  <si>
    <t>主な増減理由</t>
    <rPh sb="0" eb="1">
      <t>オモ</t>
    </rPh>
    <rPh sb="2" eb="4">
      <t>ゾウゲン</t>
    </rPh>
    <rPh sb="4" eb="6">
      <t>リユウ</t>
    </rPh>
    <phoneticPr fontId="6"/>
  </si>
  <si>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6"/>
  </si>
  <si>
    <t>26年度当初予算</t>
    <rPh sb="2" eb="4">
      <t>ネンド</t>
    </rPh>
    <rPh sb="4" eb="6">
      <t>トウショ</t>
    </rPh>
    <rPh sb="6" eb="8">
      <t>ヨサン</t>
    </rPh>
    <phoneticPr fontId="6"/>
  </si>
  <si>
    <t>平成26・27年度予算内訳（単位：百万円）</t>
    <rPh sb="0" eb="2">
      <t>ヘイセイ</t>
    </rPh>
    <rPh sb="7" eb="9">
      <t>ネンド</t>
    </rPh>
    <rPh sb="9" eb="11">
      <t>ヨサン</t>
    </rPh>
    <rPh sb="11" eb="13">
      <t>ウチワケ</t>
    </rPh>
    <phoneticPr fontId="6"/>
  </si>
  <si>
    <t>-</t>
    <phoneticPr fontId="3"/>
  </si>
  <si>
    <t>94,116千円
／4,372人</t>
    <rPh sb="6" eb="8">
      <t>センエン</t>
    </rPh>
    <rPh sb="15" eb="16">
      <t>ニン</t>
    </rPh>
    <phoneticPr fontId="3"/>
  </si>
  <si>
    <t>88,795千円
／4,360人</t>
    <rPh sb="6" eb="8">
      <t>センエン</t>
    </rPh>
    <rPh sb="15" eb="16">
      <t>ニン</t>
    </rPh>
    <phoneticPr fontId="3"/>
  </si>
  <si>
    <t>100,768千円
／4,330人</t>
    <rPh sb="7" eb="9">
      <t>センエン</t>
    </rPh>
    <rPh sb="16" eb="17">
      <t>ニン</t>
    </rPh>
    <phoneticPr fontId="3"/>
  </si>
  <si>
    <t>　　/</t>
    <phoneticPr fontId="6"/>
  </si>
  <si>
    <t>計算式</t>
    <rPh sb="0" eb="2">
      <t>ケイサン</t>
    </rPh>
    <rPh sb="2" eb="3">
      <t>シキ</t>
    </rPh>
    <phoneticPr fontId="6"/>
  </si>
  <si>
    <t>21,526
(円／１人）</t>
    <rPh sb="8" eb="9">
      <t>エン</t>
    </rPh>
    <rPh sb="11" eb="12">
      <t>ニン</t>
    </rPh>
    <phoneticPr fontId="3"/>
  </si>
  <si>
    <t>20,366
(円／１人）</t>
    <rPh sb="8" eb="9">
      <t>エン</t>
    </rPh>
    <rPh sb="11" eb="12">
      <t>ニン</t>
    </rPh>
    <phoneticPr fontId="3"/>
  </si>
  <si>
    <t>23,272
(円／１人）</t>
    <rPh sb="8" eb="9">
      <t>エン</t>
    </rPh>
    <rPh sb="11" eb="12">
      <t>ニン</t>
    </rPh>
    <phoneticPr fontId="3"/>
  </si>
  <si>
    <t>円</t>
    <rPh sb="0" eb="1">
      <t>エン</t>
    </rPh>
    <phoneticPr fontId="3"/>
  </si>
  <si>
    <t>単位当たり
コスト</t>
    <rPh sb="0" eb="2">
      <t>タンイ</t>
    </rPh>
    <rPh sb="2" eb="3">
      <t>ア</t>
    </rPh>
    <phoneticPr fontId="6"/>
  </si>
  <si>
    <t>支出決算額÷招致人数　　　　　　　　　　　　　　</t>
    <rPh sb="0" eb="2">
      <t>シシュツ</t>
    </rPh>
    <rPh sb="2" eb="4">
      <t>ケッサン</t>
    </rPh>
    <rPh sb="4" eb="5">
      <t>ガク</t>
    </rPh>
    <rPh sb="6" eb="8">
      <t>ショウチ</t>
    </rPh>
    <rPh sb="8" eb="10">
      <t>ニンズウ</t>
    </rPh>
    <phoneticPr fontId="6"/>
  </si>
  <si>
    <t>26年度見込</t>
    <rPh sb="2" eb="4">
      <t>ネンド</t>
    </rPh>
    <rPh sb="4" eb="6">
      <t>ミコ</t>
    </rPh>
    <phoneticPr fontId="6"/>
  </si>
  <si>
    <r>
      <t>2</t>
    </r>
    <r>
      <rPr>
        <sz val="11"/>
        <rFont val="ＭＳ Ｐゴシック"/>
        <family val="2"/>
        <charset val="128"/>
        <scheme val="minor"/>
      </rPr>
      <t>5</t>
    </r>
    <r>
      <rPr>
        <sz val="11"/>
        <rFont val="ＭＳ Ｐゴシック"/>
        <family val="3"/>
        <charset val="128"/>
      </rPr>
      <t>年度</t>
    </r>
    <rPh sb="2" eb="4">
      <t>ネンド</t>
    </rPh>
    <phoneticPr fontId="6"/>
  </si>
  <si>
    <r>
      <t>2</t>
    </r>
    <r>
      <rPr>
        <sz val="11"/>
        <rFont val="ＭＳ Ｐゴシック"/>
        <family val="2"/>
        <charset val="128"/>
        <scheme val="minor"/>
      </rPr>
      <t>4</t>
    </r>
    <r>
      <rPr>
        <sz val="11"/>
        <rFont val="ＭＳ Ｐゴシック"/>
        <family val="3"/>
        <charset val="128"/>
      </rPr>
      <t>年度</t>
    </r>
    <rPh sb="2" eb="4">
      <t>ネンド</t>
    </rPh>
    <phoneticPr fontId="6"/>
  </si>
  <si>
    <r>
      <t>2</t>
    </r>
    <r>
      <rPr>
        <sz val="11"/>
        <rFont val="ＭＳ Ｐゴシック"/>
        <family val="2"/>
        <charset val="128"/>
        <scheme val="minor"/>
      </rPr>
      <t>3</t>
    </r>
    <r>
      <rPr>
        <sz val="11"/>
        <rFont val="ＭＳ Ｐゴシック"/>
        <family val="3"/>
        <charset val="128"/>
      </rPr>
      <t>年度</t>
    </r>
    <rPh sb="2" eb="4">
      <t>ネンド</t>
    </rPh>
    <phoneticPr fontId="6"/>
  </si>
  <si>
    <t>単位</t>
    <rPh sb="0" eb="2">
      <t>タンイ</t>
    </rPh>
    <phoneticPr fontId="6"/>
  </si>
  <si>
    <t>算出根拠</t>
    <rPh sb="0" eb="2">
      <t>サンシュツ</t>
    </rPh>
    <rPh sb="2" eb="4">
      <t>コンキョ</t>
    </rPh>
    <phoneticPr fontId="6"/>
  </si>
  <si>
    <t>-</t>
    <phoneticPr fontId="3"/>
  </si>
  <si>
    <t>回</t>
    <rPh sb="0" eb="1">
      <t>カイ</t>
    </rPh>
    <phoneticPr fontId="3"/>
  </si>
  <si>
    <t>当初見込み</t>
    <phoneticPr fontId="6"/>
  </si>
  <si>
    <t>-</t>
    <phoneticPr fontId="6"/>
  </si>
  <si>
    <t>活動実績</t>
    <rPh sb="0" eb="2">
      <t>カツドウ</t>
    </rPh>
    <rPh sb="2" eb="4">
      <t>ジッセキ</t>
    </rPh>
    <phoneticPr fontId="6"/>
  </si>
  <si>
    <t>募集広報説明会の実施回数</t>
    <rPh sb="0" eb="2">
      <t>ボシュウ</t>
    </rPh>
    <rPh sb="2" eb="4">
      <t>コウホウ</t>
    </rPh>
    <rPh sb="4" eb="7">
      <t>セツメイカイ</t>
    </rPh>
    <rPh sb="8" eb="10">
      <t>ジッシ</t>
    </rPh>
    <rPh sb="10" eb="12">
      <t>カイスウ</t>
    </rPh>
    <phoneticPr fontId="6"/>
  </si>
  <si>
    <t>26年度活動見込</t>
    <rPh sb="2" eb="4">
      <t>ネンド</t>
    </rPh>
    <rPh sb="4" eb="6">
      <t>カツドウ</t>
    </rPh>
    <rPh sb="6" eb="8">
      <t>ミコ</t>
    </rPh>
    <phoneticPr fontId="6"/>
  </si>
  <si>
    <t>活動指標</t>
    <rPh sb="0" eb="2">
      <t>カツドウ</t>
    </rPh>
    <rPh sb="2" eb="4">
      <t>シヒョウ</t>
    </rPh>
    <phoneticPr fontId="6"/>
  </si>
  <si>
    <t>活動指標及び活動実績
（アウトプット）</t>
    <rPh sb="0" eb="2">
      <t>カツドウ</t>
    </rPh>
    <rPh sb="2" eb="4">
      <t>シヒョウ</t>
    </rPh>
    <rPh sb="4" eb="5">
      <t>オヨ</t>
    </rPh>
    <rPh sb="6" eb="8">
      <t>カツドウ</t>
    </rPh>
    <rPh sb="8" eb="10">
      <t>ジッセキ</t>
    </rPh>
    <phoneticPr fontId="6"/>
  </si>
  <si>
    <t>％</t>
    <phoneticPr fontId="6"/>
  </si>
  <si>
    <t>達成度</t>
    <rPh sb="0" eb="2">
      <t>タッセイ</t>
    </rPh>
    <rPh sb="2" eb="3">
      <t>ド</t>
    </rPh>
    <phoneticPr fontId="6"/>
  </si>
  <si>
    <t>目標値</t>
    <rPh sb="0" eb="3">
      <t>モクヒョウチ</t>
    </rPh>
    <phoneticPr fontId="6"/>
  </si>
  <si>
    <t>人</t>
    <rPh sb="0" eb="1">
      <t>ジン</t>
    </rPh>
    <phoneticPr fontId="3"/>
  </si>
  <si>
    <t>成果実績</t>
    <rPh sb="0" eb="2">
      <t>セイカ</t>
    </rPh>
    <rPh sb="2" eb="4">
      <t>ジッセキ</t>
    </rPh>
    <phoneticPr fontId="6"/>
  </si>
  <si>
    <t xml:space="preserve">元ＪＥＴ参加者の会（ＪＥＴＡＡ）会員数
</t>
    <rPh sb="0" eb="1">
      <t>モト</t>
    </rPh>
    <rPh sb="4" eb="7">
      <t>サンカシャ</t>
    </rPh>
    <rPh sb="8" eb="9">
      <t>カイ</t>
    </rPh>
    <rPh sb="16" eb="18">
      <t>カイイン</t>
    </rPh>
    <phoneticPr fontId="6"/>
  </si>
  <si>
    <t>目標値
（　　年度）</t>
    <rPh sb="0" eb="3">
      <t>モクヒョウチ</t>
    </rPh>
    <rPh sb="7" eb="9">
      <t>ネンド</t>
    </rPh>
    <phoneticPr fontId="6"/>
  </si>
  <si>
    <t>成果指標</t>
    <rPh sb="0" eb="2">
      <t>セイカ</t>
    </rPh>
    <rPh sb="2" eb="4">
      <t>シヒョウ</t>
    </rPh>
    <phoneticPr fontId="6"/>
  </si>
  <si>
    <t>成果目標及び成果実績
（アウトカム）</t>
    <rPh sb="0" eb="2">
      <t>セイカ</t>
    </rPh>
    <rPh sb="2" eb="4">
      <t>モクヒョウ</t>
    </rPh>
    <rPh sb="4" eb="5">
      <t>オヨ</t>
    </rPh>
    <rPh sb="6" eb="8">
      <t>セイカ</t>
    </rPh>
    <rPh sb="8" eb="10">
      <t>ジッセキ</t>
    </rPh>
    <phoneticPr fontId="6"/>
  </si>
  <si>
    <t>執行率（％）</t>
    <rPh sb="0" eb="3">
      <t>シッコウリツ</t>
    </rPh>
    <phoneticPr fontId="6"/>
  </si>
  <si>
    <t>執行額</t>
    <rPh sb="0" eb="2">
      <t>シッコウ</t>
    </rPh>
    <rPh sb="2" eb="3">
      <t>ガク</t>
    </rPh>
    <phoneticPr fontId="6"/>
  </si>
  <si>
    <t>予備費等</t>
    <rPh sb="0" eb="3">
      <t>ヨビヒ</t>
    </rPh>
    <rPh sb="3" eb="4">
      <t>トウ</t>
    </rPh>
    <phoneticPr fontId="6"/>
  </si>
  <si>
    <t>翌年度へ繰越し</t>
    <rPh sb="0" eb="3">
      <t>ヨクネンド</t>
    </rPh>
    <rPh sb="4" eb="6">
      <t>クリコ</t>
    </rPh>
    <phoneticPr fontId="6"/>
  </si>
  <si>
    <t>前年度から繰越し</t>
    <rPh sb="0" eb="3">
      <t>ゼンネンド</t>
    </rPh>
    <rPh sb="5" eb="6">
      <t>ク</t>
    </rPh>
    <rPh sb="6" eb="7">
      <t>コ</t>
    </rPh>
    <phoneticPr fontId="6"/>
  </si>
  <si>
    <t>補正予算</t>
    <rPh sb="0" eb="2">
      <t>ホセイ</t>
    </rPh>
    <rPh sb="2" eb="4">
      <t>ヨサン</t>
    </rPh>
    <phoneticPr fontId="6"/>
  </si>
  <si>
    <t>当初予算</t>
    <rPh sb="0" eb="2">
      <t>トウショ</t>
    </rPh>
    <rPh sb="2" eb="4">
      <t>ヨサン</t>
    </rPh>
    <phoneticPr fontId="6"/>
  </si>
  <si>
    <t>予算の状況</t>
    <rPh sb="0" eb="2">
      <t>ヨサン</t>
    </rPh>
    <rPh sb="3" eb="5">
      <t>ジョウキョウ</t>
    </rPh>
    <phoneticPr fontId="6"/>
  </si>
  <si>
    <r>
      <t>2</t>
    </r>
    <r>
      <rPr>
        <sz val="11"/>
        <rFont val="ＭＳ Ｐゴシック"/>
        <family val="2"/>
        <charset val="128"/>
        <scheme val="minor"/>
      </rPr>
      <t>6</t>
    </r>
    <r>
      <rPr>
        <sz val="11"/>
        <rFont val="ＭＳ Ｐゴシック"/>
        <family val="3"/>
        <charset val="128"/>
      </rPr>
      <t>年度</t>
    </r>
    <rPh sb="2" eb="4">
      <t>ネンド</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</si>
  <si>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</si>
  <si>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</si>
  <si>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実施方法</t>
    <rPh sb="0" eb="2">
      <t>ジッシ</t>
    </rPh>
    <rPh sb="2" eb="4">
      <t>ホウホウ</t>
    </rPh>
    <phoneticPr fontId="6"/>
  </si>
  <si>
    <t xml:space="preserve">
　ＪＥＴ参加者の招致は、地方公共団体の要望を踏まえて、関係省庁（外務省、総務省、文部科学省）及び（財）自治体国際化協会で協議の上、決定する。外務省は約１００の我が国在外公館を通じ、外国語指導助手（中学、高等学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の募集・選考及び事前研修を実施すると共に、ＪＥＴＡＡ（元ＪＥＴ参加者の会）の活動支援を通じたフォローアップ活動を実施している。</t>
    <rPh sb="235" eb="236">
      <t>モト</t>
    </rPh>
    <rPh sb="239" eb="242">
      <t>サンカシャ</t>
    </rPh>
    <rPh sb="243" eb="244">
      <t>カイ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</si>
  <si>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</si>
  <si>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語学指導等を行う外国青年招致事業」（ＪＥＴプログラム）は、外国青年が日本全国の学校等で外国語を教えたり、各自治体おける国際交流活動に携わることにより、我が国と諸外国との相互理解を増進すると共に、我が国の国際化の促進に資することを目的としている。また知日家、親日家であるＪＥＴ経験者の同窓会組織との連携による対日理解促進や草の根交流の推進を目指している。</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</si>
  <si>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</si>
  <si>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語学指導等を行う外国青年招致事業について（通知）
グローバル人材育成戦略
</t>
    <rPh sb="1" eb="3">
      <t>ゴガク</t>
    </rPh>
    <rPh sb="3" eb="5">
      <t>シドウ</t>
    </rPh>
    <rPh sb="5" eb="6">
      <t>トウ</t>
    </rPh>
    <rPh sb="7" eb="8">
      <t>オコナ</t>
    </rPh>
    <rPh sb="9" eb="11">
      <t>ガイコク</t>
    </rPh>
    <rPh sb="11" eb="13">
      <t>セイネン</t>
    </rPh>
    <rPh sb="13" eb="15">
      <t>ショウチ</t>
    </rPh>
    <rPh sb="15" eb="17">
      <t>ジギョウ</t>
    </rPh>
    <rPh sb="22" eb="24">
      <t>ツウチ</t>
    </rPh>
    <rPh sb="31" eb="33">
      <t>ジンザイ</t>
    </rPh>
    <rPh sb="33" eb="35">
      <t>イクセイ</t>
    </rPh>
    <rPh sb="35" eb="37">
      <t>センリャク</t>
    </rPh>
    <phoneticPr fontId="3"/>
  </si>
  <si>
    <t>関係する計画、通知等</t>
    <phoneticPr fontId="6"/>
  </si>
  <si>
    <t>外務省設置法第４条第１項</t>
    <rPh sb="0" eb="3">
      <t>ガイムショウ</t>
    </rPh>
    <rPh sb="3" eb="6">
      <t>セッチホウ</t>
    </rPh>
    <rPh sb="6" eb="7">
      <t>ダイ</t>
    </rPh>
    <rPh sb="8" eb="9">
      <t>ジョウ</t>
    </rPh>
    <rPh sb="9" eb="10">
      <t>ダイ</t>
    </rPh>
    <rPh sb="11" eb="12">
      <t>コウ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</si>
  <si>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</si>
  <si>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6"/>
  </si>
  <si>
    <t>政策・施策名</t>
    <rPh sb="0" eb="2">
      <t>セイサク</t>
    </rPh>
    <rPh sb="3" eb="5">
      <t>シサク</t>
    </rPh>
    <rPh sb="5" eb="6">
      <t>メイ</t>
    </rPh>
    <phoneticPr fontId="6"/>
  </si>
  <si>
    <t>一般会計</t>
    <rPh sb="0" eb="2">
      <t>イッパン</t>
    </rPh>
    <rPh sb="2" eb="4">
      <t>カイケイ</t>
    </rPh>
    <phoneticPr fontId="6"/>
  </si>
  <si>
    <t>会計区分</t>
    <rPh sb="0" eb="2">
      <t>カイケイ</t>
    </rPh>
    <rPh sb="2" eb="4">
      <t>クブン</t>
    </rPh>
    <phoneticPr fontId="6"/>
  </si>
  <si>
    <t>室長　浦林紳二</t>
    <rPh sb="0" eb="2">
      <t>シツチョウ</t>
    </rPh>
    <rPh sb="3" eb="4">
      <t>ウラ</t>
    </rPh>
    <rPh sb="4" eb="5">
      <t>ハヤシ</t>
    </rPh>
    <rPh sb="5" eb="7">
      <t>シンジ</t>
    </rPh>
    <phoneticPr fontId="6"/>
  </si>
  <si>
    <t>人物交流室</t>
    <rPh sb="0" eb="2">
      <t>ジンブツ</t>
    </rPh>
    <rPh sb="2" eb="5">
      <t>コウリュウシツ</t>
    </rPh>
    <phoneticPr fontId="6"/>
  </si>
  <si>
    <t>担当課室</t>
    <rPh sb="0" eb="2">
      <t>タントウ</t>
    </rPh>
    <rPh sb="2" eb="3">
      <t>カ</t>
    </rPh>
    <rPh sb="3" eb="4">
      <t>シツ</t>
    </rPh>
    <phoneticPr fontId="6"/>
  </si>
  <si>
    <t>昭和６２年度開始・終了（予定）なし</t>
    <rPh sb="0" eb="2">
      <t>ショウワ</t>
    </rPh>
    <rPh sb="4" eb="6">
      <t>ネンド</t>
    </rPh>
    <rPh sb="6" eb="8">
      <t>カイシ</t>
    </rPh>
    <rPh sb="9" eb="11">
      <t>シュウリョウ</t>
    </rPh>
    <rPh sb="12" eb="14">
      <t>ヨテイ</t>
    </rPh>
    <phoneticPr fontId="6"/>
  </si>
  <si>
    <t>事業開始・
終了(予定）年度</t>
    <rPh sb="6" eb="8">
      <t>シュウリョウ</t>
    </rPh>
    <rPh sb="9" eb="11">
      <t>ヨテイ</t>
    </rPh>
    <phoneticPr fontId="6"/>
  </si>
  <si>
    <t>作成責任者</t>
    <rPh sb="0" eb="2">
      <t>サクセイ</t>
    </rPh>
    <rPh sb="2" eb="5">
      <t>セキニンシャ</t>
    </rPh>
    <phoneticPr fontId="6"/>
  </si>
  <si>
    <t>外務報道官・広報文化組織</t>
    <rPh sb="0" eb="2">
      <t>ガイム</t>
    </rPh>
    <rPh sb="2" eb="5">
      <t>ホウドウカン</t>
    </rPh>
    <rPh sb="6" eb="10">
      <t>コウホウブンカ</t>
    </rPh>
    <rPh sb="10" eb="12">
      <t>ソシキ</t>
    </rPh>
    <phoneticPr fontId="6"/>
  </si>
  <si>
    <t>担当部局庁</t>
    <phoneticPr fontId="6"/>
  </si>
  <si>
    <t>語学指導等外国青年招致事業（ＪＥＴプログラム）</t>
    <phoneticPr fontId="6"/>
  </si>
  <si>
    <t>事業名</t>
    <rPh sb="0" eb="2">
      <t>ジギョウ</t>
    </rPh>
    <rPh sb="2" eb="3">
      <t>メイ</t>
    </rPh>
    <phoneticPr fontId="6"/>
  </si>
  <si>
    <t>（外務省）</t>
    <rPh sb="1" eb="3">
      <t>ガイム</t>
    </rPh>
    <rPh sb="3" eb="4">
      <t>ショウ</t>
    </rPh>
    <phoneticPr fontId="6"/>
  </si>
  <si>
    <t>　　　　　　　　　　　　平成２６年行政事業レビューシート</t>
    <rPh sb="12" eb="14">
      <t>ヘイセイ</t>
    </rPh>
    <rPh sb="16" eb="17">
      <t>ネン</t>
    </rPh>
    <rPh sb="17" eb="19">
      <t>ギョウセイ</t>
    </rPh>
    <rPh sb="19" eb="21">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</si>
</sst>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0_ "/>
    <numFmt numFmtId="178" formatCode="#,##0.0_ "/>
    <numFmt numFmtId="179" formatCode="&quot;0&quot;###"/>
    <numFmt numFmtId="180" formatCode="0.0_ "/>
    <numFmt numFmtId="181" formatCode="#,##0.0;&quot;▲ &quot;#,##0.0"/>
    <numFmt numFmtId="182" formatCode="#,##0;&quot;▲ &quot;#,##0"/>
    <numFmt numFmtId="183" formatCode="000"/>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9"/>
      <name val="ＭＳ Ｐゴシック"/>
      <family val="3"/>
      <charset val="128"/>
      <scheme val="minor"/>
    </font>
    <font>
      <sz val="10.5"/>
      <name val="ＭＳ Ｐゴシック"/>
      <family val="3"/>
      <charset val="128"/>
    </font>
    <font>
      <b/>
      <sz val="10"/>
      <name val="ＭＳ Ｐゴシック"/>
      <family val="3"/>
      <charset val="128"/>
    </font>
    <font>
      <sz val="10"/>
      <name val="ＭＳ Ｐゴシック"/>
      <family val="3"/>
      <charset val="128"/>
      <scheme val="minor"/>
    </font>
    <font>
      <sz val="7"/>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7">
    <fill>
      <patternFill patternType="none"/>
    </fill>
    <fill>
      <patternFill patternType="gray125"/>
    </fill>
    <fill>
      <patternFill patternType="solid">
        <fgColor rgb="FFFFFFFF"/>
        <bgColor rgb="FF000000"/>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65"/>
        <bgColor indexed="64"/>
      </patternFill>
    </fill>
  </fills>
  <borders count="13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double">
        <color indexed="64"/>
      </left>
      <right/>
      <top style="hair">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66">
    <xf numFmtId="0" fontId="0" fillId="0" borderId="0" xfId="0">
      <alignment vertical="center"/>
    </xf>
    <xf numFmtId="0" fontId="2" fillId="0" borderId="0" xfId="2" applyFont="1">
      <alignment vertical="center"/>
    </xf>
    <xf numFmtId="0" fontId="4" fillId="0" borderId="0" xfId="0" applyFont="1">
      <alignment vertical="center"/>
    </xf>
    <xf numFmtId="0" fontId="5" fillId="0" borderId="0" xfId="0" applyFont="1">
      <alignment vertical="center"/>
    </xf>
    <xf numFmtId="0" fontId="2" fillId="0" borderId="0" xfId="2"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2" fillId="0" borderId="0" xfId="2" applyFont="1" applyFill="1" applyBorder="1" applyAlignment="1">
      <alignment vertical="center"/>
    </xf>
    <xf numFmtId="0" fontId="7" fillId="0" borderId="0" xfId="2" applyFont="1">
      <alignment vertical="center"/>
    </xf>
    <xf numFmtId="0" fontId="2" fillId="0" borderId="0" xfId="2" applyFont="1" applyBorder="1">
      <alignment vertical="center"/>
    </xf>
    <xf numFmtId="0" fontId="8" fillId="0" borderId="14" xfId="3" applyFont="1" applyFill="1" applyBorder="1" applyAlignment="1" applyProtection="1">
      <alignment vertical="top"/>
    </xf>
    <xf numFmtId="0" fontId="12" fillId="0" borderId="14" xfId="4" applyFont="1" applyFill="1" applyBorder="1" applyAlignment="1" applyProtection="1">
      <alignment horizontal="center" vertical="center" wrapText="1"/>
    </xf>
    <xf numFmtId="0" fontId="8" fillId="0" borderId="0" xfId="3" applyFont="1" applyFill="1" applyBorder="1" applyAlignment="1" applyProtection="1">
      <alignment vertical="top"/>
    </xf>
    <xf numFmtId="0" fontId="2" fillId="0" borderId="52" xfId="2" applyFont="1" applyBorder="1" applyAlignment="1">
      <alignment horizontal="center" vertical="center" wrapText="1"/>
    </xf>
    <xf numFmtId="0" fontId="8" fillId="0" borderId="54" xfId="3" applyFont="1" applyFill="1" applyBorder="1" applyAlignment="1" applyProtection="1">
      <alignment vertical="top"/>
    </xf>
    <xf numFmtId="0" fontId="8" fillId="0" borderId="55" xfId="3" applyFont="1" applyFill="1" applyBorder="1" applyAlignment="1" applyProtection="1">
      <alignment vertical="top"/>
    </xf>
    <xf numFmtId="0" fontId="8" fillId="0" borderId="56" xfId="3" applyFont="1" applyFill="1" applyBorder="1" applyAlignment="1" applyProtection="1">
      <alignment vertical="top"/>
    </xf>
    <xf numFmtId="0" fontId="8" fillId="0" borderId="57" xfId="3" applyFont="1" applyFill="1" applyBorder="1" applyAlignment="1" applyProtection="1">
      <alignment vertical="top"/>
    </xf>
    <xf numFmtId="0" fontId="8" fillId="0" borderId="58" xfId="3" applyFont="1" applyFill="1" applyBorder="1" applyAlignment="1" applyProtection="1">
      <alignment vertical="top"/>
    </xf>
    <xf numFmtId="0" fontId="8" fillId="0" borderId="52" xfId="3" applyFont="1" applyFill="1" applyBorder="1" applyAlignment="1" applyProtection="1">
      <alignment vertical="top"/>
    </xf>
    <xf numFmtId="0" fontId="8" fillId="0" borderId="59" xfId="3" applyFont="1" applyFill="1" applyBorder="1" applyAlignment="1" applyProtection="1">
      <alignment vertical="top"/>
    </xf>
    <xf numFmtId="176" fontId="2" fillId="0" borderId="0" xfId="2" applyNumberFormat="1" applyFont="1" applyBorder="1" applyAlignment="1">
      <alignment horizontal="right" vertical="center"/>
    </xf>
    <xf numFmtId="0" fontId="8" fillId="0" borderId="0" xfId="2" applyFont="1" applyBorder="1" applyAlignment="1">
      <alignment horizontal="center" vertical="center" wrapText="1"/>
    </xf>
    <xf numFmtId="0" fontId="9" fillId="0" borderId="0" xfId="2" applyFont="1" applyFill="1" applyBorder="1" applyAlignment="1">
      <alignment horizontal="center" vertical="center" wrapText="1"/>
    </xf>
    <xf numFmtId="0" fontId="9" fillId="3" borderId="103" xfId="2" applyFont="1" applyFill="1" applyBorder="1" applyAlignment="1">
      <alignment horizontal="center" vertical="center" textRotation="255" wrapText="1"/>
    </xf>
    <xf numFmtId="0" fontId="9" fillId="3" borderId="104" xfId="2" applyFont="1" applyFill="1" applyBorder="1" applyAlignment="1">
      <alignment horizontal="center" vertical="center" textRotation="255" wrapText="1"/>
    </xf>
    <xf numFmtId="0" fontId="2" fillId="0" borderId="22" xfId="2" applyFont="1" applyBorder="1">
      <alignmen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3" borderId="4" xfId="2" applyFont="1" applyFill="1" applyBorder="1" applyAlignment="1">
      <alignment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xf>
    <xf numFmtId="0" fontId="4" fillId="2" borderId="4" xfId="0" applyFont="1" applyFill="1" applyBorder="1" applyAlignment="1">
      <alignment vertical="center" wrapText="1"/>
    </xf>
    <xf numFmtId="0" fontId="2" fillId="0" borderId="3" xfId="2" applyFont="1" applyFill="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8" fillId="0" borderId="3" xfId="2" applyFont="1" applyBorder="1" applyAlignment="1">
      <alignment horizontal="center" vertical="center" wrapText="1"/>
    </xf>
    <xf numFmtId="0" fontId="8" fillId="0" borderId="2" xfId="2" applyFont="1" applyBorder="1" applyAlignment="1">
      <alignment horizontal="center" vertical="center"/>
    </xf>
    <xf numFmtId="0" fontId="8" fillId="0" borderId="33" xfId="2" applyFont="1" applyBorder="1" applyAlignment="1">
      <alignment horizontal="center" vertical="center"/>
    </xf>
    <xf numFmtId="0" fontId="10" fillId="0" borderId="36" xfId="2" applyFont="1" applyFill="1" applyBorder="1" applyAlignment="1">
      <alignment horizontal="left" vertical="center" indent="6"/>
    </xf>
    <xf numFmtId="0" fontId="10" fillId="0" borderId="2" xfId="2" applyFont="1" applyBorder="1" applyAlignment="1">
      <alignment horizontal="left" vertical="center" indent="6"/>
    </xf>
    <xf numFmtId="0" fontId="10" fillId="0" borderId="41" xfId="2" applyFont="1" applyBorder="1" applyAlignment="1">
      <alignment horizontal="left" vertical="center" indent="6"/>
    </xf>
    <xf numFmtId="0" fontId="10" fillId="0" borderId="36" xfId="2" applyFont="1" applyFill="1" applyBorder="1" applyAlignment="1">
      <alignment horizontal="center" vertical="center"/>
    </xf>
    <xf numFmtId="0" fontId="10" fillId="0" borderId="2" xfId="2" applyFont="1" applyBorder="1" applyAlignment="1">
      <alignment horizontal="center" vertical="center"/>
    </xf>
    <xf numFmtId="0" fontId="10" fillId="0" borderId="33" xfId="2" applyFont="1" applyBorder="1" applyAlignment="1">
      <alignment horizontal="center" vertical="center"/>
    </xf>
    <xf numFmtId="0" fontId="2" fillId="0" borderId="32" xfId="2" applyFont="1" applyBorder="1" applyAlignment="1">
      <alignment horizontal="center" vertical="center"/>
    </xf>
    <xf numFmtId="0" fontId="2" fillId="0" borderId="29" xfId="2" applyFont="1" applyBorder="1" applyAlignment="1">
      <alignment horizontal="center" vertical="center"/>
    </xf>
    <xf numFmtId="0" fontId="2" fillId="0" borderId="31" xfId="2" applyFont="1" applyBorder="1" applyAlignment="1">
      <alignment horizontal="center" vertical="center"/>
    </xf>
    <xf numFmtId="0" fontId="8" fillId="0" borderId="30" xfId="2" applyFont="1" applyBorder="1" applyAlignment="1">
      <alignment horizontal="left" vertical="center" wrapText="1"/>
    </xf>
    <xf numFmtId="0" fontId="2" fillId="0" borderId="29" xfId="2" applyFont="1" applyBorder="1" applyAlignment="1">
      <alignment horizontal="left" vertical="center"/>
    </xf>
    <xf numFmtId="0" fontId="2" fillId="0" borderId="31" xfId="2" applyFont="1" applyBorder="1" applyAlignment="1">
      <alignment horizontal="left" vertical="center"/>
    </xf>
    <xf numFmtId="176" fontId="2" fillId="0" borderId="30" xfId="2" applyNumberFormat="1" applyFont="1" applyBorder="1" applyAlignment="1">
      <alignment horizontal="right" vertical="center"/>
    </xf>
    <xf numFmtId="176" fontId="2" fillId="0" borderId="29" xfId="2" applyNumberFormat="1" applyFont="1" applyBorder="1" applyAlignment="1">
      <alignment horizontal="right" vertical="center"/>
    </xf>
    <xf numFmtId="176" fontId="2" fillId="0" borderId="31" xfId="2" applyNumberFormat="1" applyFont="1" applyBorder="1" applyAlignment="1">
      <alignment horizontal="right" vertical="center"/>
    </xf>
    <xf numFmtId="0" fontId="2" fillId="0" borderId="35" xfId="2" applyFont="1" applyFill="1" applyBorder="1" applyAlignment="1">
      <alignment horizontal="center" vertical="center"/>
    </xf>
    <xf numFmtId="0" fontId="2" fillId="0" borderId="34" xfId="2" applyFont="1" applyBorder="1" applyAlignment="1">
      <alignment horizontal="center" vertical="center"/>
    </xf>
    <xf numFmtId="176" fontId="2" fillId="0" borderId="3" xfId="2" applyNumberFormat="1" applyFont="1" applyBorder="1" applyAlignment="1">
      <alignment horizontal="right" vertical="center"/>
    </xf>
    <xf numFmtId="176" fontId="2" fillId="0" borderId="2" xfId="2" applyNumberFormat="1" applyFont="1" applyBorder="1" applyAlignment="1">
      <alignment horizontal="right" vertical="center"/>
    </xf>
    <xf numFmtId="176" fontId="2" fillId="0" borderId="1" xfId="2" applyNumberFormat="1" applyFont="1" applyBorder="1" applyAlignment="1">
      <alignment horizontal="right" vertical="center"/>
    </xf>
    <xf numFmtId="0" fontId="8" fillId="0" borderId="1" xfId="2" applyFont="1" applyBorder="1" applyAlignment="1">
      <alignment horizontal="center" vertical="center"/>
    </xf>
    <xf numFmtId="0" fontId="2" fillId="3" borderId="3"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1" xfId="2" applyFont="1" applyFill="1" applyBorder="1" applyAlignment="1">
      <alignment horizontal="center" vertical="center"/>
    </xf>
    <xf numFmtId="0" fontId="2" fillId="3" borderId="4" xfId="2" applyFont="1" applyFill="1" applyBorder="1" applyAlignment="1">
      <alignment horizontal="center" vertical="center"/>
    </xf>
    <xf numFmtId="0" fontId="8" fillId="3" borderId="3" xfId="2" applyFont="1" applyFill="1" applyBorder="1" applyAlignment="1">
      <alignment horizontal="center" vertical="center" shrinkToFit="1"/>
    </xf>
    <xf numFmtId="0" fontId="8" fillId="3" borderId="2"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12" fillId="3" borderId="53" xfId="4" applyFont="1" applyFill="1" applyBorder="1" applyAlignment="1" applyProtection="1">
      <alignment horizontal="center" vertical="center" wrapText="1"/>
    </xf>
    <xf numFmtId="0" fontId="12" fillId="3" borderId="52" xfId="4" applyFont="1" applyFill="1" applyBorder="1" applyAlignment="1" applyProtection="1">
      <alignment horizontal="center" vertical="center" wrapText="1"/>
    </xf>
    <xf numFmtId="0" fontId="12" fillId="3" borderId="51" xfId="4" applyFont="1" applyFill="1" applyBorder="1" applyAlignment="1" applyProtection="1">
      <alignment horizontal="center" vertical="center" wrapText="1"/>
    </xf>
    <xf numFmtId="0" fontId="12" fillId="3" borderId="22" xfId="4" applyFont="1" applyFill="1" applyBorder="1" applyAlignment="1" applyProtection="1">
      <alignment horizontal="center" vertical="center" wrapText="1"/>
    </xf>
    <xf numFmtId="0" fontId="12" fillId="3" borderId="0" xfId="4" applyFont="1" applyFill="1" applyBorder="1" applyAlignment="1" applyProtection="1">
      <alignment horizontal="center" vertical="center" wrapText="1"/>
    </xf>
    <xf numFmtId="0" fontId="12" fillId="3" borderId="21" xfId="4" applyFont="1" applyFill="1" applyBorder="1" applyAlignment="1" applyProtection="1">
      <alignment horizontal="center" vertical="center" wrapText="1"/>
    </xf>
    <xf numFmtId="0" fontId="2" fillId="0" borderId="1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3" xfId="2" applyFont="1" applyBorder="1" applyAlignment="1">
      <alignment horizontal="center" vertical="center" wrapText="1"/>
    </xf>
    <xf numFmtId="0" fontId="9" fillId="0" borderId="62" xfId="2" applyFont="1" applyFill="1" applyBorder="1" applyAlignment="1">
      <alignment horizontal="left" vertical="center" wrapText="1"/>
    </xf>
    <xf numFmtId="0" fontId="2" fillId="0" borderId="6" xfId="2" applyFont="1" applyFill="1" applyBorder="1" applyAlignment="1">
      <alignment horizontal="left" vertical="center"/>
    </xf>
    <xf numFmtId="0" fontId="2" fillId="0" borderId="5" xfId="2" applyFont="1" applyFill="1" applyBorder="1" applyAlignment="1">
      <alignment horizontal="left" vertical="center"/>
    </xf>
    <xf numFmtId="0" fontId="7" fillId="5" borderId="61" xfId="2" applyFont="1" applyFill="1" applyBorder="1" applyAlignment="1">
      <alignment horizontal="center" vertical="center"/>
    </xf>
    <xf numFmtId="0" fontId="11" fillId="5" borderId="48" xfId="2" applyFont="1" applyFill="1" applyBorder="1" applyAlignment="1">
      <alignment horizontal="center" vertical="center"/>
    </xf>
    <xf numFmtId="0" fontId="11" fillId="5" borderId="47" xfId="2" applyFont="1" applyFill="1" applyBorder="1" applyAlignment="1">
      <alignment horizontal="center" vertical="center"/>
    </xf>
    <xf numFmtId="0" fontId="2" fillId="0" borderId="60" xfId="2" applyFont="1" applyFill="1" applyBorder="1" applyAlignment="1">
      <alignment horizontal="left" vertical="center"/>
    </xf>
    <xf numFmtId="0" fontId="2" fillId="0" borderId="9" xfId="2" applyFont="1" applyFill="1" applyBorder="1" applyAlignment="1">
      <alignment horizontal="left" vertical="center"/>
    </xf>
    <xf numFmtId="0" fontId="2" fillId="4" borderId="7" xfId="2" applyFont="1" applyFill="1" applyBorder="1" applyAlignment="1">
      <alignment horizontal="center" vertical="center"/>
    </xf>
    <xf numFmtId="0" fontId="2" fillId="0" borderId="6" xfId="2" applyFont="1" applyBorder="1" applyAlignment="1">
      <alignment horizontal="center" vertical="center"/>
    </xf>
    <xf numFmtId="0" fontId="2" fillId="0" borderId="12" xfId="2" applyFont="1" applyBorder="1" applyAlignment="1">
      <alignment horizontal="center" vertical="center"/>
    </xf>
    <xf numFmtId="0" fontId="2" fillId="3" borderId="36" xfId="2" applyFont="1" applyFill="1" applyBorder="1" applyAlignment="1">
      <alignment horizontal="center" vertical="center"/>
    </xf>
    <xf numFmtId="0" fontId="5" fillId="0" borderId="35" xfId="0" applyFont="1" applyFill="1" applyBorder="1" applyAlignment="1">
      <alignment horizontal="left" vertical="center"/>
    </xf>
    <xf numFmtId="0" fontId="5" fillId="0" borderId="34" xfId="0" applyFont="1" applyFill="1" applyBorder="1" applyAlignment="1">
      <alignment horizontal="left" vertical="center"/>
    </xf>
    <xf numFmtId="0" fontId="5" fillId="0" borderId="45" xfId="0" applyFont="1" applyFill="1" applyBorder="1" applyAlignment="1">
      <alignment horizontal="left" vertical="center"/>
    </xf>
    <xf numFmtId="0" fontId="5" fillId="0" borderId="69" xfId="0" applyFont="1" applyFill="1" applyBorder="1" applyAlignment="1">
      <alignment horizontal="left" vertical="center"/>
    </xf>
    <xf numFmtId="0" fontId="5" fillId="0" borderId="65" xfId="0" applyFont="1" applyFill="1" applyBorder="1" applyAlignment="1">
      <alignment horizontal="left" vertical="center"/>
    </xf>
    <xf numFmtId="0" fontId="5" fillId="0" borderId="68" xfId="0" applyFont="1" applyFill="1" applyBorder="1" applyAlignment="1">
      <alignment horizontal="left" vertical="center"/>
    </xf>
    <xf numFmtId="0" fontId="9" fillId="3" borderId="72" xfId="2" applyFont="1" applyFill="1" applyBorder="1" applyAlignment="1">
      <alignment horizontal="center" vertical="center" wrapText="1"/>
    </xf>
    <xf numFmtId="0" fontId="2" fillId="0" borderId="71" xfId="2" applyFont="1" applyBorder="1" applyAlignment="1">
      <alignment horizontal="center" vertical="center"/>
    </xf>
    <xf numFmtId="0" fontId="2" fillId="0" borderId="22" xfId="2" applyFont="1" applyBorder="1" applyAlignment="1">
      <alignment horizontal="center" vertical="center"/>
    </xf>
    <xf numFmtId="0" fontId="2" fillId="0" borderId="0" xfId="2" applyFont="1" applyBorder="1" applyAlignment="1">
      <alignment horizontal="center" vertical="center"/>
    </xf>
    <xf numFmtId="0" fontId="2" fillId="0" borderId="21" xfId="2" applyFont="1" applyBorder="1" applyAlignment="1">
      <alignment horizontal="center" vertical="center"/>
    </xf>
    <xf numFmtId="0" fontId="2" fillId="0" borderId="66" xfId="2" applyFont="1" applyBorder="1" applyAlignment="1">
      <alignment horizontal="center" vertical="center"/>
    </xf>
    <xf numFmtId="0" fontId="2" fillId="0" borderId="65" xfId="2" applyFont="1" applyBorder="1" applyAlignment="1">
      <alignment horizontal="center" vertical="center"/>
    </xf>
    <xf numFmtId="0" fontId="2" fillId="0" borderId="70" xfId="2" applyFont="1" applyBorder="1" applyAlignment="1">
      <alignment horizontal="center" vertical="center"/>
    </xf>
    <xf numFmtId="0" fontId="9" fillId="0" borderId="34" xfId="2" applyFont="1" applyFill="1" applyBorder="1" applyAlignment="1">
      <alignment horizontal="center" vertical="center" wrapText="1"/>
    </xf>
    <xf numFmtId="0" fontId="2" fillId="0" borderId="65" xfId="2" applyFont="1" applyFill="1" applyBorder="1" applyAlignment="1">
      <alignment horizontal="center" vertical="center" wrapText="1"/>
    </xf>
    <xf numFmtId="0" fontId="2" fillId="0" borderId="39" xfId="2" applyFont="1" applyBorder="1" applyAlignment="1">
      <alignment horizontal="center" vertical="center"/>
    </xf>
    <xf numFmtId="0" fontId="2" fillId="0" borderId="38" xfId="2" applyFont="1" applyBorder="1" applyAlignment="1">
      <alignment horizontal="center" vertical="center"/>
    </xf>
    <xf numFmtId="0" fontId="2" fillId="0" borderId="37" xfId="2" applyFont="1" applyBorder="1" applyAlignment="1">
      <alignment horizontal="center" vertical="center"/>
    </xf>
    <xf numFmtId="0" fontId="2" fillId="3" borderId="3" xfId="2" applyFont="1" applyFill="1" applyBorder="1" applyAlignment="1">
      <alignment horizontal="center" vertical="center" shrinkToFit="1"/>
    </xf>
    <xf numFmtId="0" fontId="2" fillId="0" borderId="2" xfId="2" applyFont="1" applyBorder="1" applyAlignment="1">
      <alignment horizontal="center" vertical="center" shrinkToFit="1"/>
    </xf>
    <xf numFmtId="0" fontId="2" fillId="0" borderId="1" xfId="2" applyFont="1" applyBorder="1" applyAlignment="1">
      <alignment horizontal="center" vertical="center" shrinkToFit="1"/>
    </xf>
    <xf numFmtId="0" fontId="19" fillId="3" borderId="3" xfId="2" applyFont="1" applyFill="1" applyBorder="1" applyAlignment="1">
      <alignment horizontal="center" vertical="center" shrinkToFit="1"/>
    </xf>
    <xf numFmtId="179" fontId="2" fillId="0" borderId="7" xfId="2" applyNumberFormat="1" applyFont="1" applyBorder="1" applyAlignment="1">
      <alignment horizontal="center" vertical="center"/>
    </xf>
    <xf numFmtId="179" fontId="2" fillId="0" borderId="6" xfId="2" applyNumberFormat="1" applyFont="1" applyBorder="1" applyAlignment="1">
      <alignment horizontal="center" vertical="center"/>
    </xf>
    <xf numFmtId="179" fontId="2" fillId="0" borderId="5" xfId="2" applyNumberFormat="1" applyFont="1" applyBorder="1" applyAlignment="1">
      <alignment horizontal="center" vertical="center"/>
    </xf>
    <xf numFmtId="0" fontId="2" fillId="4" borderId="6" xfId="2" applyFont="1" applyFill="1" applyBorder="1" applyAlignment="1">
      <alignment horizontal="center" vertical="center"/>
    </xf>
    <xf numFmtId="0" fontId="2" fillId="4" borderId="12" xfId="2" applyFont="1" applyFill="1" applyBorder="1" applyAlignment="1">
      <alignment horizontal="center" vertical="center"/>
    </xf>
    <xf numFmtId="0" fontId="2" fillId="0" borderId="35" xfId="2" applyFont="1" applyBorder="1" applyAlignment="1">
      <alignment horizontal="center" vertical="center"/>
    </xf>
    <xf numFmtId="0" fontId="8" fillId="0" borderId="39" xfId="2" applyFont="1" applyBorder="1" applyAlignment="1">
      <alignment horizontal="center" vertical="center" wrapText="1"/>
    </xf>
    <xf numFmtId="176" fontId="4" fillId="0" borderId="30" xfId="0" applyNumberFormat="1" applyFont="1" applyBorder="1" applyAlignment="1">
      <alignment horizontal="right" vertical="center"/>
    </xf>
    <xf numFmtId="176" fontId="4" fillId="0" borderId="29" xfId="0" applyNumberFormat="1" applyFont="1" applyBorder="1" applyAlignment="1">
      <alignment horizontal="right" vertical="center"/>
    </xf>
    <xf numFmtId="176" fontId="4" fillId="0" borderId="28" xfId="0" applyNumberFormat="1" applyFont="1" applyBorder="1" applyAlignment="1">
      <alignment horizontal="right" vertical="center"/>
    </xf>
    <xf numFmtId="0" fontId="2" fillId="0" borderId="36" xfId="2" applyFont="1" applyBorder="1" applyAlignment="1">
      <alignment horizontal="center" vertical="center"/>
    </xf>
    <xf numFmtId="0" fontId="9" fillId="3" borderId="53" xfId="2" applyFont="1" applyFill="1" applyBorder="1" applyAlignment="1">
      <alignment horizontal="center" vertical="center" wrapText="1"/>
    </xf>
    <xf numFmtId="0" fontId="9" fillId="3" borderId="52" xfId="2" applyFont="1" applyFill="1" applyBorder="1" applyAlignment="1">
      <alignment horizontal="center" vertical="center" wrapText="1"/>
    </xf>
    <xf numFmtId="0" fontId="9" fillId="3" borderId="51" xfId="2" applyFont="1" applyFill="1" applyBorder="1" applyAlignment="1">
      <alignment horizontal="center" vertical="center" wrapText="1"/>
    </xf>
    <xf numFmtId="0" fontId="9" fillId="3" borderId="22" xfId="2" applyFont="1" applyFill="1" applyBorder="1" applyAlignment="1">
      <alignment horizontal="center" vertical="center" wrapText="1"/>
    </xf>
    <xf numFmtId="0" fontId="9" fillId="3" borderId="0" xfId="2" applyFont="1" applyFill="1" applyBorder="1" applyAlignment="1">
      <alignment horizontal="center" vertical="center" wrapText="1"/>
    </xf>
    <xf numFmtId="0" fontId="9" fillId="3" borderId="21"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4"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10" fillId="0" borderId="49" xfId="2" applyFont="1" applyFill="1" applyBorder="1" applyAlignment="1">
      <alignment horizontal="left" vertical="center" indent="6"/>
    </xf>
    <xf numFmtId="0" fontId="10" fillId="0" borderId="48" xfId="2" applyFont="1" applyBorder="1" applyAlignment="1">
      <alignment horizontal="left" vertical="center" indent="6"/>
    </xf>
    <xf numFmtId="0" fontId="10" fillId="0" borderId="50" xfId="2" applyFont="1" applyBorder="1" applyAlignment="1">
      <alignment horizontal="left" vertical="center" indent="6"/>
    </xf>
    <xf numFmtId="0" fontId="10" fillId="0" borderId="49" xfId="2" applyFont="1" applyFill="1" applyBorder="1" applyAlignment="1">
      <alignment horizontal="center" vertical="center"/>
    </xf>
    <xf numFmtId="0" fontId="10" fillId="0" borderId="48" xfId="2" applyFont="1" applyBorder="1" applyAlignment="1">
      <alignment horizontal="center" vertical="center"/>
    </xf>
    <xf numFmtId="0" fontId="10" fillId="0" borderId="47" xfId="2"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31" xfId="0" applyFont="1" applyBorder="1" applyAlignment="1">
      <alignment horizontal="left" vertical="center" wrapText="1"/>
    </xf>
    <xf numFmtId="176" fontId="4" fillId="0" borderId="40" xfId="0" applyNumberFormat="1" applyFont="1" applyBorder="1" applyAlignment="1">
      <alignment horizontal="right" vertical="center"/>
    </xf>
    <xf numFmtId="176" fontId="2" fillId="0" borderId="28" xfId="2" applyNumberFormat="1" applyFont="1" applyBorder="1" applyAlignment="1">
      <alignment horizontal="right" vertical="center"/>
    </xf>
    <xf numFmtId="0" fontId="5" fillId="0" borderId="10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6" xfId="0" applyFont="1" applyFill="1" applyBorder="1" applyAlignment="1">
      <alignment horizontal="center" vertical="center"/>
    </xf>
    <xf numFmtId="0" fontId="2" fillId="0" borderId="106" xfId="0" applyFont="1" applyFill="1" applyBorder="1" applyAlignment="1">
      <alignment horizontal="center" vertical="center"/>
    </xf>
    <xf numFmtId="0" fontId="2" fillId="0" borderId="80" xfId="2" applyFont="1" applyFill="1" applyBorder="1" applyAlignment="1">
      <alignment horizontal="center" vertical="top"/>
    </xf>
    <xf numFmtId="0" fontId="2" fillId="0" borderId="0" xfId="2" applyFont="1" applyFill="1" applyBorder="1" applyAlignment="1">
      <alignment horizontal="center" vertical="top"/>
    </xf>
    <xf numFmtId="0" fontId="2" fillId="0" borderId="56" xfId="2" applyFont="1" applyFill="1" applyBorder="1" applyAlignment="1">
      <alignment horizontal="center" vertical="top"/>
    </xf>
    <xf numFmtId="0" fontId="2" fillId="0" borderId="3" xfId="2" applyFont="1" applyFill="1" applyBorder="1" applyAlignment="1">
      <alignment vertical="center"/>
    </xf>
    <xf numFmtId="0" fontId="2" fillId="0" borderId="2" xfId="2" applyFont="1" applyFill="1" applyBorder="1" applyAlignment="1">
      <alignment vertical="center"/>
    </xf>
    <xf numFmtId="0" fontId="2" fillId="0" borderId="1" xfId="2" applyFont="1" applyFill="1" applyBorder="1" applyAlignment="1">
      <alignment vertical="center"/>
    </xf>
    <xf numFmtId="0" fontId="2" fillId="0" borderId="3" xfId="2"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1" xfId="2" applyFont="1" applyFill="1" applyBorder="1" applyAlignment="1">
      <alignment horizontal="center" vertical="center"/>
    </xf>
    <xf numFmtId="0" fontId="2" fillId="0" borderId="33" xfId="2" applyFont="1" applyFill="1" applyBorder="1" applyAlignment="1">
      <alignment horizontal="center" vertical="center"/>
    </xf>
    <xf numFmtId="0" fontId="17" fillId="0" borderId="107"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2" fillId="0" borderId="106" xfId="2" applyFont="1" applyFill="1" applyBorder="1" applyAlignment="1">
      <alignment horizontal="center" vertical="center"/>
    </xf>
    <xf numFmtId="0" fontId="2" fillId="0" borderId="69" xfId="2" applyFont="1" applyFill="1" applyBorder="1" applyAlignment="1">
      <alignment horizontal="center" vertical="center" wrapText="1"/>
    </xf>
    <xf numFmtId="0" fontId="2" fillId="0" borderId="65" xfId="2" applyFont="1" applyFill="1" applyBorder="1" applyAlignment="1">
      <alignment horizontal="center" vertical="center"/>
    </xf>
    <xf numFmtId="0" fontId="2" fillId="0" borderId="68" xfId="2" applyFont="1" applyFill="1" applyBorder="1" applyAlignment="1">
      <alignment horizontal="center" vertical="center"/>
    </xf>
    <xf numFmtId="0" fontId="14" fillId="6" borderId="2" xfId="0" applyFont="1" applyFill="1" applyBorder="1" applyAlignment="1">
      <alignment horizontal="left" vertical="center" wrapText="1"/>
    </xf>
    <xf numFmtId="0" fontId="14" fillId="6" borderId="33" xfId="0" applyFont="1" applyFill="1" applyBorder="1" applyAlignment="1">
      <alignment horizontal="left" vertical="center" wrapText="1"/>
    </xf>
    <xf numFmtId="0" fontId="2" fillId="0" borderId="73" xfId="2" applyFont="1" applyFill="1" applyBorder="1" applyAlignment="1">
      <alignment horizontal="center" vertical="center"/>
    </xf>
    <xf numFmtId="0" fontId="2" fillId="0" borderId="62"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12" xfId="2"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2" applyFont="1" applyFill="1" applyBorder="1" applyAlignment="1">
      <alignment horizontal="center" vertical="center"/>
    </xf>
    <xf numFmtId="0" fontId="2" fillId="0" borderId="105" xfId="2" applyFont="1" applyFill="1" applyBorder="1" applyAlignment="1">
      <alignment horizontal="center" vertical="top"/>
    </xf>
    <xf numFmtId="0" fontId="2" fillId="0" borderId="14" xfId="2" applyFont="1" applyFill="1" applyBorder="1" applyAlignment="1">
      <alignment horizontal="center" vertical="top"/>
    </xf>
    <xf numFmtId="0" fontId="2" fillId="0" borderId="54" xfId="2" applyFont="1" applyFill="1" applyBorder="1" applyAlignment="1">
      <alignment horizontal="center" vertical="top"/>
    </xf>
    <xf numFmtId="0" fontId="23" fillId="0" borderId="14" xfId="2" applyFont="1" applyBorder="1" applyAlignment="1">
      <alignment horizontal="center" vertical="center"/>
    </xf>
    <xf numFmtId="183" fontId="10" fillId="0" borderId="14" xfId="2" applyNumberFormat="1" applyFont="1" applyBorder="1" applyAlignment="1">
      <alignment horizontal="center" vertical="center"/>
    </xf>
    <xf numFmtId="0" fontId="22" fillId="3" borderId="136" xfId="4" applyFont="1" applyFill="1" applyBorder="1" applyAlignment="1" applyProtection="1">
      <alignment horizontal="center" vertical="center"/>
    </xf>
    <xf numFmtId="0" fontId="2" fillId="0" borderId="135" xfId="2" applyFont="1" applyBorder="1" applyAlignment="1">
      <alignment vertical="center"/>
    </xf>
    <xf numFmtId="0" fontId="22" fillId="4" borderId="135" xfId="2" applyFont="1" applyFill="1" applyBorder="1" applyAlignment="1">
      <alignment horizontal="center" vertical="center"/>
    </xf>
    <xf numFmtId="0" fontId="2" fillId="0" borderId="135" xfId="2" applyFont="1" applyBorder="1" applyAlignment="1">
      <alignment horizontal="center" vertical="center"/>
    </xf>
    <xf numFmtId="0" fontId="2" fillId="0" borderId="134" xfId="2" applyFont="1" applyBorder="1" applyAlignment="1">
      <alignment horizontal="center" vertical="center"/>
    </xf>
    <xf numFmtId="0" fontId="4" fillId="0" borderId="2"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13" fillId="0" borderId="3" xfId="5" applyFont="1" applyFill="1" applyBorder="1" applyAlignment="1" applyProtection="1">
      <alignment horizontal="center" vertical="center" shrinkToFit="1"/>
    </xf>
    <xf numFmtId="0" fontId="13" fillId="0" borderId="2" xfId="5" applyFont="1" applyFill="1" applyBorder="1" applyAlignment="1" applyProtection="1">
      <alignment horizontal="center" vertical="center" shrinkToFit="1"/>
    </xf>
    <xf numFmtId="0" fontId="13" fillId="0" borderId="33" xfId="5" applyFont="1" applyFill="1" applyBorder="1" applyAlignment="1" applyProtection="1">
      <alignment horizontal="center" vertical="center" shrinkToFit="1"/>
    </xf>
    <xf numFmtId="0" fontId="12" fillId="3" borderId="61" xfId="4" applyFont="1" applyFill="1" applyBorder="1" applyAlignment="1" applyProtection="1">
      <alignment horizontal="center" vertical="center"/>
    </xf>
    <xf numFmtId="0" fontId="12" fillId="3" borderId="48" xfId="4" applyFont="1" applyFill="1" applyBorder="1" applyAlignment="1" applyProtection="1">
      <alignment horizontal="center" vertical="center"/>
    </xf>
    <xf numFmtId="0" fontId="2" fillId="3" borderId="33" xfId="2" applyFont="1" applyFill="1" applyBorder="1" applyAlignment="1">
      <alignment horizontal="center" vertical="center"/>
    </xf>
    <xf numFmtId="0" fontId="13" fillId="3" borderId="46" xfId="4" applyFont="1" applyFill="1" applyBorder="1" applyAlignment="1" applyProtection="1">
      <alignment horizontal="center" vertical="center" wrapText="1"/>
    </xf>
    <xf numFmtId="0" fontId="13" fillId="3" borderId="34" xfId="4" applyFont="1" applyFill="1" applyBorder="1" applyAlignment="1" applyProtection="1">
      <alignment horizontal="center" vertical="center" wrapText="1"/>
    </xf>
    <xf numFmtId="0" fontId="13" fillId="3" borderId="45" xfId="4" applyFont="1" applyFill="1" applyBorder="1" applyAlignment="1" applyProtection="1">
      <alignment horizontal="center" vertical="center" wrapText="1"/>
    </xf>
    <xf numFmtId="182" fontId="2" fillId="0" borderId="108" xfId="0" applyNumberFormat="1" applyFont="1" applyFill="1" applyBorder="1" applyAlignment="1">
      <alignment horizontal="center" vertical="center"/>
    </xf>
    <xf numFmtId="0" fontId="2" fillId="0" borderId="10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08" xfId="2" applyFont="1" applyFill="1" applyBorder="1" applyAlignment="1">
      <alignment horizontal="center" vertical="center"/>
    </xf>
    <xf numFmtId="0" fontId="2" fillId="0" borderId="129" xfId="2" applyFont="1" applyFill="1" applyBorder="1" applyAlignment="1">
      <alignment horizontal="center" vertical="center"/>
    </xf>
    <xf numFmtId="0" fontId="2" fillId="0" borderId="35" xfId="4" applyFont="1" applyFill="1" applyBorder="1" applyAlignment="1" applyProtection="1">
      <alignment horizontal="center" vertical="center" wrapText="1" shrinkToFit="1"/>
    </xf>
    <xf numFmtId="0" fontId="2" fillId="0" borderId="34" xfId="4" applyFont="1" applyFill="1" applyBorder="1" applyAlignment="1" applyProtection="1">
      <alignment horizontal="center" vertical="center" wrapText="1" shrinkToFit="1"/>
    </xf>
    <xf numFmtId="0" fontId="4" fillId="0" borderId="34" xfId="0" applyFont="1" applyBorder="1" applyAlignment="1">
      <alignment horizontal="center" vertical="center" wrapText="1"/>
    </xf>
    <xf numFmtId="0" fontId="12" fillId="3" borderId="3" xfId="3" applyNumberFormat="1" applyFont="1" applyFill="1" applyBorder="1" applyAlignment="1" applyProtection="1">
      <alignment horizontal="center" vertical="center" wrapText="1"/>
    </xf>
    <xf numFmtId="0" fontId="2" fillId="0" borderId="3" xfId="3" applyFont="1" applyFill="1" applyBorder="1" applyAlignment="1">
      <alignment horizontal="left" vertical="center" wrapText="1" shrinkToFit="1"/>
    </xf>
    <xf numFmtId="0" fontId="2" fillId="0" borderId="2" xfId="2" applyFont="1" applyFill="1" applyBorder="1" applyAlignment="1">
      <alignment horizontal="left" vertical="center" shrinkToFit="1"/>
    </xf>
    <xf numFmtId="0" fontId="2" fillId="0" borderId="33" xfId="2" applyFont="1" applyFill="1" applyBorder="1" applyAlignment="1">
      <alignment horizontal="left" vertical="center" shrinkToFit="1"/>
    </xf>
    <xf numFmtId="0" fontId="12" fillId="3" borderId="131" xfId="4" applyFont="1" applyFill="1" applyBorder="1" applyAlignment="1" applyProtection="1">
      <alignment horizontal="center" vertical="center" wrapText="1"/>
    </xf>
    <xf numFmtId="0" fontId="12" fillId="3" borderId="2" xfId="4" applyFont="1" applyFill="1" applyBorder="1" applyAlignment="1" applyProtection="1">
      <alignment horizontal="center" vertical="center" wrapText="1"/>
    </xf>
    <xf numFmtId="0" fontId="12" fillId="3" borderId="41" xfId="4" applyFont="1" applyFill="1" applyBorder="1" applyAlignment="1" applyProtection="1">
      <alignment horizontal="center" vertical="center" wrapText="1"/>
    </xf>
    <xf numFmtId="0" fontId="4" fillId="0" borderId="36" xfId="3" applyFont="1" applyFill="1" applyBorder="1" applyAlignment="1" applyProtection="1">
      <alignment vertical="center" wrapText="1"/>
    </xf>
    <xf numFmtId="0" fontId="2" fillId="0" borderId="2" xfId="3" applyFont="1" applyFill="1" applyBorder="1" applyAlignment="1" applyProtection="1">
      <alignment vertical="center" wrapText="1"/>
    </xf>
    <xf numFmtId="0" fontId="2" fillId="0" borderId="33" xfId="3" applyFont="1" applyFill="1" applyBorder="1" applyAlignment="1" applyProtection="1">
      <alignment vertical="center" wrapText="1"/>
    </xf>
    <xf numFmtId="0" fontId="12" fillId="3" borderId="72" xfId="4" applyFont="1" applyFill="1" applyBorder="1" applyAlignment="1" applyProtection="1">
      <alignment horizontal="center" vertical="center" wrapText="1"/>
    </xf>
    <xf numFmtId="0" fontId="12" fillId="3" borderId="34" xfId="4" applyFont="1" applyFill="1" applyBorder="1" applyAlignment="1" applyProtection="1">
      <alignment horizontal="center" vertical="center" wrapText="1"/>
    </xf>
    <xf numFmtId="0" fontId="12" fillId="3" borderId="71" xfId="4" applyFont="1" applyFill="1" applyBorder="1" applyAlignment="1" applyProtection="1">
      <alignment horizontal="center" vertical="center" wrapText="1"/>
    </xf>
    <xf numFmtId="0" fontId="12" fillId="3" borderId="66" xfId="4" applyFont="1" applyFill="1" applyBorder="1" applyAlignment="1" applyProtection="1">
      <alignment horizontal="center" vertical="center" wrapText="1"/>
    </xf>
    <xf numFmtId="0" fontId="12" fillId="3" borderId="65" xfId="4" applyFont="1" applyFill="1" applyBorder="1" applyAlignment="1" applyProtection="1">
      <alignment horizontal="center" vertical="center" wrapText="1"/>
    </xf>
    <xf numFmtId="0" fontId="12" fillId="3" borderId="70" xfId="4" applyFont="1" applyFill="1" applyBorder="1" applyAlignment="1" applyProtection="1">
      <alignment horizontal="center" vertical="center" wrapText="1"/>
    </xf>
    <xf numFmtId="0" fontId="12" fillId="0" borderId="130" xfId="4" applyFont="1" applyFill="1" applyBorder="1" applyAlignment="1" applyProtection="1">
      <alignment horizontal="center" vertical="center" wrapText="1"/>
    </xf>
    <xf numFmtId="0" fontId="12" fillId="0" borderId="118" xfId="4" applyFont="1" applyFill="1" applyBorder="1" applyAlignment="1" applyProtection="1">
      <alignment horizontal="center" vertical="center" wrapText="1"/>
    </xf>
    <xf numFmtId="0" fontId="13" fillId="3" borderId="35" xfId="4" applyFont="1" applyFill="1" applyBorder="1" applyAlignment="1" applyProtection="1">
      <alignment horizontal="center" vertical="center" wrapText="1"/>
    </xf>
    <xf numFmtId="0" fontId="2" fillId="3" borderId="45" xfId="2" applyFont="1" applyFill="1" applyBorder="1" applyAlignment="1">
      <alignment horizontal="center" vertical="center" wrapText="1"/>
    </xf>
    <xf numFmtId="0" fontId="2" fillId="3" borderId="57" xfId="2" applyFont="1" applyFill="1" applyBorder="1" applyAlignment="1">
      <alignment horizontal="center" vertical="center" wrapText="1"/>
    </xf>
    <xf numFmtId="0" fontId="2" fillId="3" borderId="116" xfId="2" applyFont="1" applyFill="1" applyBorder="1" applyAlignment="1">
      <alignment horizontal="center" vertical="center" wrapText="1"/>
    </xf>
    <xf numFmtId="0" fontId="2" fillId="3" borderId="69" xfId="2" applyFont="1" applyFill="1" applyBorder="1" applyAlignment="1">
      <alignment horizontal="center" vertical="center" wrapText="1"/>
    </xf>
    <xf numFmtId="0" fontId="2" fillId="3" borderId="68" xfId="2" applyFont="1" applyFill="1" applyBorder="1" applyAlignment="1">
      <alignment horizontal="center" vertical="center" wrapText="1"/>
    </xf>
    <xf numFmtId="0" fontId="13" fillId="3" borderId="73" xfId="4" applyFont="1" applyFill="1" applyBorder="1" applyAlignment="1" applyProtection="1">
      <alignment horizontal="center" vertical="center" wrapText="1"/>
    </xf>
    <xf numFmtId="0" fontId="13" fillId="3" borderId="65" xfId="4" applyFont="1" applyFill="1" applyBorder="1" applyAlignment="1" applyProtection="1">
      <alignment horizontal="center" vertical="center" wrapText="1"/>
    </xf>
    <xf numFmtId="0" fontId="13" fillId="3" borderId="68" xfId="4" applyFont="1" applyFill="1" applyBorder="1" applyAlignment="1" applyProtection="1">
      <alignment horizontal="center" vertical="center" wrapText="1"/>
    </xf>
    <xf numFmtId="0" fontId="13" fillId="3" borderId="121" xfId="4" applyFont="1" applyFill="1" applyBorder="1" applyAlignment="1" applyProtection="1">
      <alignment horizontal="center" vertical="center" wrapText="1"/>
    </xf>
    <xf numFmtId="0" fontId="13" fillId="3" borderId="4" xfId="4" applyFont="1" applyFill="1" applyBorder="1" applyAlignment="1" applyProtection="1">
      <alignment horizontal="center" vertical="center" wrapText="1"/>
    </xf>
    <xf numFmtId="0" fontId="5" fillId="0" borderId="36" xfId="3" applyFont="1" applyFill="1" applyBorder="1" applyAlignment="1" applyProtection="1">
      <alignment vertical="top" wrapText="1"/>
    </xf>
    <xf numFmtId="0" fontId="5" fillId="0" borderId="2" xfId="3" applyFont="1" applyFill="1" applyBorder="1" applyAlignment="1" applyProtection="1">
      <alignment vertical="top" wrapText="1"/>
    </xf>
    <xf numFmtId="0" fontId="5" fillId="0" borderId="33" xfId="3" applyFont="1" applyFill="1" applyBorder="1" applyAlignment="1" applyProtection="1">
      <alignment vertical="top" wrapText="1"/>
    </xf>
    <xf numFmtId="0" fontId="4" fillId="0" borderId="36" xfId="3" applyFont="1" applyFill="1" applyBorder="1" applyAlignment="1" applyProtection="1">
      <alignment vertical="top" wrapText="1"/>
    </xf>
    <xf numFmtId="0" fontId="2" fillId="0" borderId="2" xfId="3" applyFont="1" applyFill="1" applyBorder="1" applyAlignment="1" applyProtection="1">
      <alignment vertical="top" wrapText="1"/>
    </xf>
    <xf numFmtId="0" fontId="2" fillId="0" borderId="33" xfId="3" applyFont="1" applyFill="1" applyBorder="1" applyAlignment="1" applyProtection="1">
      <alignment vertical="top" wrapText="1"/>
    </xf>
    <xf numFmtId="0" fontId="9" fillId="3" borderId="131" xfId="4" applyFont="1" applyFill="1" applyBorder="1" applyAlignment="1" applyProtection="1">
      <alignment horizontal="center" vertical="center"/>
    </xf>
    <xf numFmtId="0" fontId="9" fillId="3" borderId="2" xfId="4" applyFont="1" applyFill="1" applyBorder="1" applyAlignment="1" applyProtection="1">
      <alignment horizontal="center" vertical="center"/>
    </xf>
    <xf numFmtId="0" fontId="5" fillId="0" borderId="36" xfId="3" applyFont="1" applyFill="1" applyBorder="1" applyAlignment="1" applyProtection="1">
      <alignment horizontal="center" vertical="center" wrapText="1" shrinkToFit="1"/>
    </xf>
    <xf numFmtId="0" fontId="5" fillId="0" borderId="2" xfId="0" applyFont="1" applyBorder="1" applyAlignment="1">
      <alignment horizontal="center" vertical="center"/>
    </xf>
    <xf numFmtId="0" fontId="4" fillId="0" borderId="49" xfId="3" applyFont="1" applyFill="1" applyBorder="1" applyAlignment="1" applyProtection="1">
      <alignment horizontal="center" vertical="center" shrinkToFit="1"/>
    </xf>
    <xf numFmtId="0" fontId="2" fillId="0" borderId="48" xfId="0" applyFont="1" applyFill="1" applyBorder="1" applyAlignment="1">
      <alignment horizontal="center" vertical="center" shrinkToFit="1"/>
    </xf>
    <xf numFmtId="0" fontId="2" fillId="0" borderId="133" xfId="0" applyFont="1" applyFill="1" applyBorder="1" applyAlignment="1">
      <alignment horizontal="center" vertical="center" shrinkToFit="1"/>
    </xf>
    <xf numFmtId="0" fontId="5" fillId="3" borderId="4" xfId="0" applyFont="1" applyFill="1" applyBorder="1" applyAlignment="1">
      <alignment vertical="center"/>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vertical="center"/>
    </xf>
    <xf numFmtId="0" fontId="5" fillId="0" borderId="3" xfId="0" applyFont="1" applyFill="1" applyBorder="1" applyAlignment="1">
      <alignment vertical="center" shrinkToFit="1"/>
    </xf>
    <xf numFmtId="0" fontId="5" fillId="0" borderId="2" xfId="0" applyFont="1" applyFill="1" applyBorder="1" applyAlignment="1">
      <alignment vertical="center" shrinkToFit="1"/>
    </xf>
    <xf numFmtId="0" fontId="5" fillId="0" borderId="1" xfId="0" applyFont="1" applyFill="1" applyBorder="1" applyAlignment="1">
      <alignment vertical="center" shrinkToFit="1"/>
    </xf>
    <xf numFmtId="0" fontId="2" fillId="3" borderId="4" xfId="2" applyFont="1" applyFill="1" applyBorder="1" applyAlignment="1">
      <alignment horizontal="center" vertical="center" wrapText="1"/>
    </xf>
    <xf numFmtId="0" fontId="2" fillId="0" borderId="4" xfId="2" applyFont="1" applyBorder="1" applyAlignment="1">
      <alignment horizontal="center" vertical="center"/>
    </xf>
    <xf numFmtId="0" fontId="2" fillId="0" borderId="3" xfId="2" applyFont="1" applyBorder="1" applyAlignment="1">
      <alignment vertical="center"/>
    </xf>
    <xf numFmtId="0" fontId="2" fillId="0" borderId="2" xfId="2" applyFont="1" applyBorder="1" applyAlignment="1">
      <alignment vertical="center"/>
    </xf>
    <xf numFmtId="0" fontId="13" fillId="3" borderId="25" xfId="4" applyFont="1" applyFill="1" applyBorder="1" applyAlignment="1" applyProtection="1">
      <alignment horizontal="center" vertical="center" wrapText="1"/>
    </xf>
    <xf numFmtId="0" fontId="2" fillId="0" borderId="24" xfId="2" applyFont="1" applyBorder="1" applyAlignment="1">
      <alignment horizontal="center" vertical="center" wrapText="1"/>
    </xf>
    <xf numFmtId="0" fontId="2" fillId="0" borderId="26" xfId="2" applyFont="1" applyBorder="1" applyAlignment="1">
      <alignment horizontal="center" vertical="center" wrapText="1"/>
    </xf>
    <xf numFmtId="0" fontId="2" fillId="0" borderId="25"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25" xfId="2" applyFont="1" applyFill="1" applyBorder="1" applyAlignment="1">
      <alignment horizontal="center" vertical="center"/>
    </xf>
    <xf numFmtId="0" fontId="2" fillId="0" borderId="124" xfId="2" applyFont="1" applyFill="1" applyBorder="1" applyAlignment="1">
      <alignment horizontal="center" vertical="center"/>
    </xf>
    <xf numFmtId="0" fontId="4" fillId="0" borderId="48" xfId="0" applyFont="1" applyBorder="1" applyAlignment="1">
      <alignment horizontal="center" vertical="center"/>
    </xf>
    <xf numFmtId="0" fontId="4" fillId="0" borderId="133" xfId="0" applyFont="1" applyBorder="1" applyAlignment="1">
      <alignment horizontal="center" vertical="center"/>
    </xf>
    <xf numFmtId="0" fontId="12" fillId="3" borderId="132" xfId="3" applyFont="1" applyFill="1" applyBorder="1" applyAlignment="1" applyProtection="1">
      <alignment horizontal="center" vertical="center"/>
    </xf>
    <xf numFmtId="0" fontId="2" fillId="0" borderId="48" xfId="2" applyFont="1" applyBorder="1" applyAlignment="1">
      <alignment horizontal="center" vertical="center"/>
    </xf>
    <xf numFmtId="0" fontId="2" fillId="0" borderId="47" xfId="2" applyFont="1" applyBorder="1" applyAlignment="1">
      <alignment horizontal="center" vertical="center"/>
    </xf>
    <xf numFmtId="0" fontId="21" fillId="3" borderId="131" xfId="4" applyFont="1" applyFill="1" applyBorder="1" applyAlignment="1" applyProtection="1">
      <alignment horizontal="center" vertical="center" wrapText="1" shrinkToFit="1"/>
    </xf>
    <xf numFmtId="0" fontId="21" fillId="3" borderId="2" xfId="4" applyFont="1" applyFill="1" applyBorder="1" applyAlignment="1" applyProtection="1">
      <alignment horizontal="center" vertical="center" shrinkToFit="1"/>
    </xf>
    <xf numFmtId="0" fontId="21" fillId="3" borderId="41" xfId="4" applyFont="1" applyFill="1" applyBorder="1" applyAlignment="1" applyProtection="1">
      <alignment horizontal="center" vertical="center" shrinkToFit="1"/>
    </xf>
    <xf numFmtId="0" fontId="5" fillId="0" borderId="36" xfId="4" applyFont="1" applyFill="1" applyBorder="1" applyAlignment="1" applyProtection="1">
      <alignment horizontal="center" vertical="center" wrapText="1"/>
    </xf>
    <xf numFmtId="0" fontId="5" fillId="0" borderId="2" xfId="4" applyFont="1" applyFill="1" applyBorder="1" applyAlignment="1" applyProtection="1">
      <alignment horizontal="center" vertical="center"/>
    </xf>
    <xf numFmtId="0" fontId="12" fillId="3" borderId="3" xfId="3" applyFont="1" applyFill="1" applyBorder="1" applyAlignment="1" applyProtection="1">
      <alignment horizontal="center" vertical="center" shrinkToFit="1"/>
    </xf>
    <xf numFmtId="0" fontId="13" fillId="3" borderId="24" xfId="4" applyFont="1" applyFill="1" applyBorder="1" applyAlignment="1" applyProtection="1">
      <alignment horizontal="center" vertical="center" wrapText="1"/>
    </xf>
    <xf numFmtId="0" fontId="13" fillId="3" borderId="26" xfId="4" applyFont="1" applyFill="1" applyBorder="1" applyAlignment="1" applyProtection="1">
      <alignment horizontal="center" vertical="center" wrapText="1"/>
    </xf>
    <xf numFmtId="0" fontId="2" fillId="0" borderId="4" xfId="2" applyFont="1" applyBorder="1" applyAlignment="1">
      <alignment horizontal="center" vertical="center" shrinkToFit="1"/>
    </xf>
    <xf numFmtId="0" fontId="12" fillId="3" borderId="3" xfId="4" applyFont="1" applyFill="1" applyBorder="1" applyAlignment="1" applyProtection="1">
      <alignment horizontal="center" vertical="center"/>
    </xf>
    <xf numFmtId="0" fontId="12" fillId="3" borderId="2" xfId="4" applyFont="1" applyFill="1" applyBorder="1" applyAlignment="1" applyProtection="1">
      <alignment horizontal="center" vertical="center"/>
    </xf>
    <xf numFmtId="0" fontId="12" fillId="3" borderId="1" xfId="4" applyFont="1" applyFill="1" applyBorder="1" applyAlignment="1" applyProtection="1">
      <alignment horizontal="center" vertical="center"/>
    </xf>
    <xf numFmtId="0" fontId="5" fillId="0" borderId="3" xfId="5"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0" fontId="5" fillId="0" borderId="33" xfId="0" applyFont="1" applyBorder="1" applyAlignment="1">
      <alignment horizontal="center" vertical="center"/>
    </xf>
    <xf numFmtId="0" fontId="9" fillId="3" borderId="72" xfId="4" applyFont="1" applyFill="1" applyBorder="1" applyAlignment="1" applyProtection="1">
      <alignment horizontal="center" vertical="center" wrapText="1" shrinkToFit="1"/>
    </xf>
    <xf numFmtId="0" fontId="9" fillId="3" borderId="34" xfId="4" applyFont="1" applyFill="1" applyBorder="1" applyAlignment="1" applyProtection="1">
      <alignment horizontal="center" vertical="center" wrapText="1" shrinkToFit="1"/>
    </xf>
    <xf numFmtId="0" fontId="9" fillId="3" borderId="120" xfId="2" applyFont="1" applyFill="1" applyBorder="1" applyAlignment="1">
      <alignment horizontal="center" vertical="center" wrapText="1"/>
    </xf>
    <xf numFmtId="0" fontId="9" fillId="3" borderId="4" xfId="2" applyFont="1" applyFill="1" applyBorder="1" applyAlignment="1">
      <alignment horizontal="center" vertical="center"/>
    </xf>
    <xf numFmtId="0" fontId="9" fillId="3" borderId="119" xfId="2" applyFont="1" applyFill="1" applyBorder="1" applyAlignment="1">
      <alignment horizontal="center" vertical="center"/>
    </xf>
    <xf numFmtId="0" fontId="9" fillId="3" borderId="120" xfId="2" applyFont="1" applyFill="1" applyBorder="1" applyAlignment="1">
      <alignment horizontal="center" vertical="center"/>
    </xf>
    <xf numFmtId="0" fontId="9" fillId="3" borderId="114" xfId="2" applyFont="1" applyFill="1" applyBorder="1" applyAlignment="1">
      <alignment horizontal="center" vertical="center"/>
    </xf>
    <xf numFmtId="0" fontId="9" fillId="3" borderId="110" xfId="2" applyFont="1" applyFill="1" applyBorder="1" applyAlignment="1">
      <alignment horizontal="center" vertical="center"/>
    </xf>
    <xf numFmtId="0" fontId="9" fillId="3" borderId="113" xfId="2" applyFont="1" applyFill="1" applyBorder="1" applyAlignment="1">
      <alignment horizontal="center" vertical="center"/>
    </xf>
    <xf numFmtId="0" fontId="5" fillId="0" borderId="3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6"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9" fillId="3" borderId="34" xfId="2" applyFont="1" applyFill="1" applyBorder="1" applyAlignment="1">
      <alignment horizontal="center" vertical="center" wrapText="1"/>
    </xf>
    <xf numFmtId="0" fontId="9" fillId="3" borderId="71" xfId="2" applyFont="1" applyFill="1" applyBorder="1" applyAlignment="1">
      <alignment horizontal="center" vertical="center" wrapText="1"/>
    </xf>
    <xf numFmtId="0" fontId="9" fillId="3" borderId="66" xfId="2" applyFont="1" applyFill="1" applyBorder="1" applyAlignment="1">
      <alignment horizontal="center" vertical="center" wrapText="1"/>
    </xf>
    <xf numFmtId="0" fontId="9" fillId="3" borderId="65" xfId="2" applyFont="1" applyFill="1" applyBorder="1" applyAlignment="1">
      <alignment horizontal="center" vertical="center" wrapText="1"/>
    </xf>
    <xf numFmtId="0" fontId="9" fillId="3" borderId="70" xfId="2" applyFont="1" applyFill="1" applyBorder="1" applyAlignment="1">
      <alignment horizontal="center" vertical="center" wrapText="1"/>
    </xf>
    <xf numFmtId="0" fontId="2" fillId="0" borderId="123" xfId="2" applyFont="1" applyFill="1" applyBorder="1" applyAlignment="1">
      <alignment horizontal="center" vertical="center"/>
    </xf>
    <xf numFmtId="0" fontId="2" fillId="0" borderId="122" xfId="2" applyFont="1" applyFill="1" applyBorder="1" applyAlignment="1">
      <alignment horizontal="center" vertical="center"/>
    </xf>
    <xf numFmtId="38" fontId="2" fillId="0" borderId="4" xfId="1" applyFont="1" applyBorder="1" applyAlignment="1">
      <alignment horizontal="center" vertical="center"/>
    </xf>
    <xf numFmtId="0" fontId="2" fillId="0" borderId="118" xfId="2" applyFont="1" applyBorder="1" applyAlignment="1">
      <alignment horizontal="center" vertical="center"/>
    </xf>
    <xf numFmtId="0" fontId="2" fillId="0" borderId="117" xfId="2" applyFont="1" applyBorder="1" applyAlignment="1">
      <alignment horizontal="center" vertical="center"/>
    </xf>
    <xf numFmtId="180" fontId="2" fillId="0" borderId="4" xfId="2" applyNumberFormat="1" applyFont="1" applyFill="1" applyBorder="1" applyAlignment="1">
      <alignment horizontal="center" vertical="center"/>
    </xf>
    <xf numFmtId="0" fontId="2" fillId="0" borderId="118" xfId="2" applyFont="1" applyFill="1" applyBorder="1" applyAlignment="1">
      <alignment horizontal="center" vertical="center"/>
    </xf>
    <xf numFmtId="0" fontId="2" fillId="0" borderId="110" xfId="2" applyFont="1" applyBorder="1" applyAlignment="1">
      <alignment horizontal="center" vertical="center"/>
    </xf>
    <xf numFmtId="0" fontId="2" fillId="0" borderId="110" xfId="2" applyFont="1" applyFill="1" applyBorder="1" applyAlignment="1">
      <alignment horizontal="center" vertical="center"/>
    </xf>
    <xf numFmtId="0" fontId="12" fillId="3" borderId="132" xfId="3" applyFont="1" applyFill="1" applyBorder="1" applyAlignment="1" applyProtection="1">
      <alignment horizontal="center" vertical="center" wrapText="1" shrinkToFit="1"/>
    </xf>
    <xf numFmtId="0" fontId="2" fillId="0" borderId="133" xfId="2" applyFont="1" applyBorder="1" applyAlignment="1">
      <alignment horizontal="center" vertical="center"/>
    </xf>
    <xf numFmtId="0" fontId="2" fillId="3" borderId="115" xfId="2" applyFont="1" applyFill="1" applyBorder="1" applyAlignment="1">
      <alignment horizontal="center" vertical="center"/>
    </xf>
    <xf numFmtId="0" fontId="2" fillId="3" borderId="2" xfId="2" applyFont="1" applyFill="1" applyBorder="1" applyAlignment="1">
      <alignment horizontal="center" vertical="center" shrinkToFit="1"/>
    </xf>
    <xf numFmtId="0" fontId="2" fillId="3" borderId="1" xfId="2" applyFont="1" applyFill="1" applyBorder="1" applyAlignment="1">
      <alignment horizontal="center" vertical="center" shrinkToFit="1"/>
    </xf>
    <xf numFmtId="3" fontId="2" fillId="0" borderId="4" xfId="2" applyNumberFormat="1" applyFont="1" applyBorder="1" applyAlignment="1">
      <alignment horizontal="center" vertical="center"/>
    </xf>
    <xf numFmtId="0" fontId="2" fillId="0" borderId="117" xfId="2" applyFont="1" applyFill="1" applyBorder="1" applyAlignment="1">
      <alignment horizontal="center" vertical="center"/>
    </xf>
    <xf numFmtId="38" fontId="2" fillId="0" borderId="110" xfId="1" applyFont="1" applyFill="1" applyBorder="1" applyAlignment="1">
      <alignment horizontal="center" vertical="center"/>
    </xf>
    <xf numFmtId="3" fontId="2" fillId="0" borderId="4" xfId="2" applyNumberFormat="1" applyFont="1" applyFill="1" applyBorder="1" applyAlignment="1">
      <alignment horizontal="center" vertical="center"/>
    </xf>
    <xf numFmtId="0" fontId="2" fillId="0" borderId="4" xfId="2" applyFont="1" applyFill="1" applyBorder="1" applyAlignment="1">
      <alignment horizontal="center" vertical="center"/>
    </xf>
    <xf numFmtId="0" fontId="2" fillId="0" borderId="115" xfId="2" applyFont="1" applyFill="1" applyBorder="1" applyAlignment="1">
      <alignment horizontal="center" vertical="center"/>
    </xf>
    <xf numFmtId="0" fontId="2" fillId="0" borderId="33" xfId="2" applyFont="1" applyBorder="1" applyAlignment="1">
      <alignment horizontal="center" vertical="center"/>
    </xf>
    <xf numFmtId="0" fontId="2" fillId="0" borderId="112" xfId="2" applyFont="1" applyBorder="1" applyAlignment="1">
      <alignment horizontal="center" vertical="center"/>
    </xf>
    <xf numFmtId="0" fontId="2" fillId="0" borderId="111" xfId="2" applyFont="1" applyBorder="1" applyAlignment="1">
      <alignment horizontal="center" vertical="center"/>
    </xf>
    <xf numFmtId="181" fontId="2" fillId="0" borderId="4" xfId="0" applyNumberFormat="1" applyFont="1" applyFill="1" applyBorder="1" applyAlignment="1">
      <alignment horizontal="center" vertical="center"/>
    </xf>
    <xf numFmtId="180" fontId="2" fillId="0" borderId="4" xfId="0" applyNumberFormat="1" applyFont="1" applyFill="1" applyBorder="1" applyAlignment="1">
      <alignment horizontal="center" vertical="center"/>
    </xf>
    <xf numFmtId="0" fontId="2" fillId="0" borderId="128" xfId="2" applyFont="1" applyFill="1" applyBorder="1" applyAlignment="1">
      <alignment horizontal="center" vertical="center"/>
    </xf>
    <xf numFmtId="0" fontId="2" fillId="0" borderId="127" xfId="2" applyFont="1" applyFill="1" applyBorder="1" applyAlignment="1">
      <alignment horizontal="center" vertical="center"/>
    </xf>
    <xf numFmtId="0" fontId="2" fillId="0" borderId="126" xfId="2" applyFont="1" applyFill="1" applyBorder="1" applyAlignment="1">
      <alignment horizontal="center" vertical="center"/>
    </xf>
    <xf numFmtId="182"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5" fillId="0" borderId="109"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38" fontId="2" fillId="0" borderId="3" xfId="1" applyFont="1" applyFill="1" applyBorder="1" applyAlignment="1">
      <alignment horizontal="center" vertical="center" wrapText="1"/>
    </xf>
    <xf numFmtId="38" fontId="2" fillId="0" borderId="2" xfId="1" applyFont="1" applyFill="1" applyBorder="1" applyAlignment="1">
      <alignment horizontal="center" vertical="center"/>
    </xf>
    <xf numFmtId="38" fontId="2" fillId="0" borderId="1" xfId="1" applyFont="1" applyFill="1" applyBorder="1" applyAlignment="1">
      <alignment horizontal="center" vertical="center"/>
    </xf>
    <xf numFmtId="0" fontId="19" fillId="0" borderId="39" xfId="2" applyFont="1" applyFill="1" applyBorder="1" applyAlignment="1">
      <alignment horizontal="center" vertical="center" shrinkToFit="1"/>
    </xf>
    <xf numFmtId="0" fontId="2" fillId="0" borderId="38" xfId="2" applyFont="1" applyFill="1" applyBorder="1" applyAlignment="1">
      <alignment horizontal="center" vertical="center" shrinkToFit="1"/>
    </xf>
    <xf numFmtId="0" fontId="2" fillId="0" borderId="37" xfId="2" applyFont="1" applyFill="1" applyBorder="1" applyAlignment="1">
      <alignment horizontal="center" vertical="center" shrinkToFit="1"/>
    </xf>
    <xf numFmtId="0" fontId="18" fillId="3" borderId="3" xfId="2" applyFont="1" applyFill="1" applyBorder="1" applyAlignment="1">
      <alignment horizontal="center" vertical="center" wrapText="1" shrinkToFit="1"/>
    </xf>
    <xf numFmtId="0" fontId="18" fillId="3" borderId="2" xfId="2" applyFont="1" applyFill="1" applyBorder="1" applyAlignment="1">
      <alignment horizontal="center" vertical="center" shrinkToFit="1"/>
    </xf>
    <xf numFmtId="0" fontId="18" fillId="3" borderId="1" xfId="2" applyFont="1" applyFill="1" applyBorder="1" applyAlignment="1">
      <alignment horizontal="center" vertical="center" shrinkToFit="1"/>
    </xf>
    <xf numFmtId="0" fontId="2" fillId="0" borderId="3" xfId="2" applyFont="1" applyBorder="1" applyAlignment="1">
      <alignment horizontal="center" vertical="center" shrinkToFit="1"/>
    </xf>
    <xf numFmtId="0" fontId="2" fillId="0" borderId="73" xfId="2" applyFont="1" applyBorder="1" applyAlignment="1">
      <alignment horizontal="center" vertical="center"/>
    </xf>
    <xf numFmtId="0" fontId="2" fillId="0" borderId="68" xfId="2" applyFont="1" applyBorder="1" applyAlignment="1">
      <alignment horizontal="center" vertical="center"/>
    </xf>
    <xf numFmtId="0" fontId="2" fillId="0" borderId="64" xfId="2" applyFont="1" applyBorder="1" applyAlignment="1">
      <alignment horizontal="center" vertical="center"/>
    </xf>
    <xf numFmtId="0" fontId="19" fillId="3" borderId="46" xfId="2" applyFont="1" applyFill="1" applyBorder="1" applyAlignment="1">
      <alignment horizontal="center" vertical="center" wrapText="1" shrinkToFit="1"/>
    </xf>
    <xf numFmtId="0" fontId="2" fillId="0" borderId="34" xfId="2" applyFont="1" applyBorder="1" applyAlignment="1">
      <alignment horizontal="center" vertical="center" shrinkToFit="1"/>
    </xf>
    <xf numFmtId="0" fontId="2" fillId="0" borderId="45" xfId="2" applyFont="1" applyBorder="1" applyAlignment="1">
      <alignment horizontal="center" vertical="center" shrinkToFit="1"/>
    </xf>
    <xf numFmtId="0" fontId="2" fillId="0" borderId="46" xfId="2" applyFont="1" applyBorder="1" applyAlignment="1">
      <alignment horizontal="center" vertical="center" shrinkToFit="1"/>
    </xf>
    <xf numFmtId="0" fontId="14" fillId="0" borderId="107"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2" fillId="4" borderId="85" xfId="2" applyFont="1" applyFill="1" applyBorder="1" applyAlignment="1">
      <alignment horizontal="center" vertical="center" wrapText="1"/>
    </xf>
    <xf numFmtId="0" fontId="2" fillId="0" borderId="0" xfId="2" applyFont="1" applyBorder="1" applyAlignment="1">
      <alignment vertical="center"/>
    </xf>
    <xf numFmtId="49" fontId="15" fillId="0" borderId="84" xfId="2" applyNumberFormat="1" applyFont="1" applyFill="1" applyBorder="1" applyAlignment="1">
      <alignment vertical="center"/>
    </xf>
    <xf numFmtId="49" fontId="2" fillId="0" borderId="83" xfId="2" applyNumberFormat="1" applyFont="1" applyFill="1" applyBorder="1" applyAlignment="1">
      <alignment vertical="center"/>
    </xf>
    <xf numFmtId="0" fontId="15" fillId="0" borderId="79" xfId="2" applyFont="1" applyFill="1" applyBorder="1" applyAlignment="1">
      <alignment vertical="center"/>
    </xf>
    <xf numFmtId="0" fontId="2" fillId="0" borderId="78" xfId="2" applyFont="1" applyFill="1" applyBorder="1" applyAlignment="1">
      <alignment vertical="center"/>
    </xf>
    <xf numFmtId="0" fontId="2" fillId="0" borderId="27" xfId="2" applyFont="1" applyFill="1" applyBorder="1" applyAlignment="1">
      <alignment vertical="center"/>
    </xf>
    <xf numFmtId="0" fontId="2" fillId="0" borderId="24" xfId="2" applyFont="1" applyBorder="1" applyAlignment="1">
      <alignment vertical="center"/>
    </xf>
    <xf numFmtId="0" fontId="4"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2" xfId="2" applyFont="1" applyFill="1" applyBorder="1" applyAlignment="1">
      <alignment vertical="center"/>
    </xf>
    <xf numFmtId="0" fontId="2" fillId="0" borderId="29" xfId="2" applyFont="1" applyBorder="1" applyAlignment="1">
      <alignment vertical="center"/>
    </xf>
    <xf numFmtId="0" fontId="4" fillId="0" borderId="30"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92" xfId="2" applyFont="1" applyFill="1" applyBorder="1" applyAlignment="1">
      <alignment vertical="center"/>
    </xf>
    <xf numFmtId="0" fontId="2" fillId="0" borderId="75" xfId="2" applyFont="1" applyBorder="1" applyAlignment="1">
      <alignment vertical="center"/>
    </xf>
    <xf numFmtId="0" fontId="4" fillId="0" borderId="91" xfId="0" applyFont="1" applyBorder="1" applyAlignment="1">
      <alignment horizontal="center" vertical="center"/>
    </xf>
    <xf numFmtId="0" fontId="2" fillId="0" borderId="75" xfId="0" applyFont="1" applyBorder="1" applyAlignment="1">
      <alignment horizontal="center" vertical="center"/>
    </xf>
    <xf numFmtId="0" fontId="2" fillId="0" borderId="32" xfId="2" applyFont="1" applyFill="1" applyBorder="1" applyAlignment="1">
      <alignment vertical="center" wrapText="1"/>
    </xf>
    <xf numFmtId="0" fontId="2" fillId="0" borderId="29" xfId="2" applyFont="1" applyBorder="1" applyAlignment="1">
      <alignment vertical="center" wrapText="1"/>
    </xf>
    <xf numFmtId="0" fontId="2" fillId="0" borderId="31" xfId="2" applyFont="1" applyBorder="1" applyAlignment="1">
      <alignment vertical="center" wrapText="1"/>
    </xf>
    <xf numFmtId="0" fontId="2" fillId="0" borderId="46" xfId="2" applyFont="1" applyFill="1" applyBorder="1" applyAlignment="1">
      <alignment horizontal="center" vertical="top"/>
    </xf>
    <xf numFmtId="0" fontId="2" fillId="0" borderId="34" xfId="2" applyFont="1" applyFill="1" applyBorder="1" applyAlignment="1">
      <alignment horizontal="center" vertical="top"/>
    </xf>
    <xf numFmtId="0" fontId="2" fillId="0" borderId="90" xfId="2" applyFont="1" applyFill="1" applyBorder="1" applyAlignment="1">
      <alignment horizontal="center" vertical="top"/>
    </xf>
    <xf numFmtId="0" fontId="4" fillId="0" borderId="46"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8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2" fillId="0" borderId="26" xfId="0" applyFont="1" applyBorder="1" applyAlignment="1">
      <alignment horizontal="center" vertical="center"/>
    </xf>
    <xf numFmtId="0" fontId="2" fillId="4" borderId="72" xfId="2" applyFont="1" applyFill="1" applyBorder="1" applyAlignment="1">
      <alignment horizontal="center" vertical="center"/>
    </xf>
    <xf numFmtId="0" fontId="2" fillId="4" borderId="34" xfId="2" applyFont="1" applyFill="1" applyBorder="1" applyAlignment="1">
      <alignment horizontal="center" vertical="center"/>
    </xf>
    <xf numFmtId="0" fontId="2" fillId="4" borderId="45" xfId="2" applyFont="1" applyFill="1" applyBorder="1" applyAlignment="1">
      <alignment horizontal="center" vertical="center"/>
    </xf>
    <xf numFmtId="0" fontId="8" fillId="4" borderId="4" xfId="2" applyFont="1" applyFill="1" applyBorder="1" applyAlignment="1">
      <alignment horizontal="center" vertical="center"/>
    </xf>
    <xf numFmtId="0" fontId="7" fillId="4" borderId="61" xfId="2" applyFont="1" applyFill="1" applyBorder="1" applyAlignment="1">
      <alignment horizontal="center" vertical="center"/>
    </xf>
    <xf numFmtId="0" fontId="7" fillId="4" borderId="48" xfId="2" applyFont="1" applyFill="1" applyBorder="1" applyAlignment="1">
      <alignment horizontal="center" vertical="center"/>
    </xf>
    <xf numFmtId="0" fontId="7" fillId="4" borderId="47" xfId="2" applyFont="1" applyFill="1" applyBorder="1" applyAlignment="1">
      <alignment horizontal="center" vertical="center"/>
    </xf>
    <xf numFmtId="0" fontId="7" fillId="4" borderId="66" xfId="2" applyFont="1" applyFill="1" applyBorder="1" applyAlignment="1">
      <alignment horizontal="center" vertical="center" wrapText="1"/>
    </xf>
    <xf numFmtId="0" fontId="7" fillId="4" borderId="65" xfId="2" applyFont="1" applyFill="1" applyBorder="1" applyAlignment="1">
      <alignment horizontal="center" vertical="center" wrapText="1"/>
    </xf>
    <xf numFmtId="0" fontId="7" fillId="4" borderId="64" xfId="2" applyFont="1" applyFill="1" applyBorder="1" applyAlignment="1">
      <alignment horizontal="center" vertical="center" wrapText="1"/>
    </xf>
    <xf numFmtId="0" fontId="7" fillId="3" borderId="66" xfId="2" applyFont="1" applyFill="1" applyBorder="1" applyAlignment="1">
      <alignment horizontal="center" vertical="center" wrapText="1"/>
    </xf>
    <xf numFmtId="0" fontId="7" fillId="3" borderId="65" xfId="2" applyFont="1" applyFill="1" applyBorder="1" applyAlignment="1">
      <alignment horizontal="center" vertical="center" wrapText="1"/>
    </xf>
    <xf numFmtId="0" fontId="7" fillId="3" borderId="64" xfId="2" applyFont="1" applyFill="1" applyBorder="1" applyAlignment="1">
      <alignment horizontal="center" vertical="center" wrapText="1"/>
    </xf>
    <xf numFmtId="0" fontId="9" fillId="0" borderId="62" xfId="2" applyFont="1" applyFill="1" applyBorder="1" applyAlignment="1">
      <alignment vertical="center" textRotation="255"/>
    </xf>
    <xf numFmtId="0" fontId="2" fillId="0" borderId="6" xfId="2" applyFont="1" applyFill="1" applyBorder="1" applyAlignment="1">
      <alignment vertical="center"/>
    </xf>
    <xf numFmtId="0" fontId="2" fillId="0" borderId="5" xfId="2" applyFont="1" applyFill="1" applyBorder="1" applyAlignment="1">
      <alignment vertical="center"/>
    </xf>
    <xf numFmtId="0" fontId="9" fillId="0" borderId="6" xfId="2" applyFont="1" applyFill="1" applyBorder="1" applyAlignment="1">
      <alignment vertical="center" textRotation="255"/>
    </xf>
    <xf numFmtId="0" fontId="9" fillId="0" borderId="63" xfId="2" applyFont="1" applyFill="1" applyBorder="1" applyAlignment="1">
      <alignment vertical="center" textRotation="255"/>
    </xf>
    <xf numFmtId="0" fontId="9" fillId="0" borderId="5" xfId="2" applyFont="1" applyFill="1" applyBorder="1" applyAlignment="1">
      <alignment vertical="center" textRotation="255"/>
    </xf>
    <xf numFmtId="0" fontId="4"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7" fillId="4" borderId="61" xfId="2" applyFont="1" applyFill="1" applyBorder="1" applyAlignment="1">
      <alignment horizontal="center" vertical="center" wrapText="1"/>
    </xf>
    <xf numFmtId="0" fontId="7" fillId="4" borderId="48" xfId="2" applyFont="1" applyFill="1" applyBorder="1" applyAlignment="1">
      <alignment horizontal="center" vertical="center" wrapText="1"/>
    </xf>
    <xf numFmtId="0" fontId="7" fillId="4" borderId="47" xfId="2" applyFont="1" applyFill="1" applyBorder="1" applyAlignment="1">
      <alignment horizontal="center" vertical="center" wrapText="1"/>
    </xf>
    <xf numFmtId="0" fontId="2" fillId="0" borderId="100" xfId="2" applyFont="1" applyFill="1" applyBorder="1" applyAlignment="1">
      <alignment horizontal="center" vertical="center"/>
    </xf>
    <xf numFmtId="0" fontId="2" fillId="0" borderId="99" xfId="2" applyFont="1" applyBorder="1" applyAlignment="1">
      <alignment horizontal="center" vertical="center"/>
    </xf>
    <xf numFmtId="0" fontId="2" fillId="0" borderId="98" xfId="2" applyFont="1" applyBorder="1" applyAlignment="1">
      <alignment horizontal="center" vertical="center"/>
    </xf>
    <xf numFmtId="0" fontId="9" fillId="0" borderId="67"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9" fillId="3" borderId="72" xfId="2" applyFont="1" applyFill="1" applyBorder="1" applyAlignment="1">
      <alignment horizontal="center" vertical="center" textRotation="255" wrapText="1"/>
    </xf>
    <xf numFmtId="0" fontId="2" fillId="0" borderId="71" xfId="2" applyFont="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21" xfId="2" applyFont="1" applyBorder="1" applyAlignment="1">
      <alignment horizontal="center" vertical="center" textRotation="255" wrapText="1"/>
    </xf>
    <xf numFmtId="0" fontId="2" fillId="0" borderId="102" xfId="2" applyFont="1" applyFill="1" applyBorder="1" applyAlignment="1">
      <alignment horizontal="center" vertical="center"/>
    </xf>
    <xf numFmtId="0" fontId="2" fillId="0" borderId="101" xfId="2" applyFont="1" applyBorder="1" applyAlignment="1">
      <alignment horizontal="center" vertical="center"/>
    </xf>
    <xf numFmtId="0" fontId="4" fillId="0" borderId="46"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90" xfId="0" applyFont="1" applyFill="1" applyBorder="1" applyAlignment="1">
      <alignment horizontal="left" vertical="top" wrapText="1"/>
    </xf>
    <xf numFmtId="0" fontId="4" fillId="0" borderId="8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6" xfId="0" applyFont="1" applyFill="1" applyBorder="1" applyAlignment="1">
      <alignment horizontal="left" vertical="top" wrapText="1"/>
    </xf>
    <xf numFmtId="0" fontId="16" fillId="3" borderId="72" xfId="2" applyFont="1" applyFill="1" applyBorder="1" applyAlignment="1">
      <alignment horizontal="center" vertical="center" textRotation="255" wrapText="1"/>
    </xf>
    <xf numFmtId="0" fontId="16" fillId="3" borderId="90" xfId="2" applyFont="1" applyFill="1" applyBorder="1" applyAlignment="1">
      <alignment horizontal="center" vertical="center" textRotation="255" wrapText="1"/>
    </xf>
    <xf numFmtId="0" fontId="16" fillId="3" borderId="22" xfId="2" applyFont="1" applyFill="1" applyBorder="1" applyAlignment="1">
      <alignment horizontal="center" vertical="center" textRotation="255" wrapText="1"/>
    </xf>
    <xf numFmtId="0" fontId="16" fillId="3" borderId="56" xfId="2" applyFont="1" applyFill="1" applyBorder="1" applyAlignment="1">
      <alignment horizontal="center" vertical="center" textRotation="255" wrapText="1"/>
    </xf>
    <xf numFmtId="0" fontId="16" fillId="3" borderId="15" xfId="2" applyFont="1" applyFill="1" applyBorder="1" applyAlignment="1">
      <alignment horizontal="center" vertical="center" textRotation="255" wrapText="1"/>
    </xf>
    <xf numFmtId="0" fontId="16" fillId="3" borderId="54" xfId="2" applyFont="1" applyFill="1" applyBorder="1" applyAlignment="1">
      <alignment horizontal="center" vertical="center" textRotation="255" wrapText="1"/>
    </xf>
    <xf numFmtId="0" fontId="2" fillId="0" borderId="95"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4" fillId="0" borderId="94" xfId="0" applyFont="1" applyBorder="1" applyAlignment="1">
      <alignment horizontal="center" vertical="center"/>
    </xf>
    <xf numFmtId="0" fontId="2" fillId="0" borderId="93" xfId="0" applyFont="1" applyBorder="1" applyAlignment="1">
      <alignment horizontal="center" vertical="center"/>
    </xf>
    <xf numFmtId="0" fontId="2" fillId="0" borderId="27" xfId="2" applyFont="1" applyFill="1" applyBorder="1" applyAlignment="1">
      <alignment vertical="center" wrapText="1"/>
    </xf>
    <xf numFmtId="0" fontId="2" fillId="0" borderId="24" xfId="2" applyFont="1" applyBorder="1" applyAlignment="1">
      <alignment vertical="center" wrapText="1"/>
    </xf>
    <xf numFmtId="0" fontId="2" fillId="0" borderId="20" xfId="2" applyFont="1" applyFill="1" applyBorder="1" applyAlignment="1">
      <alignment vertical="center" wrapText="1"/>
    </xf>
    <xf numFmtId="0" fontId="2" fillId="0" borderId="17" xfId="2" applyFont="1" applyBorder="1" applyAlignment="1">
      <alignment vertical="center" wrapText="1"/>
    </xf>
    <xf numFmtId="0" fontId="2" fillId="0" borderId="19" xfId="2" applyFont="1" applyBorder="1" applyAlignment="1">
      <alignment vertical="center" wrapText="1"/>
    </xf>
    <xf numFmtId="0" fontId="2" fillId="0" borderId="26" xfId="2" applyFont="1" applyBorder="1" applyAlignment="1">
      <alignment vertical="center"/>
    </xf>
    <xf numFmtId="0" fontId="9" fillId="3" borderId="97" xfId="2" applyFont="1" applyFill="1" applyBorder="1" applyAlignment="1">
      <alignment horizontal="center" vertical="center" textRotation="255" wrapText="1"/>
    </xf>
    <xf numFmtId="0" fontId="2" fillId="0" borderId="96" xfId="2" applyFont="1" applyBorder="1" applyAlignment="1">
      <alignment horizontal="center" vertical="center" textRotation="255" wrapText="1"/>
    </xf>
    <xf numFmtId="0" fontId="2" fillId="0" borderId="66" xfId="2" applyFont="1" applyBorder="1" applyAlignment="1">
      <alignment horizontal="center" vertical="center" textRotation="255" wrapText="1"/>
    </xf>
    <xf numFmtId="0" fontId="2" fillId="0" borderId="70" xfId="2" applyFont="1" applyBorder="1" applyAlignment="1">
      <alignment horizontal="center" vertical="center" textRotation="255" wrapText="1"/>
    </xf>
    <xf numFmtId="0" fontId="2" fillId="4" borderId="4" xfId="2" applyFont="1" applyFill="1" applyBorder="1" applyAlignment="1">
      <alignment horizontal="center" vertical="center"/>
    </xf>
    <xf numFmtId="0" fontId="2" fillId="4" borderId="46" xfId="2" applyFont="1" applyFill="1" applyBorder="1" applyAlignment="1">
      <alignment horizontal="center" vertical="center"/>
    </xf>
    <xf numFmtId="0" fontId="2" fillId="4" borderId="90" xfId="2" applyFont="1" applyFill="1" applyBorder="1" applyAlignment="1">
      <alignment horizontal="center" vertical="center"/>
    </xf>
    <xf numFmtId="0" fontId="15" fillId="0" borderId="81" xfId="2" applyFont="1" applyFill="1" applyBorder="1" applyAlignment="1">
      <alignment vertical="center"/>
    </xf>
    <xf numFmtId="0" fontId="2" fillId="0" borderId="24" xfId="2" applyFont="1" applyFill="1" applyBorder="1" applyAlignment="1">
      <alignment vertical="center"/>
    </xf>
    <xf numFmtId="0" fontId="2" fillId="0" borderId="82" xfId="2" applyFont="1" applyFill="1" applyBorder="1" applyAlignment="1">
      <alignment vertical="center"/>
    </xf>
    <xf numFmtId="0" fontId="2" fillId="0" borderId="81" xfId="2" applyFont="1" applyFill="1" applyBorder="1" applyAlignment="1">
      <alignment vertical="center"/>
    </xf>
    <xf numFmtId="0" fontId="15" fillId="0" borderId="76" xfId="2" applyFont="1" applyFill="1" applyBorder="1" applyAlignment="1">
      <alignment vertical="center"/>
    </xf>
    <xf numFmtId="0" fontId="2" fillId="0" borderId="77" xfId="2" applyFont="1" applyBorder="1" applyAlignment="1">
      <alignment vertical="center"/>
    </xf>
    <xf numFmtId="0" fontId="2" fillId="0" borderId="76" xfId="2" applyFont="1" applyBorder="1" applyAlignment="1">
      <alignment vertical="center"/>
    </xf>
    <xf numFmtId="0" fontId="2" fillId="0" borderId="74" xfId="2" applyFont="1" applyBorder="1" applyAlignment="1">
      <alignment vertical="center"/>
    </xf>
    <xf numFmtId="0" fontId="15" fillId="4" borderId="89" xfId="2" applyFont="1" applyFill="1" applyBorder="1" applyAlignment="1">
      <alignment horizontal="center" vertical="center" wrapText="1"/>
    </xf>
    <xf numFmtId="0" fontId="2" fillId="4" borderId="88" xfId="2" applyFont="1" applyFill="1" applyBorder="1" applyAlignment="1">
      <alignment horizontal="center" vertical="center" wrapText="1"/>
    </xf>
    <xf numFmtId="0" fontId="15" fillId="4" borderId="87" xfId="2" applyFont="1" applyFill="1" applyBorder="1" applyAlignment="1">
      <alignment horizontal="center" vertical="center" wrapText="1"/>
    </xf>
    <xf numFmtId="0" fontId="2" fillId="0" borderId="43" xfId="2" applyFont="1" applyBorder="1" applyAlignment="1">
      <alignment horizontal="center" vertical="center" wrapText="1"/>
    </xf>
    <xf numFmtId="0" fontId="2" fillId="0" borderId="86" xfId="2" applyFont="1" applyBorder="1" applyAlignment="1">
      <alignment horizontal="center" vertical="center" wrapText="1"/>
    </xf>
    <xf numFmtId="0" fontId="2" fillId="0" borderId="20" xfId="2" applyFont="1" applyFill="1" applyBorder="1" applyAlignment="1">
      <alignment vertical="center"/>
    </xf>
    <xf numFmtId="0" fontId="2" fillId="0" borderId="17" xfId="2" applyFont="1" applyBorder="1" applyAlignment="1">
      <alignment vertical="center"/>
    </xf>
    <xf numFmtId="0" fontId="9" fillId="3" borderId="71" xfId="2" applyFont="1" applyFill="1" applyBorder="1" applyAlignment="1">
      <alignment horizontal="center" vertical="center" textRotation="255"/>
    </xf>
    <xf numFmtId="0" fontId="2" fillId="0" borderId="66" xfId="2" applyFont="1" applyBorder="1" applyAlignment="1">
      <alignment horizontal="center" vertical="center" textRotation="255"/>
    </xf>
    <xf numFmtId="0" fontId="2" fillId="0" borderId="70" xfId="2" applyFont="1" applyBorder="1" applyAlignment="1">
      <alignment horizontal="center" vertical="center" textRotation="255"/>
    </xf>
    <xf numFmtId="0" fontId="2" fillId="0" borderId="36" xfId="2" applyFont="1" applyFill="1" applyBorder="1" applyAlignment="1">
      <alignment horizontal="center" vertical="center"/>
    </xf>
    <xf numFmtId="0" fontId="14" fillId="6" borderId="3" xfId="0" applyFont="1" applyFill="1" applyBorder="1" applyAlignment="1">
      <alignment vertical="center" wrapText="1"/>
    </xf>
    <xf numFmtId="0" fontId="14" fillId="6" borderId="2" xfId="0" applyFont="1" applyFill="1" applyBorder="1" applyAlignment="1">
      <alignment vertical="center" wrapText="1"/>
    </xf>
    <xf numFmtId="0" fontId="14" fillId="6" borderId="33" xfId="0" applyFont="1" applyFill="1" applyBorder="1" applyAlignment="1">
      <alignment vertical="center" wrapText="1"/>
    </xf>
    <xf numFmtId="0" fontId="2" fillId="0" borderId="34" xfId="2" applyFont="1" applyBorder="1" applyAlignment="1">
      <alignment horizontal="center" vertical="center" textRotation="255" wrapText="1"/>
    </xf>
    <xf numFmtId="0" fontId="2" fillId="0" borderId="0" xfId="2" applyFont="1" applyBorder="1" applyAlignment="1">
      <alignment horizontal="center" vertical="center" textRotation="255" wrapText="1"/>
    </xf>
    <xf numFmtId="0" fontId="2" fillId="0" borderId="65" xfId="2" applyFont="1" applyBorder="1" applyAlignment="1">
      <alignment horizontal="center" vertical="center" textRotation="255" wrapText="1"/>
    </xf>
    <xf numFmtId="0" fontId="2" fillId="0" borderId="30" xfId="2" applyFont="1" applyFill="1" applyBorder="1" applyAlignment="1">
      <alignment horizontal="left" vertical="center" wrapText="1"/>
    </xf>
    <xf numFmtId="0" fontId="2" fillId="0" borderId="29" xfId="2" applyFont="1" applyBorder="1" applyAlignment="1">
      <alignment horizontal="left" vertical="center" wrapText="1"/>
    </xf>
    <xf numFmtId="0" fontId="2" fillId="0" borderId="30" xfId="2" applyFont="1" applyBorder="1" applyAlignment="1">
      <alignment vertical="center"/>
    </xf>
    <xf numFmtId="0" fontId="2" fillId="0" borderId="46" xfId="2" applyFont="1" applyFill="1" applyBorder="1" applyAlignment="1">
      <alignment horizontal="left" vertical="center" wrapText="1"/>
    </xf>
    <xf numFmtId="0" fontId="2" fillId="0" borderId="34" xfId="2" applyFont="1" applyFill="1" applyBorder="1" applyAlignment="1">
      <alignment horizontal="left" vertical="center"/>
    </xf>
    <xf numFmtId="0" fontId="2" fillId="0" borderId="90" xfId="2" applyFont="1" applyFill="1" applyBorder="1" applyAlignment="1">
      <alignment horizontal="left" vertical="center"/>
    </xf>
    <xf numFmtId="0" fontId="2" fillId="0" borderId="80" xfId="2" applyFont="1" applyFill="1" applyBorder="1" applyAlignment="1">
      <alignment horizontal="left" vertical="center"/>
    </xf>
    <xf numFmtId="0" fontId="2" fillId="0" borderId="0" xfId="2" applyFont="1" applyFill="1" applyBorder="1" applyAlignment="1">
      <alignment horizontal="left" vertical="center"/>
    </xf>
    <xf numFmtId="0" fontId="2" fillId="0" borderId="56" xfId="2" applyFont="1" applyFill="1" applyBorder="1" applyAlignment="1">
      <alignment horizontal="left" vertical="center"/>
    </xf>
    <xf numFmtId="0" fontId="2" fillId="0" borderId="73" xfId="2" applyFont="1" applyFill="1" applyBorder="1" applyAlignment="1">
      <alignment horizontal="left" vertical="center"/>
    </xf>
    <xf numFmtId="0" fontId="2" fillId="0" borderId="65" xfId="2" applyFont="1" applyFill="1" applyBorder="1" applyAlignment="1">
      <alignment horizontal="left" vertical="center"/>
    </xf>
    <xf numFmtId="0" fontId="2" fillId="0" borderId="64" xfId="2" applyFont="1" applyFill="1" applyBorder="1" applyAlignment="1">
      <alignment horizontal="left" vertical="center"/>
    </xf>
    <xf numFmtId="176" fontId="2" fillId="0" borderId="46" xfId="2" applyNumberFormat="1" applyFont="1" applyBorder="1" applyAlignment="1">
      <alignment horizontal="right" vertical="center"/>
    </xf>
    <xf numFmtId="176" fontId="2" fillId="0" borderId="34" xfId="2" applyNumberFormat="1" applyFont="1" applyBorder="1" applyAlignment="1">
      <alignment horizontal="right" vertical="center"/>
    </xf>
    <xf numFmtId="176" fontId="2" fillId="0" borderId="45" xfId="2" applyNumberFormat="1" applyFont="1" applyBorder="1" applyAlignment="1">
      <alignment horizontal="right" vertical="center"/>
    </xf>
    <xf numFmtId="0" fontId="2" fillId="0" borderId="27" xfId="2" applyFont="1" applyBorder="1" applyAlignment="1">
      <alignment horizontal="center" vertical="center"/>
    </xf>
    <xf numFmtId="0" fontId="2" fillId="0" borderId="24" xfId="2" applyFont="1" applyBorder="1" applyAlignment="1">
      <alignment horizontal="center" vertical="center"/>
    </xf>
    <xf numFmtId="0" fontId="2" fillId="0" borderId="26" xfId="2" applyFont="1" applyBorder="1" applyAlignment="1">
      <alignment horizontal="center" vertical="center"/>
    </xf>
    <xf numFmtId="0" fontId="8" fillId="0" borderId="25" xfId="2" applyFont="1" applyBorder="1" applyAlignment="1">
      <alignment horizontal="left" vertical="center" wrapText="1"/>
    </xf>
    <xf numFmtId="0" fontId="2" fillId="0" borderId="24" xfId="2" applyFont="1" applyBorder="1" applyAlignment="1">
      <alignment horizontal="left" vertical="center"/>
    </xf>
    <xf numFmtId="0" fontId="2" fillId="0" borderId="26" xfId="2" applyFont="1" applyBorder="1" applyAlignment="1">
      <alignment horizontal="left" vertical="center"/>
    </xf>
    <xf numFmtId="176" fontId="2" fillId="0" borderId="25" xfId="2" applyNumberFormat="1" applyFont="1" applyBorder="1" applyAlignment="1">
      <alignment horizontal="right" vertical="center"/>
    </xf>
    <xf numFmtId="176" fontId="2" fillId="0" borderId="24" xfId="2" applyNumberFormat="1" applyFont="1" applyBorder="1" applyAlignment="1">
      <alignment horizontal="right" vertical="center"/>
    </xf>
    <xf numFmtId="176" fontId="2" fillId="0" borderId="23" xfId="2" applyNumberFormat="1" applyFont="1" applyBorder="1" applyAlignment="1">
      <alignment horizontal="right" vertical="center"/>
    </xf>
    <xf numFmtId="0" fontId="4" fillId="0" borderId="29" xfId="0" applyFont="1" applyBorder="1" applyAlignment="1">
      <alignment horizontal="left" vertical="center"/>
    </xf>
    <xf numFmtId="0" fontId="4" fillId="0" borderId="31" xfId="0" applyFont="1" applyBorder="1" applyAlignment="1">
      <alignment horizontal="left" vertical="center"/>
    </xf>
    <xf numFmtId="176" fontId="2" fillId="0" borderId="18" xfId="2" applyNumberFormat="1" applyFont="1" applyBorder="1" applyAlignment="1">
      <alignment horizontal="right" vertical="center"/>
    </xf>
    <xf numFmtId="176" fontId="2" fillId="0" borderId="17"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4" fillId="0" borderId="31" xfId="0" applyNumberFormat="1" applyFont="1" applyBorder="1" applyAlignment="1">
      <alignment horizontal="right" vertical="center"/>
    </xf>
    <xf numFmtId="0" fontId="2" fillId="0" borderId="20" xfId="2" applyFont="1" applyBorder="1" applyAlignment="1">
      <alignment horizontal="center" vertical="center"/>
    </xf>
    <xf numFmtId="0" fontId="2" fillId="0" borderId="17" xfId="2" applyFont="1" applyBorder="1" applyAlignment="1">
      <alignment horizontal="center" vertical="center"/>
    </xf>
    <xf numFmtId="0" fontId="2" fillId="0" borderId="19" xfId="2" applyFont="1" applyBorder="1" applyAlignment="1">
      <alignment horizontal="center" vertical="center"/>
    </xf>
    <xf numFmtId="0" fontId="8" fillId="0" borderId="18" xfId="2" applyFont="1" applyBorder="1" applyAlignment="1">
      <alignment horizontal="left" vertical="center" wrapText="1"/>
    </xf>
    <xf numFmtId="0" fontId="2" fillId="0" borderId="17" xfId="2" applyFont="1" applyBorder="1" applyAlignment="1">
      <alignment horizontal="left" vertical="center"/>
    </xf>
    <xf numFmtId="0" fontId="2" fillId="0" borderId="19" xfId="2" applyFont="1" applyBorder="1" applyAlignment="1">
      <alignment horizontal="left" vertical="center"/>
    </xf>
    <xf numFmtId="176" fontId="2" fillId="0" borderId="33" xfId="2" applyNumberFormat="1" applyFont="1" applyBorder="1" applyAlignment="1">
      <alignment horizontal="right" vertical="center"/>
    </xf>
    <xf numFmtId="0" fontId="8" fillId="0" borderId="2" xfId="2" applyFont="1" applyBorder="1" applyAlignment="1">
      <alignment horizontal="center" vertical="center" wrapText="1"/>
    </xf>
    <xf numFmtId="0" fontId="8" fillId="0" borderId="41" xfId="2" applyFont="1" applyBorder="1" applyAlignment="1">
      <alignment horizontal="center" vertical="center" wrapText="1"/>
    </xf>
    <xf numFmtId="0" fontId="8" fillId="0" borderId="44" xfId="2" applyFont="1" applyBorder="1" applyAlignment="1">
      <alignment horizontal="left" vertical="center" wrapText="1"/>
    </xf>
    <xf numFmtId="0" fontId="2" fillId="0" borderId="43" xfId="2" applyFont="1" applyBorder="1" applyAlignment="1">
      <alignment horizontal="left" vertical="center"/>
    </xf>
    <xf numFmtId="0" fontId="2" fillId="0" borderId="42" xfId="2" applyFont="1" applyBorder="1" applyAlignment="1">
      <alignment horizontal="left" vertical="center"/>
    </xf>
    <xf numFmtId="176" fontId="2" fillId="0" borderId="40" xfId="2" applyNumberFormat="1" applyFont="1" applyBorder="1" applyAlignment="1">
      <alignment horizontal="right" vertical="center"/>
    </xf>
    <xf numFmtId="0" fontId="10" fillId="0" borderId="1" xfId="2"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8" fillId="0" borderId="25" xfId="0" applyFont="1" applyBorder="1" applyAlignment="1">
      <alignment horizontal="left" vertical="center"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178" fontId="4" fillId="0" borderId="25" xfId="0" applyNumberFormat="1" applyFont="1" applyBorder="1" applyAlignment="1">
      <alignment horizontal="right" vertical="center"/>
    </xf>
    <xf numFmtId="178" fontId="4" fillId="0" borderId="24" xfId="0" applyNumberFormat="1" applyFont="1" applyBorder="1" applyAlignment="1">
      <alignment horizontal="right" vertical="center"/>
    </xf>
    <xf numFmtId="178" fontId="4" fillId="0" borderId="26"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4" xfId="0" applyNumberFormat="1" applyFont="1" applyBorder="1" applyAlignment="1">
      <alignment horizontal="right" vertical="center"/>
    </xf>
    <xf numFmtId="177" fontId="4" fillId="0" borderId="26" xfId="0" applyNumberFormat="1" applyFont="1" applyBorder="1" applyAlignment="1">
      <alignment horizontal="right" vertical="center"/>
    </xf>
    <xf numFmtId="176" fontId="2" fillId="0" borderId="26" xfId="2" applyNumberFormat="1" applyFont="1" applyBorder="1" applyAlignment="1">
      <alignment horizontal="right" vertical="center"/>
    </xf>
    <xf numFmtId="0" fontId="2" fillId="0" borderId="11" xfId="2" applyFont="1" applyBorder="1" applyAlignment="1">
      <alignment horizontal="center" vertical="center"/>
    </xf>
    <xf numFmtId="0" fontId="8" fillId="0" borderId="10" xfId="2" applyFont="1" applyBorder="1" applyAlignment="1">
      <alignment horizontal="center" vertical="center" wrapText="1"/>
    </xf>
    <xf numFmtId="0" fontId="2" fillId="0" borderId="9" xfId="2" applyFont="1" applyBorder="1" applyAlignment="1">
      <alignment horizontal="center" vertical="center"/>
    </xf>
    <xf numFmtId="0" fontId="2" fillId="0" borderId="8" xfId="2" applyFont="1" applyBorder="1" applyAlignment="1">
      <alignment horizontal="center" vertical="center"/>
    </xf>
    <xf numFmtId="176" fontId="2" fillId="0" borderId="7" xfId="2" applyNumberFormat="1" applyFont="1" applyBorder="1" applyAlignment="1">
      <alignment horizontal="right" vertical="center"/>
    </xf>
    <xf numFmtId="176" fontId="2" fillId="0" borderId="6"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5" xfId="2" applyNumberFormat="1" applyFont="1" applyBorder="1" applyAlignment="1">
      <alignment horizontal="right" vertical="center"/>
    </xf>
  </cellXfs>
  <cellStyles count="8">
    <cellStyle name="パーセント 2" xfId="6"/>
    <cellStyle name="桁区切り" xfId="1" builtinId="6"/>
    <cellStyle name="桁区切り 2" xfId="7"/>
    <cellStyle name="標準" xfId="0" builtinId="0"/>
    <cellStyle name="標準 2" xfId="2"/>
    <cellStyle name="標準_01【みんまち】（地区まちづくり推進事業）" xfId="3"/>
    <cellStyle name="標準_01【みんまち】（地区まちづくり推進事業） 2"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60960</xdr:colOff>
      <xdr:row>71</xdr:row>
      <xdr:rowOff>38100</xdr:rowOff>
    </xdr:from>
    <xdr:to>
      <xdr:col>47</xdr:col>
      <xdr:colOff>160020</xdr:colOff>
      <xdr:row>78</xdr:row>
      <xdr:rowOff>519093</xdr:rowOff>
    </xdr:to>
    <xdr:grpSp>
      <xdr:nvGrpSpPr>
        <xdr:cNvPr id="2" name="グループ化 298"/>
        <xdr:cNvGrpSpPr>
          <a:grpSpLocks/>
        </xdr:cNvGrpSpPr>
      </xdr:nvGrpSpPr>
      <xdr:grpSpPr bwMode="auto">
        <a:xfrm>
          <a:off x="2061210" y="31403925"/>
          <a:ext cx="7499985" cy="8596293"/>
          <a:chOff x="284140" y="71406"/>
          <a:chExt cx="6545321" cy="9164838"/>
        </a:xfrm>
      </xdr:grpSpPr>
      <xdr:grpSp>
        <xdr:nvGrpSpPr>
          <xdr:cNvPr id="3" name="グループ化 299"/>
          <xdr:cNvGrpSpPr>
            <a:grpSpLocks/>
          </xdr:cNvGrpSpPr>
        </xdr:nvGrpSpPr>
        <xdr:grpSpPr bwMode="auto">
          <a:xfrm>
            <a:off x="3851013" y="1785564"/>
            <a:ext cx="1440898" cy="2491322"/>
            <a:chOff x="2207939" y="787690"/>
            <a:chExt cx="1440898" cy="2491322"/>
          </a:xfrm>
        </xdr:grpSpPr>
        <xdr:sp macro="" textlink="">
          <xdr:nvSpPr>
            <xdr:cNvPr id="115"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正方形/長方形 116"/>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118"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9" name="角丸四角形 118"/>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2</a:t>
              </a:r>
              <a:r>
                <a:rPr kumimoji="1" lang="ja-JP" altLang="en-US" sz="800">
                  <a:solidFill>
                    <a:schemeClr val="tx1"/>
                  </a:solidFill>
                  <a:latin typeface="+mn-ea"/>
                </a:rPr>
                <a:t>百万円</a:t>
              </a:r>
            </a:p>
          </xdr:txBody>
        </xdr:sp>
        <xdr:sp macro="" textlink="">
          <xdr:nvSpPr>
            <xdr:cNvPr id="120" name="大かっこ 119"/>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4" name="グループ化 300"/>
          <xdr:cNvGrpSpPr>
            <a:grpSpLocks/>
          </xdr:cNvGrpSpPr>
        </xdr:nvGrpSpPr>
        <xdr:grpSpPr bwMode="auto">
          <a:xfrm>
            <a:off x="5434676" y="1785564"/>
            <a:ext cx="1394785" cy="3917198"/>
            <a:chOff x="3677290" y="787690"/>
            <a:chExt cx="1394785" cy="3917198"/>
          </a:xfrm>
        </xdr:grpSpPr>
        <xdr:sp macro="" textlink="">
          <xdr:nvSpPr>
            <xdr:cNvPr id="107"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テキスト ボックス 54"/>
            <xdr:cNvSpPr txBox="1"/>
          </xdr:nvSpPr>
          <xdr:spPr>
            <a:xfrm>
              <a:off x="3887961" y="787690"/>
              <a:ext cx="92259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110" name="角丸四角形 109"/>
            <xdr:cNvSpPr/>
          </xdr:nvSpPr>
          <xdr:spPr>
            <a:xfrm>
              <a:off x="3713612" y="998914"/>
              <a:ext cx="1220437"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T. KICC</a:t>
              </a:r>
            </a:p>
            <a:p>
              <a:pPr algn="ctr"/>
              <a:r>
                <a:rPr kumimoji="1" lang="ja-JP" altLang="en-US" sz="800">
                  <a:solidFill>
                    <a:schemeClr val="tx1"/>
                  </a:solidFill>
                  <a:latin typeface="+mn-ea"/>
                </a:rPr>
                <a:t>１百万円</a:t>
              </a:r>
            </a:p>
          </xdr:txBody>
        </xdr:sp>
        <xdr:sp macro="" textlink="">
          <xdr:nvSpPr>
            <xdr:cNvPr id="111"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正方形/長方形 112"/>
            <xdr:cNvSpPr/>
          </xdr:nvSpPr>
          <xdr:spPr>
            <a:xfrm>
              <a:off x="3677290" y="1275129"/>
              <a:ext cx="1351198" cy="38282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ｼｶｺﾞにおける出発前ｵﾘｴﾝﾃｰｼｮﾝのﾛｼﾞ業務を委託</a:t>
              </a:r>
              <a:endParaRPr lang="en-US" altLang="ja-JP" sz="800"/>
            </a:p>
          </xdr:txBody>
        </xdr:sp>
        <xdr:sp macro="" textlink="">
          <xdr:nvSpPr>
            <xdr:cNvPr id="114" name="大かっこ 113"/>
            <xdr:cNvSpPr/>
          </xdr:nvSpPr>
          <xdr:spPr>
            <a:xfrm>
              <a:off x="3713612" y="1331997"/>
              <a:ext cx="1220437"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5" name="テキスト ボックス 74"/>
          <xdr:cNvSpPr txBox="1"/>
        </xdr:nvSpPr>
        <xdr:spPr>
          <a:xfrm>
            <a:off x="2499815" y="2719822"/>
            <a:ext cx="135846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6" name="テキスト ボックス 75"/>
          <xdr:cNvSpPr txBox="1"/>
        </xdr:nvSpPr>
        <xdr:spPr>
          <a:xfrm>
            <a:off x="2499815" y="5806932"/>
            <a:ext cx="127855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7" name="テキスト ボックス 76"/>
          <xdr:cNvSpPr txBox="1"/>
        </xdr:nvSpPr>
        <xdr:spPr>
          <a:xfrm>
            <a:off x="2499815" y="4019657"/>
            <a:ext cx="126402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8" name="テキスト ボックス 77"/>
          <xdr:cNvSpPr txBox="1"/>
        </xdr:nvSpPr>
        <xdr:spPr>
          <a:xfrm>
            <a:off x="2463492" y="4539592"/>
            <a:ext cx="130761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9" name="直線コネクタ 8"/>
          <xdr:cNvCxnSpPr/>
        </xdr:nvCxnSpPr>
        <xdr:spPr>
          <a:xfrm rot="5400000">
            <a:off x="608771" y="4012823"/>
            <a:ext cx="3338953" cy="21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0" name="グループ化 306"/>
          <xdr:cNvGrpSpPr>
            <a:grpSpLocks/>
          </xdr:cNvGrpSpPr>
        </xdr:nvGrpSpPr>
        <xdr:grpSpPr bwMode="auto">
          <a:xfrm>
            <a:off x="2285824" y="2580998"/>
            <a:ext cx="212568" cy="3096027"/>
            <a:chOff x="2285760" y="2580998"/>
            <a:chExt cx="283423" cy="3096027"/>
          </a:xfrm>
        </xdr:grpSpPr>
        <xdr:cxnSp macro="">
          <xdr:nvCxnSpPr>
            <xdr:cNvPr id="101" name="直線矢印コネクタ 100"/>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矢印コネクタ 103"/>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86"/>
          <xdr:cNvSpPr txBox="1">
            <a:spLocks noChangeArrowheads="1"/>
          </xdr:cNvSpPr>
        </xdr:nvSpPr>
        <xdr:spPr bwMode="auto">
          <a:xfrm>
            <a:off x="2534631" y="6513933"/>
            <a:ext cx="1288449"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角丸四角形 11"/>
          <xdr:cNvSpPr/>
        </xdr:nvSpPr>
        <xdr:spPr>
          <a:xfrm>
            <a:off x="2209234" y="1988664"/>
            <a:ext cx="122043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8</a:t>
            </a:r>
            <a:r>
              <a:rPr kumimoji="1" lang="ja-JP" altLang="en-US" sz="800">
                <a:solidFill>
                  <a:schemeClr val="tx1"/>
                </a:solidFill>
                <a:latin typeface="+mn-ea"/>
              </a:rPr>
              <a:t>百万円</a:t>
            </a:r>
          </a:p>
        </xdr:txBody>
      </xdr:sp>
      <xdr:sp macro="" textlink="">
        <xdr:nvSpPr>
          <xdr:cNvPr id="13" name="角丸四角形 12"/>
          <xdr:cNvSpPr/>
        </xdr:nvSpPr>
        <xdr:spPr>
          <a:xfrm>
            <a:off x="2499815" y="2435482"/>
            <a:ext cx="133666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0.5</a:t>
            </a:r>
            <a:r>
              <a:rPr kumimoji="1" lang="ja-JP" altLang="en-US" sz="800">
                <a:solidFill>
                  <a:schemeClr val="tx1"/>
                </a:solidFill>
                <a:latin typeface="+mn-ea"/>
              </a:rPr>
              <a:t>百万円</a:t>
            </a:r>
          </a:p>
        </xdr:txBody>
      </xdr:sp>
      <xdr:sp macro="" textlink="">
        <xdr:nvSpPr>
          <xdr:cNvPr id="14" name="角丸四角形 13"/>
          <xdr:cNvSpPr/>
        </xdr:nvSpPr>
        <xdr:spPr>
          <a:xfrm>
            <a:off x="2499815" y="3117896"/>
            <a:ext cx="130761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0.5</a:t>
            </a:r>
            <a:r>
              <a:rPr kumimoji="1" lang="ja-JP" altLang="en-US" sz="800">
                <a:solidFill>
                  <a:schemeClr val="tx1"/>
                </a:solidFill>
                <a:latin typeface="+mn-ea"/>
              </a:rPr>
              <a:t>百万円</a:t>
            </a:r>
          </a:p>
        </xdr:txBody>
      </xdr:sp>
      <xdr:sp macro="" textlink="">
        <xdr:nvSpPr>
          <xdr:cNvPr id="15" name="角丸四角形 14"/>
          <xdr:cNvSpPr/>
        </xdr:nvSpPr>
        <xdr:spPr>
          <a:xfrm>
            <a:off x="2499815" y="3678451"/>
            <a:ext cx="1213173"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6" name="角丸四角形 15"/>
          <xdr:cNvSpPr/>
        </xdr:nvSpPr>
        <xdr:spPr>
          <a:xfrm>
            <a:off x="2499815" y="4255253"/>
            <a:ext cx="121317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7" name="角丸四角形 16"/>
          <xdr:cNvSpPr/>
        </xdr:nvSpPr>
        <xdr:spPr>
          <a:xfrm>
            <a:off x="2499815" y="5522593"/>
            <a:ext cx="130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4</a:t>
            </a:r>
            <a:r>
              <a:rPr kumimoji="1" lang="ja-JP" altLang="en-US" sz="800">
                <a:solidFill>
                  <a:schemeClr val="tx1"/>
                </a:solidFill>
                <a:latin typeface="+mn-ea"/>
              </a:rPr>
              <a:t>百万円</a:t>
            </a:r>
          </a:p>
        </xdr:txBody>
      </xdr:sp>
      <xdr:sp macro="" textlink="">
        <xdr:nvSpPr>
          <xdr:cNvPr id="18" name="角丸四角形 17"/>
          <xdr:cNvSpPr/>
        </xdr:nvSpPr>
        <xdr:spPr>
          <a:xfrm>
            <a:off x="2499815" y="4791435"/>
            <a:ext cx="1213173"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9" name="テキスト ボックス 147"/>
          <xdr:cNvSpPr txBox="1"/>
        </xdr:nvSpPr>
        <xdr:spPr>
          <a:xfrm>
            <a:off x="2499815" y="5083898"/>
            <a:ext cx="124949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0" name="テキスト ボックス 148"/>
          <xdr:cNvSpPr txBox="1"/>
        </xdr:nvSpPr>
        <xdr:spPr>
          <a:xfrm>
            <a:off x="2499815" y="3402235"/>
            <a:ext cx="107514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1" name="大かっこ 20"/>
          <xdr:cNvSpPr/>
        </xdr:nvSpPr>
        <xdr:spPr>
          <a:xfrm>
            <a:off x="2499815" y="2752317"/>
            <a:ext cx="129308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2" name="大かっこ 21"/>
          <xdr:cNvSpPr/>
        </xdr:nvSpPr>
        <xdr:spPr>
          <a:xfrm>
            <a:off x="2499815" y="3418483"/>
            <a:ext cx="127855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3" name="大かっこ 22"/>
          <xdr:cNvSpPr/>
        </xdr:nvSpPr>
        <xdr:spPr>
          <a:xfrm>
            <a:off x="2499815" y="4052153"/>
            <a:ext cx="121317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4" name="大かっこ 23"/>
          <xdr:cNvSpPr/>
        </xdr:nvSpPr>
        <xdr:spPr>
          <a:xfrm>
            <a:off x="2499815" y="4572088"/>
            <a:ext cx="124223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5" name="大かっこ 24"/>
          <xdr:cNvSpPr/>
        </xdr:nvSpPr>
        <xdr:spPr>
          <a:xfrm>
            <a:off x="2499815" y="5124518"/>
            <a:ext cx="1205908"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6" name="大かっこ 25"/>
          <xdr:cNvSpPr/>
        </xdr:nvSpPr>
        <xdr:spPr>
          <a:xfrm>
            <a:off x="2499815" y="5855676"/>
            <a:ext cx="127855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27" name="テキスト ボックス 165"/>
          <xdr:cNvSpPr txBox="1"/>
        </xdr:nvSpPr>
        <xdr:spPr>
          <a:xfrm>
            <a:off x="2361789" y="177744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28" name="グループ化 326"/>
          <xdr:cNvGrpSpPr>
            <a:grpSpLocks/>
          </xdr:cNvGrpSpPr>
        </xdr:nvGrpSpPr>
        <xdr:grpSpPr bwMode="auto">
          <a:xfrm>
            <a:off x="349520" y="1899300"/>
            <a:ext cx="1866979" cy="7336944"/>
            <a:chOff x="349520" y="901426"/>
            <a:chExt cx="1866979" cy="7336944"/>
          </a:xfrm>
        </xdr:grpSpPr>
        <xdr:grpSp>
          <xdr:nvGrpSpPr>
            <xdr:cNvPr id="57" name="グループ化 361"/>
            <xdr:cNvGrpSpPr>
              <a:grpSpLocks/>
            </xdr:cNvGrpSpPr>
          </xdr:nvGrpSpPr>
          <xdr:grpSpPr bwMode="auto">
            <a:xfrm>
              <a:off x="349520" y="901426"/>
              <a:ext cx="1852450" cy="890592"/>
              <a:chOff x="366700" y="901426"/>
              <a:chExt cx="1852450" cy="890592"/>
            </a:xfrm>
          </xdr:grpSpPr>
          <xdr:sp macro="" textlink="">
            <xdr:nvSpPr>
              <xdr:cNvPr id="98" name="角丸四角形 97"/>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46</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99"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0" name="大かっこ 99"/>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8" name="グループ化 362"/>
            <xdr:cNvGrpSpPr>
              <a:grpSpLocks/>
            </xdr:cNvGrpSpPr>
          </xdr:nvGrpSpPr>
          <xdr:grpSpPr bwMode="auto">
            <a:xfrm>
              <a:off x="349520" y="2379989"/>
              <a:ext cx="1866979" cy="614334"/>
              <a:chOff x="366700" y="2379989"/>
              <a:chExt cx="1866979" cy="614334"/>
            </a:xfrm>
          </xdr:grpSpPr>
          <xdr:sp macro="" textlink="">
            <xdr:nvSpPr>
              <xdr:cNvPr id="95" name="角丸四角形 94"/>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9</a:t>
                </a:r>
                <a:r>
                  <a:rPr kumimoji="1" lang="ja-JP" altLang="en-US" sz="800">
                    <a:solidFill>
                      <a:schemeClr val="tx1"/>
                    </a:solidFill>
                    <a:latin typeface="+mn-ea"/>
                  </a:rPr>
                  <a:t>百万円</a:t>
                </a:r>
              </a:p>
            </xdr:txBody>
          </xdr:sp>
          <xdr:sp macro="" textlink="">
            <xdr:nvSpPr>
              <xdr:cNvPr id="96" name="テキスト ボックス 14"/>
              <xdr:cNvSpPr txBox="1"/>
            </xdr:nvSpPr>
            <xdr:spPr>
              <a:xfrm>
                <a:off x="366700" y="2753692"/>
                <a:ext cx="186697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歓送迎ﾚｾﾌﾟｼｮﾝ、選考委員会議等経費</a:t>
                </a:r>
                <a:endParaRPr lang="en-US" altLang="ja-JP" sz="800"/>
              </a:p>
            </xdr:txBody>
          </xdr:sp>
          <xdr:sp macro="" textlink="">
            <xdr:nvSpPr>
              <xdr:cNvPr id="97" name="大かっこ 96"/>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59" name="グループ化 363"/>
            <xdr:cNvGrpSpPr>
              <a:grpSpLocks/>
            </xdr:cNvGrpSpPr>
          </xdr:nvGrpSpPr>
          <xdr:grpSpPr bwMode="auto">
            <a:xfrm>
              <a:off x="443959" y="3761065"/>
              <a:ext cx="1772540" cy="740277"/>
              <a:chOff x="461139" y="3761065"/>
              <a:chExt cx="1772540" cy="740277"/>
            </a:xfrm>
          </xdr:grpSpPr>
          <xdr:sp macro="" textlink="">
            <xdr:nvSpPr>
              <xdr:cNvPr id="92" name="角丸四角形 91"/>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93" name="テキスト ボックス 15"/>
              <xdr:cNvSpPr txBox="1"/>
            </xdr:nvSpPr>
            <xdr:spPr>
              <a:xfrm>
                <a:off x="461139" y="4118520"/>
                <a:ext cx="1772540"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事前ｵﾘｴﾝﾃｰｼｮﾝの会場借料及び宿泊費、ﾚｾﾌﾟｼｮﾝ経費</a:t>
                </a:r>
                <a:endParaRPr lang="en-US" altLang="ja-JP" sz="800"/>
              </a:p>
            </xdr:txBody>
          </xdr:sp>
          <xdr:sp macro="" textlink="">
            <xdr:nvSpPr>
              <xdr:cNvPr id="94" name="大かっこ 93"/>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0" name="グループ化 364"/>
            <xdr:cNvGrpSpPr>
              <a:grpSpLocks/>
            </xdr:cNvGrpSpPr>
          </xdr:nvGrpSpPr>
          <xdr:grpSpPr bwMode="auto">
            <a:xfrm>
              <a:off x="473017" y="4516595"/>
              <a:ext cx="1743482" cy="533094"/>
              <a:chOff x="490198" y="4516595"/>
              <a:chExt cx="1743482" cy="533094"/>
            </a:xfrm>
          </xdr:grpSpPr>
          <xdr:sp macro="" textlink="">
            <xdr:nvSpPr>
              <xdr:cNvPr id="89" name="角丸四角形 88"/>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ja-JP" altLang="en-US" sz="800">
                    <a:solidFill>
                      <a:schemeClr val="tx1"/>
                    </a:solidFill>
                    <a:latin typeface="+mn-ea"/>
                  </a:rPr>
                  <a:t>１百万円</a:t>
                </a:r>
              </a:p>
            </xdr:txBody>
          </xdr:sp>
          <xdr:sp macro="" textlink="">
            <xdr:nvSpPr>
              <xdr:cNvPr id="90" name="テキスト ボックス 22"/>
              <xdr:cNvSpPr txBox="1"/>
            </xdr:nvSpPr>
            <xdr:spPr>
              <a:xfrm>
                <a:off x="490198" y="4809058"/>
                <a:ext cx="174348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事前ｵﾘｴﾝﾃｰｼｮﾝのﾊﾞｽ借り上げ料</a:t>
                </a:r>
                <a:endParaRPr lang="en-US" altLang="ja-JP" sz="800"/>
              </a:p>
            </xdr:txBody>
          </xdr:sp>
          <xdr:sp macro="" textlink="">
            <xdr:nvSpPr>
              <xdr:cNvPr id="91" name="大かっこ 90"/>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1" name="グループ化 365"/>
            <xdr:cNvGrpSpPr>
              <a:grpSpLocks/>
            </xdr:cNvGrpSpPr>
          </xdr:nvGrpSpPr>
          <xdr:grpSpPr bwMode="auto">
            <a:xfrm>
              <a:off x="349520" y="5702694"/>
              <a:ext cx="1649043" cy="573715"/>
              <a:chOff x="366700" y="5702694"/>
              <a:chExt cx="1649043" cy="573715"/>
            </a:xfrm>
          </xdr:grpSpPr>
          <xdr:sp macro="" textlink="">
            <xdr:nvSpPr>
              <xdr:cNvPr id="86" name="角丸四角形 85"/>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2</a:t>
                </a:r>
                <a:r>
                  <a:rPr kumimoji="1" lang="ja-JP" altLang="en-US" sz="800">
                    <a:solidFill>
                      <a:schemeClr val="tx1"/>
                    </a:solidFill>
                    <a:latin typeface="+mn-ea"/>
                  </a:rPr>
                  <a:t>百万円</a:t>
                </a:r>
              </a:p>
            </xdr:txBody>
          </xdr:sp>
          <xdr:sp macro="" textlink="">
            <xdr:nvSpPr>
              <xdr:cNvPr id="87" name="正方形/長方形 86"/>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88" name="大かっこ 87"/>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2" name="グループ化 366"/>
            <xdr:cNvGrpSpPr>
              <a:grpSpLocks/>
            </xdr:cNvGrpSpPr>
          </xdr:nvGrpSpPr>
          <xdr:grpSpPr bwMode="auto">
            <a:xfrm>
              <a:off x="349520" y="6385109"/>
              <a:ext cx="1649044" cy="541218"/>
              <a:chOff x="366700" y="6385109"/>
              <a:chExt cx="1649044" cy="541218"/>
            </a:xfrm>
          </xdr:grpSpPr>
          <xdr:sp macro="" textlink="">
            <xdr:nvSpPr>
              <xdr:cNvPr id="83" name="角丸四角形 82"/>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84"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5" name="大かっこ 84"/>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3" name="グループ化 367"/>
            <xdr:cNvGrpSpPr>
              <a:grpSpLocks/>
            </xdr:cNvGrpSpPr>
          </xdr:nvGrpSpPr>
          <xdr:grpSpPr bwMode="auto">
            <a:xfrm>
              <a:off x="473017" y="1803187"/>
              <a:ext cx="1525547" cy="541218"/>
              <a:chOff x="490197" y="1803187"/>
              <a:chExt cx="1525547" cy="541218"/>
            </a:xfrm>
          </xdr:grpSpPr>
          <xdr:sp macro="" textlink="">
            <xdr:nvSpPr>
              <xdr:cNvPr id="80" name="角丸四角形 79"/>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a:t>
                </a:r>
                <a:r>
                  <a:rPr kumimoji="1" lang="ja-JP" altLang="en-US" sz="800">
                    <a:solidFill>
                      <a:schemeClr val="tx1"/>
                    </a:solidFill>
                    <a:latin typeface="+mn-ea"/>
                  </a:rPr>
                  <a:t>百万円</a:t>
                </a:r>
              </a:p>
            </xdr:txBody>
          </xdr:sp>
          <xdr:sp macro="" textlink="">
            <xdr:nvSpPr>
              <xdr:cNvPr id="81"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2" name="大かっこ 81"/>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4" name="グループ化 368"/>
            <xdr:cNvGrpSpPr>
              <a:grpSpLocks/>
            </xdr:cNvGrpSpPr>
          </xdr:nvGrpSpPr>
          <xdr:grpSpPr bwMode="auto">
            <a:xfrm>
              <a:off x="349520" y="3143643"/>
              <a:ext cx="1866978" cy="667162"/>
              <a:chOff x="392894" y="3143643"/>
              <a:chExt cx="1866978" cy="667162"/>
            </a:xfrm>
          </xdr:grpSpPr>
          <xdr:sp macro="" textlink="">
            <xdr:nvSpPr>
              <xdr:cNvPr id="77" name="角丸四角形 76"/>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78"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79" name="大かっこ 78"/>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5" name="グループ化 369"/>
            <xdr:cNvGrpSpPr>
              <a:grpSpLocks/>
            </xdr:cNvGrpSpPr>
          </xdr:nvGrpSpPr>
          <xdr:grpSpPr bwMode="auto">
            <a:xfrm>
              <a:off x="349520" y="7571209"/>
              <a:ext cx="1758012" cy="667161"/>
              <a:chOff x="387621" y="7571209"/>
              <a:chExt cx="1758012" cy="667161"/>
            </a:xfrm>
          </xdr:grpSpPr>
          <xdr:sp macro="" textlink="">
            <xdr:nvSpPr>
              <xdr:cNvPr id="74" name="角丸四角形 73"/>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2</a:t>
                </a:r>
                <a:r>
                  <a:rPr kumimoji="1" lang="ja-JP" altLang="en-US" sz="800">
                    <a:solidFill>
                      <a:schemeClr val="tx1"/>
                    </a:solidFill>
                    <a:latin typeface="+mn-ea"/>
                  </a:rPr>
                  <a:t>百万円</a:t>
                </a:r>
              </a:p>
            </xdr:txBody>
          </xdr:sp>
          <xdr:sp macro="" textlink="">
            <xdr:nvSpPr>
              <xdr:cNvPr id="75"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6" name="大かっこ 75"/>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6" name="グループ化 370"/>
            <xdr:cNvGrpSpPr>
              <a:grpSpLocks/>
            </xdr:cNvGrpSpPr>
          </xdr:nvGrpSpPr>
          <xdr:grpSpPr bwMode="auto">
            <a:xfrm>
              <a:off x="349520" y="6961911"/>
              <a:ext cx="1656308" cy="659038"/>
              <a:chOff x="369988" y="6961911"/>
              <a:chExt cx="1656308" cy="659038"/>
            </a:xfrm>
          </xdr:grpSpPr>
          <xdr:sp macro="" textlink="">
            <xdr:nvSpPr>
              <xdr:cNvPr id="71" name="角丸四角形 70"/>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3</a:t>
                </a:r>
                <a:r>
                  <a:rPr kumimoji="1" lang="ja-JP" altLang="en-US" sz="800">
                    <a:solidFill>
                      <a:schemeClr val="tx1"/>
                    </a:solidFill>
                    <a:latin typeface="+mn-ea"/>
                  </a:rPr>
                  <a:t>百万円</a:t>
                </a:r>
              </a:p>
            </xdr:txBody>
          </xdr:sp>
          <xdr:sp macro="" textlink="">
            <xdr:nvSpPr>
              <xdr:cNvPr id="72"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3" name="大かっこ 72"/>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67" name="グループ化 371"/>
            <xdr:cNvGrpSpPr>
              <a:grpSpLocks/>
            </xdr:cNvGrpSpPr>
          </xdr:nvGrpSpPr>
          <xdr:grpSpPr bwMode="auto">
            <a:xfrm>
              <a:off x="349520" y="5093397"/>
              <a:ext cx="1649044" cy="541218"/>
              <a:chOff x="366700" y="5093397"/>
              <a:chExt cx="1649044" cy="541218"/>
            </a:xfrm>
          </xdr:grpSpPr>
          <xdr:sp macro="" textlink="">
            <xdr:nvSpPr>
              <xdr:cNvPr id="68" name="角丸四角形 67"/>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69" name="正方形/長方形 68"/>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0" name="大かっこ 69"/>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29" name="グループ化 328"/>
          <xdr:cNvGrpSpPr>
            <a:grpSpLocks/>
          </xdr:cNvGrpSpPr>
        </xdr:nvGrpSpPr>
        <xdr:grpSpPr bwMode="auto">
          <a:xfrm>
            <a:off x="3930923" y="794440"/>
            <a:ext cx="1423843" cy="728070"/>
            <a:chOff x="3716611" y="653824"/>
            <a:chExt cx="1423843" cy="728070"/>
          </a:xfrm>
        </xdr:grpSpPr>
        <xdr:sp macro="" textlink="">
          <xdr:nvSpPr>
            <xdr:cNvPr id="53" name="テキスト ボックス 68"/>
            <xdr:cNvSpPr txBox="1"/>
          </xdr:nvSpPr>
          <xdr:spPr>
            <a:xfrm>
              <a:off x="3861901" y="653824"/>
              <a:ext cx="1104205"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4" name="テキスト ボックス 69"/>
            <xdr:cNvSpPr txBox="1"/>
          </xdr:nvSpPr>
          <xdr:spPr>
            <a:xfrm>
              <a:off x="3716611" y="1141263"/>
              <a:ext cx="142384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5" name="角丸四角形 54"/>
            <xdr:cNvSpPr/>
          </xdr:nvSpPr>
          <xdr:spPr>
            <a:xfrm>
              <a:off x="3716611" y="816304"/>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6" name="大かっこ 55"/>
            <xdr:cNvSpPr/>
          </xdr:nvSpPr>
          <xdr:spPr>
            <a:xfrm>
              <a:off x="3716611" y="1181883"/>
              <a:ext cx="1198643" cy="97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30" name="角丸四角形 29"/>
          <xdr:cNvSpPr/>
        </xdr:nvSpPr>
        <xdr:spPr>
          <a:xfrm>
            <a:off x="1569958" y="71406"/>
            <a:ext cx="1082412"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94</a:t>
            </a:r>
            <a:r>
              <a:rPr lang="ja-JP" altLang="en-US" sz="800">
                <a:solidFill>
                  <a:schemeClr val="tx1"/>
                </a:solidFill>
              </a:rPr>
              <a:t>百万円</a:t>
            </a:r>
            <a:endParaRPr kumimoji="1" lang="ja-JP" altLang="en-US" sz="800">
              <a:solidFill>
                <a:schemeClr val="tx1"/>
              </a:solidFill>
            </a:endParaRPr>
          </a:p>
        </xdr:txBody>
      </xdr:sp>
      <xdr:cxnSp macro="">
        <xdr:nvCxnSpPr>
          <xdr:cNvPr id="31" name="直線コネクタ 30"/>
          <xdr:cNvCxnSpPr/>
        </xdr:nvCxnSpPr>
        <xdr:spPr>
          <a:xfrm>
            <a:off x="2071209" y="640084"/>
            <a:ext cx="2455403" cy="8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197"/>
          <xdr:cNvSpPr txBox="1"/>
        </xdr:nvSpPr>
        <xdr:spPr>
          <a:xfrm>
            <a:off x="1751570" y="924423"/>
            <a:ext cx="69739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3" name="直線コネクタ 32"/>
          <xdr:cNvCxnSpPr/>
        </xdr:nvCxnSpPr>
        <xdr:spPr>
          <a:xfrm>
            <a:off x="320463" y="1566217"/>
            <a:ext cx="57970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a:endCxn id="27" idx="0"/>
          </xdr:cNvCxnSpPr>
        </xdr:nvCxnSpPr>
        <xdr:spPr>
          <a:xfrm rot="5400000">
            <a:off x="2750164"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rot="5400000">
            <a:off x="5968341"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rot="5400000">
            <a:off x="4391943" y="1664564"/>
            <a:ext cx="211223" cy="145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rot="5400000">
            <a:off x="-3290409" y="5140766"/>
            <a:ext cx="714909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8" name="グループ化 338"/>
          <xdr:cNvGrpSpPr>
            <a:grpSpLocks/>
          </xdr:cNvGrpSpPr>
        </xdr:nvGrpSpPr>
        <xdr:grpSpPr bwMode="auto">
          <a:xfrm>
            <a:off x="284140" y="2106677"/>
            <a:ext cx="212568" cy="6606006"/>
            <a:chOff x="283860" y="2106677"/>
            <a:chExt cx="249851" cy="6606006"/>
          </a:xfrm>
        </xdr:grpSpPr>
        <xdr:cxnSp macro="">
          <xdr:nvCxnSpPr>
            <xdr:cNvPr id="42" name="直線矢印コネクタ 41"/>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39" name="直線矢印コネクタ 38"/>
          <xdr:cNvCxnSpPr>
            <a:endCxn id="53" idx="0"/>
          </xdr:cNvCxnSpPr>
        </xdr:nvCxnSpPr>
        <xdr:spPr>
          <a:xfrm>
            <a:off x="4548406" y="640084"/>
            <a:ext cx="79910" cy="1543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rot="16200000" flipH="1">
            <a:off x="1855923"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16200000" flipH="1">
            <a:off x="1855923" y="1350932"/>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095"/>
  <sheetViews>
    <sheetView tabSelected="1" view="pageBreakPreview" zoomScaleNormal="100"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183" t="s">
        <v>272</v>
      </c>
      <c r="AK2" s="183"/>
      <c r="AL2" s="183"/>
      <c r="AM2" s="183"/>
      <c r="AN2" s="183"/>
      <c r="AO2" s="183"/>
      <c r="AP2" s="183"/>
      <c r="AQ2" s="184" t="str">
        <f ca="1">RIGHT(CELL("filename",AQ2),LEN(CELL("filename",AQ2))-FIND("]",CELL("filename",AQ2)))</f>
        <v>072</v>
      </c>
      <c r="AR2" s="184"/>
      <c r="AS2" s="184"/>
      <c r="AT2" s="184"/>
      <c r="AU2" s="184"/>
      <c r="AV2" s="184"/>
      <c r="AW2" s="184"/>
      <c r="AX2" s="184"/>
    </row>
    <row r="3" spans="1:50" ht="21" customHeight="1" thickBot="1">
      <c r="A3" s="185" t="s">
        <v>382</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7" t="s">
        <v>381</v>
      </c>
      <c r="AP3" s="188"/>
      <c r="AQ3" s="188"/>
      <c r="AR3" s="188"/>
      <c r="AS3" s="188"/>
      <c r="AT3" s="188"/>
      <c r="AU3" s="188"/>
      <c r="AV3" s="188"/>
      <c r="AW3" s="188"/>
      <c r="AX3" s="189"/>
    </row>
    <row r="4" spans="1:50" ht="25.15" customHeight="1">
      <c r="A4" s="196" t="s">
        <v>380</v>
      </c>
      <c r="B4" s="197"/>
      <c r="C4" s="197"/>
      <c r="D4" s="197"/>
      <c r="E4" s="197"/>
      <c r="F4" s="197"/>
      <c r="G4" s="249" t="s">
        <v>379</v>
      </c>
      <c r="H4" s="250"/>
      <c r="I4" s="250"/>
      <c r="J4" s="250"/>
      <c r="K4" s="250"/>
      <c r="L4" s="250"/>
      <c r="M4" s="250"/>
      <c r="N4" s="250"/>
      <c r="O4" s="250"/>
      <c r="P4" s="250"/>
      <c r="Q4" s="250"/>
      <c r="R4" s="250"/>
      <c r="S4" s="250"/>
      <c r="T4" s="250"/>
      <c r="U4" s="250"/>
      <c r="V4" s="250"/>
      <c r="W4" s="250"/>
      <c r="X4" s="251"/>
      <c r="Y4" s="330" t="s">
        <v>378</v>
      </c>
      <c r="Z4" s="281"/>
      <c r="AA4" s="281"/>
      <c r="AB4" s="281"/>
      <c r="AC4" s="281"/>
      <c r="AD4" s="331"/>
      <c r="AE4" s="278" t="s">
        <v>377</v>
      </c>
      <c r="AF4" s="278"/>
      <c r="AG4" s="278"/>
      <c r="AH4" s="278"/>
      <c r="AI4" s="278"/>
      <c r="AJ4" s="278"/>
      <c r="AK4" s="278"/>
      <c r="AL4" s="278"/>
      <c r="AM4" s="278"/>
      <c r="AN4" s="278"/>
      <c r="AO4" s="278"/>
      <c r="AP4" s="279"/>
      <c r="AQ4" s="280" t="s">
        <v>376</v>
      </c>
      <c r="AR4" s="281"/>
      <c r="AS4" s="281"/>
      <c r="AT4" s="281"/>
      <c r="AU4" s="281"/>
      <c r="AV4" s="281"/>
      <c r="AW4" s="281"/>
      <c r="AX4" s="282"/>
    </row>
    <row r="5" spans="1:50" ht="30" customHeight="1">
      <c r="A5" s="283" t="s">
        <v>375</v>
      </c>
      <c r="B5" s="284"/>
      <c r="C5" s="284"/>
      <c r="D5" s="284"/>
      <c r="E5" s="284"/>
      <c r="F5" s="285"/>
      <c r="G5" s="286" t="s">
        <v>374</v>
      </c>
      <c r="H5" s="287"/>
      <c r="I5" s="287"/>
      <c r="J5" s="287"/>
      <c r="K5" s="287"/>
      <c r="L5" s="287"/>
      <c r="M5" s="287"/>
      <c r="N5" s="287"/>
      <c r="O5" s="287"/>
      <c r="P5" s="287"/>
      <c r="Q5" s="287"/>
      <c r="R5" s="287"/>
      <c r="S5" s="287"/>
      <c r="T5" s="287"/>
      <c r="U5" s="287"/>
      <c r="V5" s="248"/>
      <c r="W5" s="248"/>
      <c r="X5" s="248"/>
      <c r="Y5" s="288" t="s">
        <v>373</v>
      </c>
      <c r="Z5" s="112"/>
      <c r="AA5" s="112"/>
      <c r="AB5" s="112"/>
      <c r="AC5" s="112"/>
      <c r="AD5" s="113"/>
      <c r="AE5" s="190" t="s">
        <v>372</v>
      </c>
      <c r="AF5" s="191"/>
      <c r="AG5" s="191"/>
      <c r="AH5" s="191"/>
      <c r="AI5" s="191"/>
      <c r="AJ5" s="191"/>
      <c r="AK5" s="191"/>
      <c r="AL5" s="191"/>
      <c r="AM5" s="191"/>
      <c r="AN5" s="191"/>
      <c r="AO5" s="191"/>
      <c r="AP5" s="192"/>
      <c r="AQ5" s="193" t="s">
        <v>371</v>
      </c>
      <c r="AR5" s="194"/>
      <c r="AS5" s="194"/>
      <c r="AT5" s="194"/>
      <c r="AU5" s="194"/>
      <c r="AV5" s="194"/>
      <c r="AW5" s="194"/>
      <c r="AX5" s="195"/>
    </row>
    <row r="6" spans="1:50" ht="30" customHeight="1">
      <c r="A6" s="245" t="s">
        <v>370</v>
      </c>
      <c r="B6" s="246"/>
      <c r="C6" s="246"/>
      <c r="D6" s="246"/>
      <c r="E6" s="246"/>
      <c r="F6" s="246"/>
      <c r="G6" s="247" t="s">
        <v>369</v>
      </c>
      <c r="H6" s="248"/>
      <c r="I6" s="248"/>
      <c r="J6" s="248"/>
      <c r="K6" s="248"/>
      <c r="L6" s="248"/>
      <c r="M6" s="248"/>
      <c r="N6" s="248"/>
      <c r="O6" s="248"/>
      <c r="P6" s="248"/>
      <c r="Q6" s="248"/>
      <c r="R6" s="248"/>
      <c r="S6" s="248"/>
      <c r="T6" s="248"/>
      <c r="U6" s="248"/>
      <c r="V6" s="248"/>
      <c r="W6" s="248"/>
      <c r="X6" s="248"/>
      <c r="Y6" s="292" t="s">
        <v>368</v>
      </c>
      <c r="Z6" s="293"/>
      <c r="AA6" s="293"/>
      <c r="AB6" s="293"/>
      <c r="AC6" s="293"/>
      <c r="AD6" s="294"/>
      <c r="AE6" s="295" t="s">
        <v>367</v>
      </c>
      <c r="AF6" s="296"/>
      <c r="AG6" s="296"/>
      <c r="AH6" s="296"/>
      <c r="AI6" s="296"/>
      <c r="AJ6" s="296"/>
      <c r="AK6" s="296"/>
      <c r="AL6" s="296"/>
      <c r="AM6" s="296"/>
      <c r="AN6" s="296"/>
      <c r="AO6" s="296"/>
      <c r="AP6" s="296"/>
      <c r="AQ6" s="248"/>
      <c r="AR6" s="248"/>
      <c r="AS6" s="248"/>
      <c r="AT6" s="248"/>
      <c r="AU6" s="248"/>
      <c r="AV6" s="248"/>
      <c r="AW6" s="248"/>
      <c r="AX6" s="297"/>
    </row>
    <row r="7" spans="1:50" ht="39.950000000000003" customHeight="1">
      <c r="A7" s="298" t="s">
        <v>366</v>
      </c>
      <c r="B7" s="299"/>
      <c r="C7" s="299"/>
      <c r="D7" s="299"/>
      <c r="E7" s="299"/>
      <c r="F7" s="299"/>
      <c r="G7" s="207" t="s">
        <v>365</v>
      </c>
      <c r="H7" s="208"/>
      <c r="I7" s="208"/>
      <c r="J7" s="208"/>
      <c r="K7" s="208"/>
      <c r="L7" s="208"/>
      <c r="M7" s="208"/>
      <c r="N7" s="208"/>
      <c r="O7" s="208"/>
      <c r="P7" s="208"/>
      <c r="Q7" s="208"/>
      <c r="R7" s="208"/>
      <c r="S7" s="208"/>
      <c r="T7" s="208"/>
      <c r="U7" s="208"/>
      <c r="V7" s="209"/>
      <c r="W7" s="209"/>
      <c r="X7" s="209"/>
      <c r="Y7" s="210" t="s">
        <v>364</v>
      </c>
      <c r="Z7" s="38"/>
      <c r="AA7" s="38"/>
      <c r="AB7" s="38"/>
      <c r="AC7" s="38"/>
      <c r="AD7" s="39"/>
      <c r="AE7" s="211" t="s">
        <v>363</v>
      </c>
      <c r="AF7" s="212"/>
      <c r="AG7" s="212"/>
      <c r="AH7" s="212"/>
      <c r="AI7" s="212"/>
      <c r="AJ7" s="212"/>
      <c r="AK7" s="212"/>
      <c r="AL7" s="212"/>
      <c r="AM7" s="212"/>
      <c r="AN7" s="212"/>
      <c r="AO7" s="212"/>
      <c r="AP7" s="212"/>
      <c r="AQ7" s="212"/>
      <c r="AR7" s="212"/>
      <c r="AS7" s="212"/>
      <c r="AT7" s="212"/>
      <c r="AU7" s="212"/>
      <c r="AV7" s="212"/>
      <c r="AW7" s="212"/>
      <c r="AX7" s="213"/>
    </row>
    <row r="8" spans="1:50" ht="103.7" customHeight="1">
      <c r="A8" s="214" t="s">
        <v>362</v>
      </c>
      <c r="B8" s="215"/>
      <c r="C8" s="215"/>
      <c r="D8" s="215"/>
      <c r="E8" s="215"/>
      <c r="F8" s="215"/>
      <c r="G8" s="239" t="s">
        <v>361</v>
      </c>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37.25" customHeight="1">
      <c r="A9" s="214" t="s">
        <v>360</v>
      </c>
      <c r="B9" s="215"/>
      <c r="C9" s="215"/>
      <c r="D9" s="215"/>
      <c r="E9" s="215"/>
      <c r="F9" s="215"/>
      <c r="G9" s="242" t="s">
        <v>359</v>
      </c>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4"/>
    </row>
    <row r="10" spans="1:50" ht="29.25" customHeight="1">
      <c r="A10" s="214" t="s">
        <v>358</v>
      </c>
      <c r="B10" s="215"/>
      <c r="C10" s="215"/>
      <c r="D10" s="215"/>
      <c r="E10" s="215"/>
      <c r="F10" s="216"/>
      <c r="G10" s="217" t="s">
        <v>357</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21" customHeight="1">
      <c r="A11" s="220" t="s">
        <v>356</v>
      </c>
      <c r="B11" s="221"/>
      <c r="C11" s="221"/>
      <c r="D11" s="221"/>
      <c r="E11" s="221"/>
      <c r="F11" s="222"/>
      <c r="G11" s="226"/>
      <c r="H11" s="227"/>
      <c r="I11" s="227"/>
      <c r="J11" s="227"/>
      <c r="K11" s="227"/>
      <c r="L11" s="227"/>
      <c r="M11" s="227"/>
      <c r="N11" s="227"/>
      <c r="O11" s="227"/>
      <c r="P11" s="64" t="s">
        <v>326</v>
      </c>
      <c r="Q11" s="65"/>
      <c r="R11" s="65"/>
      <c r="S11" s="65"/>
      <c r="T11" s="65"/>
      <c r="U11" s="65"/>
      <c r="V11" s="66"/>
      <c r="W11" s="64" t="s">
        <v>325</v>
      </c>
      <c r="X11" s="65"/>
      <c r="Y11" s="65"/>
      <c r="Z11" s="65"/>
      <c r="AA11" s="65"/>
      <c r="AB11" s="65"/>
      <c r="AC11" s="66"/>
      <c r="AD11" s="64" t="s">
        <v>324</v>
      </c>
      <c r="AE11" s="65"/>
      <c r="AF11" s="65"/>
      <c r="AG11" s="65"/>
      <c r="AH11" s="65"/>
      <c r="AI11" s="65"/>
      <c r="AJ11" s="66"/>
      <c r="AK11" s="64" t="s">
        <v>355</v>
      </c>
      <c r="AL11" s="65"/>
      <c r="AM11" s="65"/>
      <c r="AN11" s="65"/>
      <c r="AO11" s="65"/>
      <c r="AP11" s="65"/>
      <c r="AQ11" s="66"/>
      <c r="AR11" s="64" t="s">
        <v>308</v>
      </c>
      <c r="AS11" s="65"/>
      <c r="AT11" s="65"/>
      <c r="AU11" s="65"/>
      <c r="AV11" s="65"/>
      <c r="AW11" s="65"/>
      <c r="AX11" s="198"/>
    </row>
    <row r="12" spans="1:50" ht="21" customHeight="1">
      <c r="A12" s="74"/>
      <c r="B12" s="75"/>
      <c r="C12" s="75"/>
      <c r="D12" s="75"/>
      <c r="E12" s="75"/>
      <c r="F12" s="76"/>
      <c r="G12" s="228" t="s">
        <v>354</v>
      </c>
      <c r="H12" s="229"/>
      <c r="I12" s="199" t="s">
        <v>353</v>
      </c>
      <c r="J12" s="200"/>
      <c r="K12" s="200"/>
      <c r="L12" s="200"/>
      <c r="M12" s="200"/>
      <c r="N12" s="200"/>
      <c r="O12" s="201"/>
      <c r="P12" s="202">
        <v>125</v>
      </c>
      <c r="Q12" s="202"/>
      <c r="R12" s="202"/>
      <c r="S12" s="202"/>
      <c r="T12" s="202"/>
      <c r="U12" s="202"/>
      <c r="V12" s="202"/>
      <c r="W12" s="202">
        <v>105</v>
      </c>
      <c r="X12" s="202"/>
      <c r="Y12" s="202"/>
      <c r="Z12" s="202"/>
      <c r="AA12" s="202"/>
      <c r="AB12" s="202"/>
      <c r="AC12" s="202"/>
      <c r="AD12" s="203">
        <v>100</v>
      </c>
      <c r="AE12" s="203"/>
      <c r="AF12" s="203"/>
      <c r="AG12" s="203"/>
      <c r="AH12" s="203"/>
      <c r="AI12" s="203"/>
      <c r="AJ12" s="203"/>
      <c r="AK12" s="203">
        <v>113</v>
      </c>
      <c r="AL12" s="203"/>
      <c r="AM12" s="203"/>
      <c r="AN12" s="203"/>
      <c r="AO12" s="203"/>
      <c r="AP12" s="203"/>
      <c r="AQ12" s="204"/>
      <c r="AR12" s="205">
        <v>119</v>
      </c>
      <c r="AS12" s="205"/>
      <c r="AT12" s="205"/>
      <c r="AU12" s="205"/>
      <c r="AV12" s="205"/>
      <c r="AW12" s="205"/>
      <c r="AX12" s="206"/>
    </row>
    <row r="13" spans="1:50" ht="21" customHeight="1">
      <c r="A13" s="74"/>
      <c r="B13" s="75"/>
      <c r="C13" s="75"/>
      <c r="D13" s="75"/>
      <c r="E13" s="75"/>
      <c r="F13" s="76"/>
      <c r="G13" s="230"/>
      <c r="H13" s="231"/>
      <c r="I13" s="269" t="s">
        <v>352</v>
      </c>
      <c r="J13" s="289"/>
      <c r="K13" s="289"/>
      <c r="L13" s="289"/>
      <c r="M13" s="289"/>
      <c r="N13" s="289"/>
      <c r="O13" s="290"/>
      <c r="P13" s="166" t="s">
        <v>0</v>
      </c>
      <c r="Q13" s="166"/>
      <c r="R13" s="166"/>
      <c r="S13" s="166"/>
      <c r="T13" s="166"/>
      <c r="U13" s="166"/>
      <c r="V13" s="166"/>
      <c r="W13" s="166" t="s">
        <v>0</v>
      </c>
      <c r="X13" s="166"/>
      <c r="Y13" s="166"/>
      <c r="Z13" s="166"/>
      <c r="AA13" s="166"/>
      <c r="AB13" s="166"/>
      <c r="AC13" s="166"/>
      <c r="AD13" s="166" t="s">
        <v>0</v>
      </c>
      <c r="AE13" s="166"/>
      <c r="AF13" s="166"/>
      <c r="AG13" s="166"/>
      <c r="AH13" s="166"/>
      <c r="AI13" s="166"/>
      <c r="AJ13" s="166"/>
      <c r="AK13" s="166" t="s">
        <v>0</v>
      </c>
      <c r="AL13" s="166"/>
      <c r="AM13" s="166"/>
      <c r="AN13" s="166"/>
      <c r="AO13" s="166"/>
      <c r="AP13" s="166"/>
      <c r="AQ13" s="166"/>
      <c r="AR13" s="276"/>
      <c r="AS13" s="276"/>
      <c r="AT13" s="276"/>
      <c r="AU13" s="276"/>
      <c r="AV13" s="276"/>
      <c r="AW13" s="276"/>
      <c r="AX13" s="277"/>
    </row>
    <row r="14" spans="1:50" ht="21" customHeight="1">
      <c r="A14" s="74"/>
      <c r="B14" s="75"/>
      <c r="C14" s="75"/>
      <c r="D14" s="75"/>
      <c r="E14" s="75"/>
      <c r="F14" s="76"/>
      <c r="G14" s="230"/>
      <c r="H14" s="231"/>
      <c r="I14" s="269" t="s">
        <v>351</v>
      </c>
      <c r="J14" s="270"/>
      <c r="K14" s="270"/>
      <c r="L14" s="270"/>
      <c r="M14" s="270"/>
      <c r="N14" s="270"/>
      <c r="O14" s="271"/>
      <c r="P14" s="272" t="s">
        <v>0</v>
      </c>
      <c r="Q14" s="273"/>
      <c r="R14" s="273"/>
      <c r="S14" s="273"/>
      <c r="T14" s="273"/>
      <c r="U14" s="273"/>
      <c r="V14" s="274"/>
      <c r="W14" s="272" t="s">
        <v>0</v>
      </c>
      <c r="X14" s="273"/>
      <c r="Y14" s="273"/>
      <c r="Z14" s="273"/>
      <c r="AA14" s="273"/>
      <c r="AB14" s="273"/>
      <c r="AC14" s="274"/>
      <c r="AD14" s="272" t="s">
        <v>0</v>
      </c>
      <c r="AE14" s="273"/>
      <c r="AF14" s="273"/>
      <c r="AG14" s="273"/>
      <c r="AH14" s="273"/>
      <c r="AI14" s="273"/>
      <c r="AJ14" s="274"/>
      <c r="AK14" s="272" t="s">
        <v>0</v>
      </c>
      <c r="AL14" s="273"/>
      <c r="AM14" s="273"/>
      <c r="AN14" s="273"/>
      <c r="AO14" s="273"/>
      <c r="AP14" s="273"/>
      <c r="AQ14" s="274"/>
      <c r="AR14" s="272" t="s">
        <v>0</v>
      </c>
      <c r="AS14" s="273"/>
      <c r="AT14" s="273"/>
      <c r="AU14" s="273"/>
      <c r="AV14" s="273"/>
      <c r="AW14" s="273"/>
      <c r="AX14" s="275"/>
    </row>
    <row r="15" spans="1:50" ht="21" customHeight="1">
      <c r="A15" s="74"/>
      <c r="B15" s="75"/>
      <c r="C15" s="75"/>
      <c r="D15" s="75"/>
      <c r="E15" s="75"/>
      <c r="F15" s="76"/>
      <c r="G15" s="230"/>
      <c r="H15" s="231"/>
      <c r="I15" s="269" t="s">
        <v>350</v>
      </c>
      <c r="J15" s="270"/>
      <c r="K15" s="270"/>
      <c r="L15" s="270"/>
      <c r="M15" s="270"/>
      <c r="N15" s="270"/>
      <c r="O15" s="271"/>
      <c r="P15" s="272" t="s">
        <v>0</v>
      </c>
      <c r="Q15" s="273"/>
      <c r="R15" s="273"/>
      <c r="S15" s="273"/>
      <c r="T15" s="273"/>
      <c r="U15" s="273"/>
      <c r="V15" s="274"/>
      <c r="W15" s="272" t="s">
        <v>0</v>
      </c>
      <c r="X15" s="273"/>
      <c r="Y15" s="273"/>
      <c r="Z15" s="273"/>
      <c r="AA15" s="273"/>
      <c r="AB15" s="273"/>
      <c r="AC15" s="274"/>
      <c r="AD15" s="272" t="s">
        <v>0</v>
      </c>
      <c r="AE15" s="273"/>
      <c r="AF15" s="273"/>
      <c r="AG15" s="273"/>
      <c r="AH15" s="273"/>
      <c r="AI15" s="273"/>
      <c r="AJ15" s="274"/>
      <c r="AK15" s="272" t="s">
        <v>0</v>
      </c>
      <c r="AL15" s="273"/>
      <c r="AM15" s="273"/>
      <c r="AN15" s="273"/>
      <c r="AO15" s="273"/>
      <c r="AP15" s="273"/>
      <c r="AQ15" s="274"/>
      <c r="AR15" s="346"/>
      <c r="AS15" s="347"/>
      <c r="AT15" s="347"/>
      <c r="AU15" s="347"/>
      <c r="AV15" s="347"/>
      <c r="AW15" s="347"/>
      <c r="AX15" s="348"/>
    </row>
    <row r="16" spans="1:50" ht="24.75" customHeight="1">
      <c r="A16" s="74"/>
      <c r="B16" s="75"/>
      <c r="C16" s="75"/>
      <c r="D16" s="75"/>
      <c r="E16" s="75"/>
      <c r="F16" s="76"/>
      <c r="G16" s="230"/>
      <c r="H16" s="231"/>
      <c r="I16" s="269" t="s">
        <v>349</v>
      </c>
      <c r="J16" s="289"/>
      <c r="K16" s="289"/>
      <c r="L16" s="289"/>
      <c r="M16" s="289"/>
      <c r="N16" s="289"/>
      <c r="O16" s="290"/>
      <c r="P16" s="166" t="s">
        <v>0</v>
      </c>
      <c r="Q16" s="166"/>
      <c r="R16" s="166"/>
      <c r="S16" s="166"/>
      <c r="T16" s="166"/>
      <c r="U16" s="166"/>
      <c r="V16" s="166"/>
      <c r="W16" s="166" t="s">
        <v>0</v>
      </c>
      <c r="X16" s="166"/>
      <c r="Y16" s="166"/>
      <c r="Z16" s="166"/>
      <c r="AA16" s="166"/>
      <c r="AB16" s="166"/>
      <c r="AC16" s="166"/>
      <c r="AD16" s="166" t="s">
        <v>0</v>
      </c>
      <c r="AE16" s="166"/>
      <c r="AF16" s="166"/>
      <c r="AG16" s="166"/>
      <c r="AH16" s="166"/>
      <c r="AI16" s="166"/>
      <c r="AJ16" s="166"/>
      <c r="AK16" s="166" t="s">
        <v>0</v>
      </c>
      <c r="AL16" s="166"/>
      <c r="AM16" s="166"/>
      <c r="AN16" s="166"/>
      <c r="AO16" s="166"/>
      <c r="AP16" s="166"/>
      <c r="AQ16" s="166"/>
      <c r="AR16" s="276"/>
      <c r="AS16" s="276"/>
      <c r="AT16" s="276"/>
      <c r="AU16" s="276"/>
      <c r="AV16" s="276"/>
      <c r="AW16" s="276"/>
      <c r="AX16" s="277"/>
    </row>
    <row r="17" spans="1:55" ht="24.75" customHeight="1">
      <c r="A17" s="74"/>
      <c r="B17" s="75"/>
      <c r="C17" s="75"/>
      <c r="D17" s="75"/>
      <c r="E17" s="75"/>
      <c r="F17" s="76"/>
      <c r="G17" s="232"/>
      <c r="H17" s="233"/>
      <c r="I17" s="234" t="s">
        <v>231</v>
      </c>
      <c r="J17" s="235"/>
      <c r="K17" s="235"/>
      <c r="L17" s="235"/>
      <c r="M17" s="235"/>
      <c r="N17" s="235"/>
      <c r="O17" s="236"/>
      <c r="P17" s="321">
        <v>125</v>
      </c>
      <c r="Q17" s="321"/>
      <c r="R17" s="321"/>
      <c r="S17" s="321"/>
      <c r="T17" s="321"/>
      <c r="U17" s="321"/>
      <c r="V17" s="321"/>
      <c r="W17" s="321">
        <v>105</v>
      </c>
      <c r="X17" s="321"/>
      <c r="Y17" s="321"/>
      <c r="Z17" s="321"/>
      <c r="AA17" s="321"/>
      <c r="AB17" s="321"/>
      <c r="AC17" s="321"/>
      <c r="AD17" s="321">
        <v>100</v>
      </c>
      <c r="AE17" s="321"/>
      <c r="AF17" s="321"/>
      <c r="AG17" s="321"/>
      <c r="AH17" s="321"/>
      <c r="AI17" s="321"/>
      <c r="AJ17" s="321"/>
      <c r="AK17" s="321">
        <v>113</v>
      </c>
      <c r="AL17" s="321"/>
      <c r="AM17" s="321"/>
      <c r="AN17" s="321"/>
      <c r="AO17" s="321"/>
      <c r="AP17" s="321"/>
      <c r="AQ17" s="321"/>
      <c r="AR17" s="321">
        <v>119</v>
      </c>
      <c r="AS17" s="321"/>
      <c r="AT17" s="321"/>
      <c r="AU17" s="321"/>
      <c r="AV17" s="321"/>
      <c r="AW17" s="321"/>
      <c r="AX17" s="322"/>
    </row>
    <row r="18" spans="1:55" ht="24.75" customHeight="1">
      <c r="A18" s="74"/>
      <c r="B18" s="75"/>
      <c r="C18" s="75"/>
      <c r="D18" s="75"/>
      <c r="E18" s="75"/>
      <c r="F18" s="76"/>
      <c r="G18" s="237" t="s">
        <v>348</v>
      </c>
      <c r="H18" s="238"/>
      <c r="I18" s="238"/>
      <c r="J18" s="238"/>
      <c r="K18" s="238"/>
      <c r="L18" s="238"/>
      <c r="M18" s="238"/>
      <c r="N18" s="238"/>
      <c r="O18" s="238"/>
      <c r="P18" s="349">
        <v>101</v>
      </c>
      <c r="Q18" s="349"/>
      <c r="R18" s="349"/>
      <c r="S18" s="349"/>
      <c r="T18" s="349"/>
      <c r="U18" s="349"/>
      <c r="V18" s="349"/>
      <c r="W18" s="350">
        <v>91</v>
      </c>
      <c r="X18" s="350"/>
      <c r="Y18" s="350"/>
      <c r="Z18" s="350"/>
      <c r="AA18" s="350"/>
      <c r="AB18" s="350"/>
      <c r="AC18" s="350"/>
      <c r="AD18" s="339">
        <v>94</v>
      </c>
      <c r="AE18" s="339"/>
      <c r="AF18" s="339"/>
      <c r="AG18" s="339"/>
      <c r="AH18" s="339"/>
      <c r="AI18" s="339"/>
      <c r="AJ18" s="339"/>
      <c r="AK18" s="327"/>
      <c r="AL18" s="327"/>
      <c r="AM18" s="327"/>
      <c r="AN18" s="327"/>
      <c r="AO18" s="327"/>
      <c r="AP18" s="327"/>
      <c r="AQ18" s="327"/>
      <c r="AR18" s="327"/>
      <c r="AS18" s="327"/>
      <c r="AT18" s="327"/>
      <c r="AU18" s="327"/>
      <c r="AV18" s="327"/>
      <c r="AW18" s="327"/>
      <c r="AX18" s="336"/>
    </row>
    <row r="19" spans="1:55" ht="24.75" customHeight="1">
      <c r="A19" s="223"/>
      <c r="B19" s="224"/>
      <c r="C19" s="224"/>
      <c r="D19" s="224"/>
      <c r="E19" s="224"/>
      <c r="F19" s="225"/>
      <c r="G19" s="237" t="s">
        <v>347</v>
      </c>
      <c r="H19" s="238"/>
      <c r="I19" s="238"/>
      <c r="J19" s="238"/>
      <c r="K19" s="238"/>
      <c r="L19" s="238"/>
      <c r="M19" s="238"/>
      <c r="N19" s="238"/>
      <c r="O19" s="238"/>
      <c r="P19" s="344">
        <v>80.8</v>
      </c>
      <c r="Q19" s="344"/>
      <c r="R19" s="344"/>
      <c r="S19" s="344"/>
      <c r="T19" s="344"/>
      <c r="U19" s="344"/>
      <c r="V19" s="344"/>
      <c r="W19" s="345">
        <v>87</v>
      </c>
      <c r="X19" s="345"/>
      <c r="Y19" s="345"/>
      <c r="Z19" s="345"/>
      <c r="AA19" s="345"/>
      <c r="AB19" s="345"/>
      <c r="AC19" s="345"/>
      <c r="AD19" s="326">
        <v>94</v>
      </c>
      <c r="AE19" s="326"/>
      <c r="AF19" s="326"/>
      <c r="AG19" s="326"/>
      <c r="AH19" s="326"/>
      <c r="AI19" s="326"/>
      <c r="AJ19" s="326"/>
      <c r="AK19" s="327"/>
      <c r="AL19" s="327"/>
      <c r="AM19" s="327"/>
      <c r="AN19" s="327"/>
      <c r="AO19" s="327"/>
      <c r="AP19" s="327"/>
      <c r="AQ19" s="327"/>
      <c r="AR19" s="327"/>
      <c r="AS19" s="327"/>
      <c r="AT19" s="327"/>
      <c r="AU19" s="327"/>
      <c r="AV19" s="327"/>
      <c r="AW19" s="327"/>
      <c r="AX19" s="336"/>
    </row>
    <row r="20" spans="1:55" ht="31.7" customHeight="1">
      <c r="A20" s="300" t="s">
        <v>346</v>
      </c>
      <c r="B20" s="301"/>
      <c r="C20" s="301"/>
      <c r="D20" s="301"/>
      <c r="E20" s="301"/>
      <c r="F20" s="302"/>
      <c r="G20" s="91" t="s">
        <v>345</v>
      </c>
      <c r="H20" s="65"/>
      <c r="I20" s="65"/>
      <c r="J20" s="65"/>
      <c r="K20" s="65"/>
      <c r="L20" s="65"/>
      <c r="M20" s="65"/>
      <c r="N20" s="65"/>
      <c r="O20" s="65"/>
      <c r="P20" s="65"/>
      <c r="Q20" s="65"/>
      <c r="R20" s="65"/>
      <c r="S20" s="65"/>
      <c r="T20" s="65"/>
      <c r="U20" s="65"/>
      <c r="V20" s="65"/>
      <c r="W20" s="65"/>
      <c r="X20" s="66"/>
      <c r="Y20" s="108"/>
      <c r="Z20" s="109"/>
      <c r="AA20" s="110"/>
      <c r="AB20" s="64" t="s">
        <v>327</v>
      </c>
      <c r="AC20" s="65"/>
      <c r="AD20" s="66"/>
      <c r="AE20" s="67" t="s">
        <v>326</v>
      </c>
      <c r="AF20" s="67"/>
      <c r="AG20" s="67"/>
      <c r="AH20" s="67"/>
      <c r="AI20" s="67"/>
      <c r="AJ20" s="67" t="s">
        <v>325</v>
      </c>
      <c r="AK20" s="67"/>
      <c r="AL20" s="67"/>
      <c r="AM20" s="67"/>
      <c r="AN20" s="67"/>
      <c r="AO20" s="67" t="s">
        <v>324</v>
      </c>
      <c r="AP20" s="67"/>
      <c r="AQ20" s="67"/>
      <c r="AR20" s="67"/>
      <c r="AS20" s="67"/>
      <c r="AT20" s="265" t="s">
        <v>344</v>
      </c>
      <c r="AU20" s="67"/>
      <c r="AV20" s="67"/>
      <c r="AW20" s="67"/>
      <c r="AX20" s="332"/>
    </row>
    <row r="21" spans="1:55" ht="26.65" customHeight="1">
      <c r="A21" s="303"/>
      <c r="B21" s="301"/>
      <c r="C21" s="301"/>
      <c r="D21" s="301"/>
      <c r="E21" s="301"/>
      <c r="F21" s="302"/>
      <c r="G21" s="307" t="s">
        <v>343</v>
      </c>
      <c r="H21" s="308"/>
      <c r="I21" s="308"/>
      <c r="J21" s="308"/>
      <c r="K21" s="308"/>
      <c r="L21" s="308"/>
      <c r="M21" s="308"/>
      <c r="N21" s="308"/>
      <c r="O21" s="308"/>
      <c r="P21" s="308"/>
      <c r="Q21" s="308"/>
      <c r="R21" s="308"/>
      <c r="S21" s="308"/>
      <c r="T21" s="308"/>
      <c r="U21" s="308"/>
      <c r="V21" s="308"/>
      <c r="W21" s="308"/>
      <c r="X21" s="309"/>
      <c r="Y21" s="111" t="s">
        <v>342</v>
      </c>
      <c r="Z21" s="333"/>
      <c r="AA21" s="334"/>
      <c r="AB21" s="291" t="s">
        <v>341</v>
      </c>
      <c r="AC21" s="291"/>
      <c r="AD21" s="291"/>
      <c r="AE21" s="335">
        <v>23048</v>
      </c>
      <c r="AF21" s="266"/>
      <c r="AG21" s="266"/>
      <c r="AH21" s="266"/>
      <c r="AI21" s="266"/>
      <c r="AJ21" s="323">
        <v>23968</v>
      </c>
      <c r="AK21" s="323"/>
      <c r="AL21" s="323"/>
      <c r="AM21" s="323"/>
      <c r="AN21" s="323"/>
      <c r="AO21" s="323">
        <v>24423</v>
      </c>
      <c r="AP21" s="323"/>
      <c r="AQ21" s="323"/>
      <c r="AR21" s="323"/>
      <c r="AS21" s="323"/>
      <c r="AT21" s="324"/>
      <c r="AU21" s="324"/>
      <c r="AV21" s="324"/>
      <c r="AW21" s="324"/>
      <c r="AX21" s="325"/>
    </row>
    <row r="22" spans="1:55" ht="23.45" customHeight="1">
      <c r="A22" s="304"/>
      <c r="B22" s="305"/>
      <c r="C22" s="305"/>
      <c r="D22" s="305"/>
      <c r="E22" s="305"/>
      <c r="F22" s="306"/>
      <c r="G22" s="310"/>
      <c r="H22" s="311"/>
      <c r="I22" s="311"/>
      <c r="J22" s="311"/>
      <c r="K22" s="311"/>
      <c r="L22" s="311"/>
      <c r="M22" s="311"/>
      <c r="N22" s="311"/>
      <c r="O22" s="311"/>
      <c r="P22" s="311"/>
      <c r="Q22" s="311"/>
      <c r="R22" s="311"/>
      <c r="S22" s="311"/>
      <c r="T22" s="311"/>
      <c r="U22" s="311"/>
      <c r="V22" s="311"/>
      <c r="W22" s="311"/>
      <c r="X22" s="312"/>
      <c r="Y22" s="64" t="s">
        <v>340</v>
      </c>
      <c r="Z22" s="65"/>
      <c r="AA22" s="66"/>
      <c r="AB22" s="329"/>
      <c r="AC22" s="329"/>
      <c r="AD22" s="329"/>
      <c r="AE22" s="337">
        <v>23660</v>
      </c>
      <c r="AF22" s="337"/>
      <c r="AG22" s="337"/>
      <c r="AH22" s="337"/>
      <c r="AI22" s="337"/>
      <c r="AJ22" s="337">
        <v>23925</v>
      </c>
      <c r="AK22" s="337"/>
      <c r="AL22" s="337"/>
      <c r="AM22" s="337"/>
      <c r="AN22" s="337"/>
      <c r="AO22" s="337">
        <v>24736</v>
      </c>
      <c r="AP22" s="337"/>
      <c r="AQ22" s="337"/>
      <c r="AR22" s="337"/>
      <c r="AS22" s="337"/>
      <c r="AT22" s="338">
        <v>25254</v>
      </c>
      <c r="AU22" s="339"/>
      <c r="AV22" s="339"/>
      <c r="AW22" s="339"/>
      <c r="AX22" s="340"/>
    </row>
    <row r="23" spans="1:55" ht="32.25" customHeight="1">
      <c r="A23" s="304"/>
      <c r="B23" s="305"/>
      <c r="C23" s="305"/>
      <c r="D23" s="305"/>
      <c r="E23" s="305"/>
      <c r="F23" s="306"/>
      <c r="G23" s="313"/>
      <c r="H23" s="314"/>
      <c r="I23" s="314"/>
      <c r="J23" s="314"/>
      <c r="K23" s="314"/>
      <c r="L23" s="314"/>
      <c r="M23" s="314"/>
      <c r="N23" s="314"/>
      <c r="O23" s="314"/>
      <c r="P23" s="314"/>
      <c r="Q23" s="314"/>
      <c r="R23" s="314"/>
      <c r="S23" s="314"/>
      <c r="T23" s="314"/>
      <c r="U23" s="314"/>
      <c r="V23" s="314"/>
      <c r="W23" s="314"/>
      <c r="X23" s="315"/>
      <c r="Y23" s="64" t="s">
        <v>339</v>
      </c>
      <c r="Z23" s="65"/>
      <c r="AA23" s="66"/>
      <c r="AB23" s="328" t="s">
        <v>338</v>
      </c>
      <c r="AC23" s="328"/>
      <c r="AD23" s="328"/>
      <c r="AE23" s="328">
        <v>97.4</v>
      </c>
      <c r="AF23" s="328"/>
      <c r="AG23" s="328"/>
      <c r="AH23" s="328"/>
      <c r="AI23" s="328"/>
      <c r="AJ23" s="328">
        <v>100.1</v>
      </c>
      <c r="AK23" s="328"/>
      <c r="AL23" s="328"/>
      <c r="AM23" s="328"/>
      <c r="AN23" s="328"/>
      <c r="AO23" s="328">
        <v>98.7</v>
      </c>
      <c r="AP23" s="328"/>
      <c r="AQ23" s="328"/>
      <c r="AR23" s="328"/>
      <c r="AS23" s="328"/>
      <c r="AT23" s="342"/>
      <c r="AU23" s="342"/>
      <c r="AV23" s="342"/>
      <c r="AW23" s="342"/>
      <c r="AX23" s="343"/>
    </row>
    <row r="24" spans="1:55" ht="31.7" customHeight="1">
      <c r="A24" s="98" t="s">
        <v>337</v>
      </c>
      <c r="B24" s="316"/>
      <c r="C24" s="316"/>
      <c r="D24" s="316"/>
      <c r="E24" s="316"/>
      <c r="F24" s="317"/>
      <c r="G24" s="91" t="s">
        <v>336</v>
      </c>
      <c r="H24" s="65"/>
      <c r="I24" s="65"/>
      <c r="J24" s="65"/>
      <c r="K24" s="65"/>
      <c r="L24" s="65"/>
      <c r="M24" s="65"/>
      <c r="N24" s="65"/>
      <c r="O24" s="65"/>
      <c r="P24" s="65"/>
      <c r="Q24" s="65"/>
      <c r="R24" s="65"/>
      <c r="S24" s="65"/>
      <c r="T24" s="65"/>
      <c r="U24" s="65"/>
      <c r="V24" s="65"/>
      <c r="W24" s="65"/>
      <c r="X24" s="66"/>
      <c r="Y24" s="108"/>
      <c r="Z24" s="109"/>
      <c r="AA24" s="110"/>
      <c r="AB24" s="64" t="s">
        <v>327</v>
      </c>
      <c r="AC24" s="65"/>
      <c r="AD24" s="66"/>
      <c r="AE24" s="67" t="s">
        <v>326</v>
      </c>
      <c r="AF24" s="67"/>
      <c r="AG24" s="67"/>
      <c r="AH24" s="67"/>
      <c r="AI24" s="67"/>
      <c r="AJ24" s="67" t="s">
        <v>325</v>
      </c>
      <c r="AK24" s="67"/>
      <c r="AL24" s="67"/>
      <c r="AM24" s="67"/>
      <c r="AN24" s="67"/>
      <c r="AO24" s="67" t="s">
        <v>324</v>
      </c>
      <c r="AP24" s="67"/>
      <c r="AQ24" s="67"/>
      <c r="AR24" s="67"/>
      <c r="AS24" s="67"/>
      <c r="AT24" s="68" t="s">
        <v>335</v>
      </c>
      <c r="AU24" s="69"/>
      <c r="AV24" s="69"/>
      <c r="AW24" s="69"/>
      <c r="AX24" s="70"/>
    </row>
    <row r="25" spans="1:55" ht="39.950000000000003" customHeight="1">
      <c r="A25" s="129"/>
      <c r="B25" s="130"/>
      <c r="C25" s="130"/>
      <c r="D25" s="130"/>
      <c r="E25" s="130"/>
      <c r="F25" s="131"/>
      <c r="G25" s="92" t="s">
        <v>334</v>
      </c>
      <c r="H25" s="93"/>
      <c r="I25" s="93"/>
      <c r="J25" s="93"/>
      <c r="K25" s="93"/>
      <c r="L25" s="93"/>
      <c r="M25" s="93"/>
      <c r="N25" s="93"/>
      <c r="O25" s="93"/>
      <c r="P25" s="93"/>
      <c r="Q25" s="93"/>
      <c r="R25" s="93"/>
      <c r="S25" s="93"/>
      <c r="T25" s="93"/>
      <c r="U25" s="93"/>
      <c r="V25" s="93"/>
      <c r="W25" s="93"/>
      <c r="X25" s="94"/>
      <c r="Y25" s="367" t="s">
        <v>333</v>
      </c>
      <c r="Z25" s="368"/>
      <c r="AA25" s="369"/>
      <c r="AB25" s="370" t="s">
        <v>330</v>
      </c>
      <c r="AC25" s="368"/>
      <c r="AD25" s="369"/>
      <c r="AE25" s="328">
        <v>247</v>
      </c>
      <c r="AF25" s="328"/>
      <c r="AG25" s="328"/>
      <c r="AH25" s="328"/>
      <c r="AI25" s="328"/>
      <c r="AJ25" s="266">
        <v>276</v>
      </c>
      <c r="AK25" s="266"/>
      <c r="AL25" s="266"/>
      <c r="AM25" s="266"/>
      <c r="AN25" s="266"/>
      <c r="AO25" s="266">
        <v>293</v>
      </c>
      <c r="AP25" s="266"/>
      <c r="AQ25" s="266"/>
      <c r="AR25" s="266"/>
      <c r="AS25" s="266"/>
      <c r="AT25" s="260" t="s">
        <v>332</v>
      </c>
      <c r="AU25" s="38"/>
      <c r="AV25" s="38"/>
      <c r="AW25" s="38"/>
      <c r="AX25" s="341"/>
      <c r="AY25" s="27"/>
      <c r="AZ25" s="10"/>
      <c r="BA25" s="10"/>
      <c r="BB25" s="10"/>
      <c r="BC25" s="10"/>
    </row>
    <row r="26" spans="1:55" ht="32.25" customHeight="1">
      <c r="A26" s="318"/>
      <c r="B26" s="319"/>
      <c r="C26" s="319"/>
      <c r="D26" s="319"/>
      <c r="E26" s="319"/>
      <c r="F26" s="320"/>
      <c r="G26" s="95"/>
      <c r="H26" s="96"/>
      <c r="I26" s="96"/>
      <c r="J26" s="96"/>
      <c r="K26" s="96"/>
      <c r="L26" s="96"/>
      <c r="M26" s="96"/>
      <c r="N26" s="96"/>
      <c r="O26" s="96"/>
      <c r="P26" s="96"/>
      <c r="Q26" s="96"/>
      <c r="R26" s="96"/>
      <c r="S26" s="96"/>
      <c r="T26" s="96"/>
      <c r="U26" s="96"/>
      <c r="V26" s="96"/>
      <c r="W26" s="96"/>
      <c r="X26" s="97"/>
      <c r="Y26" s="114" t="s">
        <v>331</v>
      </c>
      <c r="Z26" s="112"/>
      <c r="AA26" s="113"/>
      <c r="AB26" s="363" t="s">
        <v>330</v>
      </c>
      <c r="AC26" s="112"/>
      <c r="AD26" s="113"/>
      <c r="AE26" s="260" t="s">
        <v>329</v>
      </c>
      <c r="AF26" s="38"/>
      <c r="AG26" s="38"/>
      <c r="AH26" s="38"/>
      <c r="AI26" s="39"/>
      <c r="AJ26" s="364" t="s">
        <v>329</v>
      </c>
      <c r="AK26" s="104"/>
      <c r="AL26" s="104"/>
      <c r="AM26" s="104"/>
      <c r="AN26" s="365"/>
      <c r="AO26" s="364" t="s">
        <v>329</v>
      </c>
      <c r="AP26" s="104"/>
      <c r="AQ26" s="104"/>
      <c r="AR26" s="104"/>
      <c r="AS26" s="365"/>
      <c r="AT26" s="364" t="s">
        <v>329</v>
      </c>
      <c r="AU26" s="104"/>
      <c r="AV26" s="104"/>
      <c r="AW26" s="104"/>
      <c r="AX26" s="366"/>
      <c r="AY26" s="27"/>
      <c r="AZ26" s="10"/>
      <c r="BA26" s="10"/>
      <c r="BB26" s="10"/>
      <c r="BC26" s="10"/>
    </row>
    <row r="27" spans="1:55" ht="32.25" customHeight="1">
      <c r="A27" s="98" t="s">
        <v>321</v>
      </c>
      <c r="B27" s="59"/>
      <c r="C27" s="59"/>
      <c r="D27" s="59"/>
      <c r="E27" s="59"/>
      <c r="F27" s="99"/>
      <c r="G27" s="65" t="s">
        <v>328</v>
      </c>
      <c r="H27" s="65"/>
      <c r="I27" s="65"/>
      <c r="J27" s="65"/>
      <c r="K27" s="65"/>
      <c r="L27" s="65"/>
      <c r="M27" s="65"/>
      <c r="N27" s="65"/>
      <c r="O27" s="65"/>
      <c r="P27" s="65"/>
      <c r="Q27" s="65"/>
      <c r="R27" s="65"/>
      <c r="S27" s="65"/>
      <c r="T27" s="65"/>
      <c r="U27" s="65"/>
      <c r="V27" s="65"/>
      <c r="W27" s="65"/>
      <c r="X27" s="66"/>
      <c r="Y27" s="357"/>
      <c r="Z27" s="358"/>
      <c r="AA27" s="359"/>
      <c r="AB27" s="64" t="s">
        <v>327</v>
      </c>
      <c r="AC27" s="65"/>
      <c r="AD27" s="66"/>
      <c r="AE27" s="64" t="s">
        <v>326</v>
      </c>
      <c r="AF27" s="65"/>
      <c r="AG27" s="65"/>
      <c r="AH27" s="65"/>
      <c r="AI27" s="66"/>
      <c r="AJ27" s="64" t="s">
        <v>325</v>
      </c>
      <c r="AK27" s="65"/>
      <c r="AL27" s="65"/>
      <c r="AM27" s="65"/>
      <c r="AN27" s="66"/>
      <c r="AO27" s="64" t="s">
        <v>324</v>
      </c>
      <c r="AP27" s="65"/>
      <c r="AQ27" s="65"/>
      <c r="AR27" s="65"/>
      <c r="AS27" s="66"/>
      <c r="AT27" s="68" t="s">
        <v>323</v>
      </c>
      <c r="AU27" s="69"/>
      <c r="AV27" s="69"/>
      <c r="AW27" s="69"/>
      <c r="AX27" s="70"/>
      <c r="AY27" s="27"/>
      <c r="AZ27" s="10"/>
      <c r="BA27" s="10"/>
      <c r="BB27" s="10"/>
      <c r="BC27" s="10"/>
    </row>
    <row r="28" spans="1:55" ht="46.5" customHeight="1">
      <c r="A28" s="100"/>
      <c r="B28" s="101"/>
      <c r="C28" s="101"/>
      <c r="D28" s="101"/>
      <c r="E28" s="101"/>
      <c r="F28" s="102"/>
      <c r="G28" s="106" t="s">
        <v>322</v>
      </c>
      <c r="H28" s="106"/>
      <c r="I28" s="106"/>
      <c r="J28" s="106"/>
      <c r="K28" s="106"/>
      <c r="L28" s="106"/>
      <c r="M28" s="106"/>
      <c r="N28" s="106"/>
      <c r="O28" s="106"/>
      <c r="P28" s="106"/>
      <c r="Q28" s="106"/>
      <c r="R28" s="106"/>
      <c r="S28" s="106"/>
      <c r="T28" s="106"/>
      <c r="U28" s="106"/>
      <c r="V28" s="106"/>
      <c r="W28" s="106"/>
      <c r="X28" s="106"/>
      <c r="Y28" s="360" t="s">
        <v>321</v>
      </c>
      <c r="Z28" s="361"/>
      <c r="AA28" s="362"/>
      <c r="AB28" s="37" t="s">
        <v>320</v>
      </c>
      <c r="AC28" s="160"/>
      <c r="AD28" s="161"/>
      <c r="AE28" s="354" t="s">
        <v>319</v>
      </c>
      <c r="AF28" s="355"/>
      <c r="AG28" s="355"/>
      <c r="AH28" s="355"/>
      <c r="AI28" s="356"/>
      <c r="AJ28" s="354" t="s">
        <v>318</v>
      </c>
      <c r="AK28" s="355"/>
      <c r="AL28" s="355"/>
      <c r="AM28" s="355"/>
      <c r="AN28" s="356"/>
      <c r="AO28" s="354" t="s">
        <v>317</v>
      </c>
      <c r="AP28" s="355"/>
      <c r="AQ28" s="355"/>
      <c r="AR28" s="355"/>
      <c r="AS28" s="356"/>
      <c r="AT28" s="37" t="s">
        <v>311</v>
      </c>
      <c r="AU28" s="160"/>
      <c r="AV28" s="160"/>
      <c r="AW28" s="160"/>
      <c r="AX28" s="162"/>
    </row>
    <row r="29" spans="1:55" ht="47.1" customHeight="1">
      <c r="A29" s="103"/>
      <c r="B29" s="104"/>
      <c r="C29" s="104"/>
      <c r="D29" s="104"/>
      <c r="E29" s="104"/>
      <c r="F29" s="105"/>
      <c r="G29" s="107"/>
      <c r="H29" s="107"/>
      <c r="I29" s="107"/>
      <c r="J29" s="107"/>
      <c r="K29" s="107"/>
      <c r="L29" s="107"/>
      <c r="M29" s="107"/>
      <c r="N29" s="107"/>
      <c r="O29" s="107"/>
      <c r="P29" s="107"/>
      <c r="Q29" s="107"/>
      <c r="R29" s="107"/>
      <c r="S29" s="107"/>
      <c r="T29" s="107"/>
      <c r="U29" s="107"/>
      <c r="V29" s="107"/>
      <c r="W29" s="107"/>
      <c r="X29" s="107"/>
      <c r="Y29" s="111" t="s">
        <v>316</v>
      </c>
      <c r="Z29" s="112"/>
      <c r="AA29" s="113"/>
      <c r="AB29" s="156" t="s">
        <v>315</v>
      </c>
      <c r="AC29" s="157"/>
      <c r="AD29" s="158"/>
      <c r="AE29" s="159" t="s">
        <v>314</v>
      </c>
      <c r="AF29" s="160"/>
      <c r="AG29" s="160"/>
      <c r="AH29" s="160"/>
      <c r="AI29" s="161"/>
      <c r="AJ29" s="159" t="s">
        <v>313</v>
      </c>
      <c r="AK29" s="160"/>
      <c r="AL29" s="160"/>
      <c r="AM29" s="160"/>
      <c r="AN29" s="161"/>
      <c r="AO29" s="159" t="s">
        <v>312</v>
      </c>
      <c r="AP29" s="160"/>
      <c r="AQ29" s="160"/>
      <c r="AR29" s="160"/>
      <c r="AS29" s="161"/>
      <c r="AT29" s="37" t="s">
        <v>311</v>
      </c>
      <c r="AU29" s="160"/>
      <c r="AV29" s="160"/>
      <c r="AW29" s="160"/>
      <c r="AX29" s="162"/>
    </row>
    <row r="30" spans="1:55" ht="23.1" customHeight="1">
      <c r="A30" s="452" t="s">
        <v>310</v>
      </c>
      <c r="B30" s="453"/>
      <c r="C30" s="409" t="s">
        <v>234</v>
      </c>
      <c r="D30" s="410"/>
      <c r="E30" s="410"/>
      <c r="F30" s="410"/>
      <c r="G30" s="410"/>
      <c r="H30" s="410"/>
      <c r="I30" s="410"/>
      <c r="J30" s="410"/>
      <c r="K30" s="411"/>
      <c r="L30" s="412" t="s">
        <v>309</v>
      </c>
      <c r="M30" s="412"/>
      <c r="N30" s="412"/>
      <c r="O30" s="412"/>
      <c r="P30" s="412"/>
      <c r="Q30" s="412"/>
      <c r="R30" s="473" t="s">
        <v>308</v>
      </c>
      <c r="S30" s="473"/>
      <c r="T30" s="473"/>
      <c r="U30" s="473"/>
      <c r="V30" s="473"/>
      <c r="W30" s="473"/>
      <c r="X30" s="474" t="s">
        <v>307</v>
      </c>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75"/>
    </row>
    <row r="31" spans="1:55" ht="23.1" customHeight="1">
      <c r="A31" s="454"/>
      <c r="B31" s="455"/>
      <c r="C31" s="351" t="s">
        <v>306</v>
      </c>
      <c r="D31" s="352"/>
      <c r="E31" s="352"/>
      <c r="F31" s="352"/>
      <c r="G31" s="352"/>
      <c r="H31" s="352"/>
      <c r="I31" s="352"/>
      <c r="J31" s="352"/>
      <c r="K31" s="353"/>
      <c r="L31" s="203">
        <v>17</v>
      </c>
      <c r="M31" s="203"/>
      <c r="N31" s="203"/>
      <c r="O31" s="203"/>
      <c r="P31" s="203"/>
      <c r="Q31" s="203"/>
      <c r="R31" s="205">
        <v>19</v>
      </c>
      <c r="S31" s="205"/>
      <c r="T31" s="205"/>
      <c r="U31" s="205"/>
      <c r="V31" s="205"/>
      <c r="W31" s="205"/>
      <c r="X31" s="396"/>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8"/>
    </row>
    <row r="32" spans="1:55" ht="23.1" customHeight="1">
      <c r="A32" s="454"/>
      <c r="B32" s="455"/>
      <c r="C32" s="149" t="s">
        <v>305</v>
      </c>
      <c r="D32" s="150"/>
      <c r="E32" s="150"/>
      <c r="F32" s="150"/>
      <c r="G32" s="150"/>
      <c r="H32" s="150"/>
      <c r="I32" s="150"/>
      <c r="J32" s="150"/>
      <c r="K32" s="151"/>
      <c r="L32" s="152">
        <v>31</v>
      </c>
      <c r="M32" s="152"/>
      <c r="N32" s="152"/>
      <c r="O32" s="152"/>
      <c r="P32" s="152"/>
      <c r="Q32" s="152"/>
      <c r="R32" s="166">
        <v>30</v>
      </c>
      <c r="S32" s="166"/>
      <c r="T32" s="166"/>
      <c r="U32" s="166"/>
      <c r="V32" s="166"/>
      <c r="W32" s="166"/>
      <c r="X32" s="153"/>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5"/>
    </row>
    <row r="33" spans="1:50" ht="23.1" customHeight="1">
      <c r="A33" s="454"/>
      <c r="B33" s="455"/>
      <c r="C33" s="149" t="s">
        <v>304</v>
      </c>
      <c r="D33" s="150"/>
      <c r="E33" s="150"/>
      <c r="F33" s="150"/>
      <c r="G33" s="150"/>
      <c r="H33" s="150"/>
      <c r="I33" s="150"/>
      <c r="J33" s="150"/>
      <c r="K33" s="151"/>
      <c r="L33" s="152">
        <v>23</v>
      </c>
      <c r="M33" s="152"/>
      <c r="N33" s="152"/>
      <c r="O33" s="152"/>
      <c r="P33" s="152"/>
      <c r="Q33" s="152"/>
      <c r="R33" s="166">
        <v>24</v>
      </c>
      <c r="S33" s="166"/>
      <c r="T33" s="166"/>
      <c r="U33" s="166"/>
      <c r="V33" s="166"/>
      <c r="W33" s="166"/>
      <c r="X33" s="153"/>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5"/>
    </row>
    <row r="34" spans="1:50" ht="23.1" customHeight="1">
      <c r="A34" s="454"/>
      <c r="B34" s="455"/>
      <c r="C34" s="371" t="s">
        <v>303</v>
      </c>
      <c r="D34" s="372"/>
      <c r="E34" s="372"/>
      <c r="F34" s="372"/>
      <c r="G34" s="372"/>
      <c r="H34" s="372"/>
      <c r="I34" s="372"/>
      <c r="J34" s="372"/>
      <c r="K34" s="373"/>
      <c r="L34" s="152">
        <v>13</v>
      </c>
      <c r="M34" s="152"/>
      <c r="N34" s="152"/>
      <c r="O34" s="152"/>
      <c r="P34" s="152"/>
      <c r="Q34" s="152"/>
      <c r="R34" s="166">
        <v>8</v>
      </c>
      <c r="S34" s="166"/>
      <c r="T34" s="166"/>
      <c r="U34" s="166"/>
      <c r="V34" s="166"/>
      <c r="W34" s="166"/>
      <c r="X34" s="153"/>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5"/>
    </row>
    <row r="35" spans="1:50" ht="23.1" customHeight="1">
      <c r="A35" s="454"/>
      <c r="B35" s="455"/>
      <c r="C35" s="163" t="s">
        <v>302</v>
      </c>
      <c r="D35" s="164"/>
      <c r="E35" s="164"/>
      <c r="F35" s="164"/>
      <c r="G35" s="164"/>
      <c r="H35" s="164"/>
      <c r="I35" s="164"/>
      <c r="J35" s="164"/>
      <c r="K35" s="165"/>
      <c r="L35" s="152">
        <v>23</v>
      </c>
      <c r="M35" s="152"/>
      <c r="N35" s="152"/>
      <c r="O35" s="152"/>
      <c r="P35" s="152"/>
      <c r="Q35" s="152"/>
      <c r="R35" s="166">
        <v>23</v>
      </c>
      <c r="S35" s="166"/>
      <c r="T35" s="166"/>
      <c r="U35" s="166"/>
      <c r="V35" s="166"/>
      <c r="W35" s="166"/>
      <c r="X35" s="153"/>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5"/>
    </row>
    <row r="36" spans="1:50" ht="22.7" customHeight="1">
      <c r="A36" s="454"/>
      <c r="B36" s="455"/>
      <c r="C36" s="149" t="s">
        <v>301</v>
      </c>
      <c r="D36" s="150"/>
      <c r="E36" s="150"/>
      <c r="F36" s="150"/>
      <c r="G36" s="150"/>
      <c r="H36" s="150"/>
      <c r="I36" s="150"/>
      <c r="J36" s="150"/>
      <c r="K36" s="151"/>
      <c r="L36" s="152">
        <v>0</v>
      </c>
      <c r="M36" s="152"/>
      <c r="N36" s="152"/>
      <c r="O36" s="152"/>
      <c r="P36" s="152"/>
      <c r="Q36" s="152"/>
      <c r="R36" s="272">
        <v>9</v>
      </c>
      <c r="S36" s="273"/>
      <c r="T36" s="273"/>
      <c r="U36" s="273"/>
      <c r="V36" s="273"/>
      <c r="W36" s="274"/>
      <c r="X36" s="153"/>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5"/>
    </row>
    <row r="37" spans="1:50" ht="22.7" customHeight="1">
      <c r="A37" s="454"/>
      <c r="B37" s="455"/>
      <c r="C37" s="149" t="s">
        <v>300</v>
      </c>
      <c r="D37" s="150"/>
      <c r="E37" s="150"/>
      <c r="F37" s="150"/>
      <c r="G37" s="150"/>
      <c r="H37" s="150"/>
      <c r="I37" s="150"/>
      <c r="J37" s="150"/>
      <c r="K37" s="151"/>
      <c r="L37" s="152">
        <v>6</v>
      </c>
      <c r="M37" s="152"/>
      <c r="N37" s="152"/>
      <c r="O37" s="152"/>
      <c r="P37" s="152"/>
      <c r="Q37" s="152"/>
      <c r="R37" s="172">
        <v>5</v>
      </c>
      <c r="S37" s="168"/>
      <c r="T37" s="168"/>
      <c r="U37" s="168"/>
      <c r="V37" s="168"/>
      <c r="W37" s="169"/>
      <c r="X37" s="153"/>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5"/>
    </row>
    <row r="38" spans="1:50" ht="21.75" customHeight="1" thickBot="1">
      <c r="A38" s="456"/>
      <c r="B38" s="457"/>
      <c r="C38" s="173" t="s">
        <v>231</v>
      </c>
      <c r="D38" s="174"/>
      <c r="E38" s="174"/>
      <c r="F38" s="174"/>
      <c r="G38" s="174"/>
      <c r="H38" s="174"/>
      <c r="I38" s="174"/>
      <c r="J38" s="174"/>
      <c r="K38" s="175"/>
      <c r="L38" s="176">
        <v>113</v>
      </c>
      <c r="M38" s="177"/>
      <c r="N38" s="177"/>
      <c r="O38" s="177"/>
      <c r="P38" s="177"/>
      <c r="Q38" s="178"/>
      <c r="R38" s="179">
        <v>119</v>
      </c>
      <c r="S38" s="174"/>
      <c r="T38" s="174"/>
      <c r="U38" s="174"/>
      <c r="V38" s="174"/>
      <c r="W38" s="175"/>
      <c r="X38" s="180"/>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2"/>
    </row>
    <row r="39" spans="1:50" ht="24.75" customHeight="1" thickBot="1">
      <c r="A39" s="24"/>
      <c r="B39" s="24"/>
      <c r="C39" s="24"/>
      <c r="D39" s="24"/>
      <c r="E39" s="24"/>
      <c r="F39" s="24"/>
      <c r="G39" s="4"/>
      <c r="H39" s="4"/>
      <c r="I39" s="4"/>
      <c r="J39" s="4"/>
      <c r="K39" s="4"/>
      <c r="L39" s="23"/>
      <c r="M39" s="4"/>
      <c r="N39" s="4"/>
      <c r="O39" s="4"/>
      <c r="P39" s="4"/>
      <c r="Q39" s="4"/>
      <c r="R39" s="4"/>
      <c r="S39" s="4"/>
      <c r="T39" s="4"/>
      <c r="U39" s="4"/>
      <c r="V39" s="4"/>
      <c r="W39" s="4"/>
      <c r="X39" s="4"/>
      <c r="Y39" s="22"/>
      <c r="Z39" s="22"/>
      <c r="AA39" s="22"/>
      <c r="AB39" s="22"/>
      <c r="AC39" s="4"/>
      <c r="AD39" s="4"/>
      <c r="AE39" s="4"/>
      <c r="AF39" s="4"/>
      <c r="AG39" s="4"/>
      <c r="AH39" s="23"/>
      <c r="AI39" s="4"/>
      <c r="AJ39" s="4"/>
      <c r="AK39" s="4"/>
      <c r="AL39" s="4"/>
      <c r="AM39" s="4"/>
      <c r="AN39" s="4"/>
      <c r="AO39" s="4"/>
      <c r="AP39" s="4"/>
      <c r="AQ39" s="4"/>
      <c r="AR39" s="4"/>
      <c r="AS39" s="4"/>
      <c r="AT39" s="4"/>
      <c r="AU39" s="22"/>
      <c r="AV39" s="22"/>
      <c r="AW39" s="22"/>
      <c r="AX39" s="22"/>
    </row>
    <row r="40" spans="1:50" ht="21.75" customHeight="1">
      <c r="A40" s="431" t="s">
        <v>299</v>
      </c>
      <c r="B40" s="432"/>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3"/>
    </row>
    <row r="41" spans="1:50" ht="21" customHeight="1">
      <c r="A41" s="26"/>
      <c r="B41" s="25"/>
      <c r="C41" s="444" t="s">
        <v>298</v>
      </c>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45"/>
      <c r="AD41" s="435" t="s">
        <v>297</v>
      </c>
      <c r="AE41" s="435"/>
      <c r="AF41" s="435"/>
      <c r="AG41" s="434" t="s">
        <v>296</v>
      </c>
      <c r="AH41" s="435"/>
      <c r="AI41" s="435"/>
      <c r="AJ41" s="435"/>
      <c r="AK41" s="435"/>
      <c r="AL41" s="435"/>
      <c r="AM41" s="435"/>
      <c r="AN41" s="435"/>
      <c r="AO41" s="435"/>
      <c r="AP41" s="435"/>
      <c r="AQ41" s="435"/>
      <c r="AR41" s="435"/>
      <c r="AS41" s="435"/>
      <c r="AT41" s="435"/>
      <c r="AU41" s="435"/>
      <c r="AV41" s="435"/>
      <c r="AW41" s="435"/>
      <c r="AX41" s="436"/>
    </row>
    <row r="42" spans="1:50" ht="26.25" customHeight="1">
      <c r="A42" s="469" t="s">
        <v>295</v>
      </c>
      <c r="B42" s="470"/>
      <c r="C42" s="458" t="s">
        <v>294</v>
      </c>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60"/>
      <c r="AD42" s="461" t="s">
        <v>276</v>
      </c>
      <c r="AE42" s="462"/>
      <c r="AF42" s="462"/>
      <c r="AG42" s="399" t="s">
        <v>293</v>
      </c>
      <c r="AH42" s="400"/>
      <c r="AI42" s="400"/>
      <c r="AJ42" s="400"/>
      <c r="AK42" s="400"/>
      <c r="AL42" s="400"/>
      <c r="AM42" s="400"/>
      <c r="AN42" s="400"/>
      <c r="AO42" s="400"/>
      <c r="AP42" s="400"/>
      <c r="AQ42" s="400"/>
      <c r="AR42" s="400"/>
      <c r="AS42" s="400"/>
      <c r="AT42" s="400"/>
      <c r="AU42" s="400"/>
      <c r="AV42" s="400"/>
      <c r="AW42" s="400"/>
      <c r="AX42" s="401"/>
    </row>
    <row r="43" spans="1:50" ht="26.25" customHeight="1">
      <c r="A43" s="442"/>
      <c r="B43" s="443"/>
      <c r="C43" s="463" t="s">
        <v>292</v>
      </c>
      <c r="D43" s="464"/>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381"/>
      <c r="AD43" s="382" t="s">
        <v>276</v>
      </c>
      <c r="AE43" s="383"/>
      <c r="AF43" s="408"/>
      <c r="AG43" s="402"/>
      <c r="AH43" s="403"/>
      <c r="AI43" s="403"/>
      <c r="AJ43" s="403"/>
      <c r="AK43" s="403"/>
      <c r="AL43" s="403"/>
      <c r="AM43" s="403"/>
      <c r="AN43" s="403"/>
      <c r="AO43" s="403"/>
      <c r="AP43" s="403"/>
      <c r="AQ43" s="403"/>
      <c r="AR43" s="403"/>
      <c r="AS43" s="403"/>
      <c r="AT43" s="403"/>
      <c r="AU43" s="403"/>
      <c r="AV43" s="403"/>
      <c r="AW43" s="403"/>
      <c r="AX43" s="404"/>
    </row>
    <row r="44" spans="1:50" ht="30" customHeight="1">
      <c r="A44" s="471"/>
      <c r="B44" s="472"/>
      <c r="C44" s="465" t="s">
        <v>291</v>
      </c>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7"/>
      <c r="AD44" s="428" t="s">
        <v>276</v>
      </c>
      <c r="AE44" s="429"/>
      <c r="AF44" s="430"/>
      <c r="AG44" s="405"/>
      <c r="AH44" s="406"/>
      <c r="AI44" s="406"/>
      <c r="AJ44" s="406"/>
      <c r="AK44" s="406"/>
      <c r="AL44" s="406"/>
      <c r="AM44" s="406"/>
      <c r="AN44" s="406"/>
      <c r="AO44" s="406"/>
      <c r="AP44" s="406"/>
      <c r="AQ44" s="406"/>
      <c r="AR44" s="406"/>
      <c r="AS44" s="406"/>
      <c r="AT44" s="406"/>
      <c r="AU44" s="406"/>
      <c r="AV44" s="406"/>
      <c r="AW44" s="406"/>
      <c r="AX44" s="407"/>
    </row>
    <row r="45" spans="1:50" ht="26.25" customHeight="1">
      <c r="A45" s="440" t="s">
        <v>290</v>
      </c>
      <c r="B45" s="441"/>
      <c r="C45" s="384" t="s">
        <v>289</v>
      </c>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6" t="s">
        <v>276</v>
      </c>
      <c r="AE45" s="387"/>
      <c r="AF45" s="388"/>
      <c r="AG45" s="399" t="s">
        <v>288</v>
      </c>
      <c r="AH45" s="400"/>
      <c r="AI45" s="400"/>
      <c r="AJ45" s="400"/>
      <c r="AK45" s="400"/>
      <c r="AL45" s="400"/>
      <c r="AM45" s="400"/>
      <c r="AN45" s="400"/>
      <c r="AO45" s="400"/>
      <c r="AP45" s="400"/>
      <c r="AQ45" s="400"/>
      <c r="AR45" s="400"/>
      <c r="AS45" s="400"/>
      <c r="AT45" s="400"/>
      <c r="AU45" s="400"/>
      <c r="AV45" s="400"/>
      <c r="AW45" s="400"/>
      <c r="AX45" s="401"/>
    </row>
    <row r="46" spans="1:50" ht="26.25" customHeight="1">
      <c r="A46" s="442"/>
      <c r="B46" s="443"/>
      <c r="C46" s="380" t="s">
        <v>287</v>
      </c>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2" t="s">
        <v>276</v>
      </c>
      <c r="AE46" s="383"/>
      <c r="AF46" s="408"/>
      <c r="AG46" s="402"/>
      <c r="AH46" s="403"/>
      <c r="AI46" s="403"/>
      <c r="AJ46" s="403"/>
      <c r="AK46" s="403"/>
      <c r="AL46" s="403"/>
      <c r="AM46" s="403"/>
      <c r="AN46" s="403"/>
      <c r="AO46" s="403"/>
      <c r="AP46" s="403"/>
      <c r="AQ46" s="403"/>
      <c r="AR46" s="403"/>
      <c r="AS46" s="403"/>
      <c r="AT46" s="403"/>
      <c r="AU46" s="403"/>
      <c r="AV46" s="403"/>
      <c r="AW46" s="403"/>
      <c r="AX46" s="404"/>
    </row>
    <row r="47" spans="1:50" ht="26.25" customHeight="1">
      <c r="A47" s="442"/>
      <c r="B47" s="443"/>
      <c r="C47" s="380" t="s">
        <v>286</v>
      </c>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2" t="s">
        <v>276</v>
      </c>
      <c r="AE47" s="383"/>
      <c r="AF47" s="408"/>
      <c r="AG47" s="402"/>
      <c r="AH47" s="403"/>
      <c r="AI47" s="403"/>
      <c r="AJ47" s="403"/>
      <c r="AK47" s="403"/>
      <c r="AL47" s="403"/>
      <c r="AM47" s="403"/>
      <c r="AN47" s="403"/>
      <c r="AO47" s="403"/>
      <c r="AP47" s="403"/>
      <c r="AQ47" s="403"/>
      <c r="AR47" s="403"/>
      <c r="AS47" s="403"/>
      <c r="AT47" s="403"/>
      <c r="AU47" s="403"/>
      <c r="AV47" s="403"/>
      <c r="AW47" s="403"/>
      <c r="AX47" s="404"/>
    </row>
    <row r="48" spans="1:50" ht="26.25" customHeight="1">
      <c r="A48" s="442"/>
      <c r="B48" s="443"/>
      <c r="C48" s="380" t="s">
        <v>285</v>
      </c>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2" t="s">
        <v>276</v>
      </c>
      <c r="AE48" s="383"/>
      <c r="AF48" s="408"/>
      <c r="AG48" s="402"/>
      <c r="AH48" s="403"/>
      <c r="AI48" s="403"/>
      <c r="AJ48" s="403"/>
      <c r="AK48" s="403"/>
      <c r="AL48" s="403"/>
      <c r="AM48" s="403"/>
      <c r="AN48" s="403"/>
      <c r="AO48" s="403"/>
      <c r="AP48" s="403"/>
      <c r="AQ48" s="403"/>
      <c r="AR48" s="403"/>
      <c r="AS48" s="403"/>
      <c r="AT48" s="403"/>
      <c r="AU48" s="403"/>
      <c r="AV48" s="403"/>
      <c r="AW48" s="403"/>
      <c r="AX48" s="404"/>
    </row>
    <row r="49" spans="1:55" ht="26.25" customHeight="1">
      <c r="A49" s="442"/>
      <c r="B49" s="443"/>
      <c r="C49" s="380" t="s">
        <v>284</v>
      </c>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468"/>
      <c r="AD49" s="382" t="s">
        <v>276</v>
      </c>
      <c r="AE49" s="383"/>
      <c r="AF49" s="408"/>
      <c r="AG49" s="402"/>
      <c r="AH49" s="403"/>
      <c r="AI49" s="403"/>
      <c r="AJ49" s="403"/>
      <c r="AK49" s="403"/>
      <c r="AL49" s="403"/>
      <c r="AM49" s="403"/>
      <c r="AN49" s="403"/>
      <c r="AO49" s="403"/>
      <c r="AP49" s="403"/>
      <c r="AQ49" s="403"/>
      <c r="AR49" s="403"/>
      <c r="AS49" s="403"/>
      <c r="AT49" s="403"/>
      <c r="AU49" s="403"/>
      <c r="AV49" s="403"/>
      <c r="AW49" s="403"/>
      <c r="AX49" s="404"/>
    </row>
    <row r="50" spans="1:55" ht="26.25" customHeight="1">
      <c r="A50" s="442"/>
      <c r="B50" s="443"/>
      <c r="C50" s="489" t="s">
        <v>283</v>
      </c>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28" t="s">
        <v>276</v>
      </c>
      <c r="AE50" s="429"/>
      <c r="AF50" s="430"/>
      <c r="AG50" s="405"/>
      <c r="AH50" s="406"/>
      <c r="AI50" s="406"/>
      <c r="AJ50" s="406"/>
      <c r="AK50" s="406"/>
      <c r="AL50" s="406"/>
      <c r="AM50" s="406"/>
      <c r="AN50" s="406"/>
      <c r="AO50" s="406"/>
      <c r="AP50" s="406"/>
      <c r="AQ50" s="406"/>
      <c r="AR50" s="406"/>
      <c r="AS50" s="406"/>
      <c r="AT50" s="406"/>
      <c r="AU50" s="406"/>
      <c r="AV50" s="406"/>
      <c r="AW50" s="406"/>
      <c r="AX50" s="407"/>
    </row>
    <row r="51" spans="1:55" ht="30" customHeight="1">
      <c r="A51" s="440" t="s">
        <v>282</v>
      </c>
      <c r="B51" s="441"/>
      <c r="C51" s="393" t="s">
        <v>281</v>
      </c>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5"/>
      <c r="AD51" s="386" t="s">
        <v>276</v>
      </c>
      <c r="AE51" s="387"/>
      <c r="AF51" s="388"/>
      <c r="AG51" s="446" t="s">
        <v>280</v>
      </c>
      <c r="AH51" s="447"/>
      <c r="AI51" s="447"/>
      <c r="AJ51" s="447"/>
      <c r="AK51" s="447"/>
      <c r="AL51" s="447"/>
      <c r="AM51" s="447"/>
      <c r="AN51" s="447"/>
      <c r="AO51" s="447"/>
      <c r="AP51" s="447"/>
      <c r="AQ51" s="447"/>
      <c r="AR51" s="447"/>
      <c r="AS51" s="447"/>
      <c r="AT51" s="447"/>
      <c r="AU51" s="447"/>
      <c r="AV51" s="447"/>
      <c r="AW51" s="447"/>
      <c r="AX51" s="448"/>
    </row>
    <row r="52" spans="1:55" ht="26.25" customHeight="1">
      <c r="A52" s="442"/>
      <c r="B52" s="443"/>
      <c r="C52" s="380" t="s">
        <v>279</v>
      </c>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2" t="s">
        <v>278</v>
      </c>
      <c r="AE52" s="383"/>
      <c r="AF52" s="383"/>
      <c r="AG52" s="449"/>
      <c r="AH52" s="450"/>
      <c r="AI52" s="450"/>
      <c r="AJ52" s="450"/>
      <c r="AK52" s="450"/>
      <c r="AL52" s="450"/>
      <c r="AM52" s="450"/>
      <c r="AN52" s="450"/>
      <c r="AO52" s="450"/>
      <c r="AP52" s="450"/>
      <c r="AQ52" s="450"/>
      <c r="AR52" s="450"/>
      <c r="AS52" s="450"/>
      <c r="AT52" s="450"/>
      <c r="AU52" s="450"/>
      <c r="AV52" s="450"/>
      <c r="AW52" s="450"/>
      <c r="AX52" s="451"/>
    </row>
    <row r="53" spans="1:55" ht="26.25" customHeight="1">
      <c r="A53" s="442"/>
      <c r="B53" s="443"/>
      <c r="C53" s="389" t="s">
        <v>277</v>
      </c>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1" t="s">
        <v>276</v>
      </c>
      <c r="AE53" s="392"/>
      <c r="AF53" s="392"/>
      <c r="AG53" s="449"/>
      <c r="AH53" s="450"/>
      <c r="AI53" s="450"/>
      <c r="AJ53" s="450"/>
      <c r="AK53" s="450"/>
      <c r="AL53" s="450"/>
      <c r="AM53" s="450"/>
      <c r="AN53" s="450"/>
      <c r="AO53" s="450"/>
      <c r="AP53" s="450"/>
      <c r="AQ53" s="450"/>
      <c r="AR53" s="450"/>
      <c r="AS53" s="450"/>
      <c r="AT53" s="450"/>
      <c r="AU53" s="450"/>
      <c r="AV53" s="450"/>
      <c r="AW53" s="450"/>
      <c r="AX53" s="451"/>
    </row>
    <row r="54" spans="1:55" ht="33.6" customHeight="1">
      <c r="A54" s="440" t="s">
        <v>275</v>
      </c>
      <c r="B54" s="498"/>
      <c r="C54" s="501" t="s">
        <v>274</v>
      </c>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385"/>
      <c r="AD54" s="503"/>
      <c r="AE54" s="385"/>
      <c r="AF54" s="385"/>
      <c r="AG54" s="504" t="s">
        <v>273</v>
      </c>
      <c r="AH54" s="505"/>
      <c r="AI54" s="505"/>
      <c r="AJ54" s="505"/>
      <c r="AK54" s="505"/>
      <c r="AL54" s="505"/>
      <c r="AM54" s="505"/>
      <c r="AN54" s="505"/>
      <c r="AO54" s="505"/>
      <c r="AP54" s="505"/>
      <c r="AQ54" s="505"/>
      <c r="AR54" s="505"/>
      <c r="AS54" s="505"/>
      <c r="AT54" s="505"/>
      <c r="AU54" s="505"/>
      <c r="AV54" s="505"/>
      <c r="AW54" s="505"/>
      <c r="AX54" s="506"/>
      <c r="AY54" s="10"/>
      <c r="AZ54" s="10"/>
      <c r="BA54" s="10"/>
      <c r="BB54" s="10"/>
      <c r="BC54" s="10"/>
    </row>
    <row r="55" spans="1:55" ht="15.75" customHeight="1">
      <c r="A55" s="442"/>
      <c r="B55" s="499"/>
      <c r="C55" s="484" t="s">
        <v>272</v>
      </c>
      <c r="D55" s="485"/>
      <c r="E55" s="485"/>
      <c r="F55" s="485"/>
      <c r="G55" s="486" t="s">
        <v>271</v>
      </c>
      <c r="H55" s="487"/>
      <c r="I55" s="487"/>
      <c r="J55" s="487"/>
      <c r="K55" s="487"/>
      <c r="L55" s="487"/>
      <c r="M55" s="487"/>
      <c r="N55" s="487"/>
      <c r="O55" s="487"/>
      <c r="P55" s="487"/>
      <c r="Q55" s="487"/>
      <c r="R55" s="487"/>
      <c r="S55" s="488"/>
      <c r="T55" s="374" t="s">
        <v>270</v>
      </c>
      <c r="U55" s="375"/>
      <c r="V55" s="375"/>
      <c r="W55" s="375"/>
      <c r="X55" s="375"/>
      <c r="Y55" s="375"/>
      <c r="Z55" s="375"/>
      <c r="AA55" s="375"/>
      <c r="AB55" s="375"/>
      <c r="AC55" s="375"/>
      <c r="AD55" s="375"/>
      <c r="AE55" s="375"/>
      <c r="AF55" s="375"/>
      <c r="AG55" s="507"/>
      <c r="AH55" s="508"/>
      <c r="AI55" s="508"/>
      <c r="AJ55" s="508"/>
      <c r="AK55" s="508"/>
      <c r="AL55" s="508"/>
      <c r="AM55" s="508"/>
      <c r="AN55" s="508"/>
      <c r="AO55" s="508"/>
      <c r="AP55" s="508"/>
      <c r="AQ55" s="508"/>
      <c r="AR55" s="508"/>
      <c r="AS55" s="508"/>
      <c r="AT55" s="508"/>
      <c r="AU55" s="508"/>
      <c r="AV55" s="508"/>
      <c r="AW55" s="508"/>
      <c r="AX55" s="509"/>
      <c r="AY55" s="10"/>
      <c r="AZ55" s="10"/>
      <c r="BA55" s="10"/>
      <c r="BB55" s="10"/>
      <c r="BC55" s="10"/>
    </row>
    <row r="56" spans="1:55" ht="26.25" customHeight="1">
      <c r="A56" s="442"/>
      <c r="B56" s="499"/>
      <c r="C56" s="376" t="s">
        <v>269</v>
      </c>
      <c r="D56" s="377"/>
      <c r="E56" s="377"/>
      <c r="F56" s="377"/>
      <c r="G56" s="476" t="s">
        <v>268</v>
      </c>
      <c r="H56" s="477"/>
      <c r="I56" s="477"/>
      <c r="J56" s="477"/>
      <c r="K56" s="477"/>
      <c r="L56" s="477"/>
      <c r="M56" s="477"/>
      <c r="N56" s="477"/>
      <c r="O56" s="477"/>
      <c r="P56" s="477"/>
      <c r="Q56" s="477"/>
      <c r="R56" s="477"/>
      <c r="S56" s="478"/>
      <c r="T56" s="479" t="s">
        <v>267</v>
      </c>
      <c r="U56" s="477"/>
      <c r="V56" s="477"/>
      <c r="W56" s="477"/>
      <c r="X56" s="477"/>
      <c r="Y56" s="477"/>
      <c r="Z56" s="477"/>
      <c r="AA56" s="477"/>
      <c r="AB56" s="477"/>
      <c r="AC56" s="477"/>
      <c r="AD56" s="477"/>
      <c r="AE56" s="477"/>
      <c r="AF56" s="477"/>
      <c r="AG56" s="507"/>
      <c r="AH56" s="508"/>
      <c r="AI56" s="508"/>
      <c r="AJ56" s="508"/>
      <c r="AK56" s="508"/>
      <c r="AL56" s="508"/>
      <c r="AM56" s="508"/>
      <c r="AN56" s="508"/>
      <c r="AO56" s="508"/>
      <c r="AP56" s="508"/>
      <c r="AQ56" s="508"/>
      <c r="AR56" s="508"/>
      <c r="AS56" s="508"/>
      <c r="AT56" s="508"/>
      <c r="AU56" s="508"/>
      <c r="AV56" s="508"/>
      <c r="AW56" s="508"/>
      <c r="AX56" s="509"/>
      <c r="AY56" s="10"/>
      <c r="AZ56" s="10"/>
      <c r="BA56" s="10"/>
      <c r="BB56" s="10"/>
      <c r="BC56" s="10"/>
    </row>
    <row r="57" spans="1:55" ht="26.25" customHeight="1">
      <c r="A57" s="471"/>
      <c r="B57" s="500"/>
      <c r="C57" s="378"/>
      <c r="D57" s="379"/>
      <c r="E57" s="379"/>
      <c r="F57" s="379"/>
      <c r="G57" s="480"/>
      <c r="H57" s="390"/>
      <c r="I57" s="390"/>
      <c r="J57" s="390"/>
      <c r="K57" s="390"/>
      <c r="L57" s="390"/>
      <c r="M57" s="390"/>
      <c r="N57" s="390"/>
      <c r="O57" s="390"/>
      <c r="P57" s="390"/>
      <c r="Q57" s="390"/>
      <c r="R57" s="390"/>
      <c r="S57" s="481"/>
      <c r="T57" s="482"/>
      <c r="U57" s="390"/>
      <c r="V57" s="390"/>
      <c r="W57" s="390"/>
      <c r="X57" s="390"/>
      <c r="Y57" s="390"/>
      <c r="Z57" s="390"/>
      <c r="AA57" s="390"/>
      <c r="AB57" s="390"/>
      <c r="AC57" s="390"/>
      <c r="AD57" s="390"/>
      <c r="AE57" s="390"/>
      <c r="AF57" s="483"/>
      <c r="AG57" s="510"/>
      <c r="AH57" s="511"/>
      <c r="AI57" s="511"/>
      <c r="AJ57" s="511"/>
      <c r="AK57" s="511"/>
      <c r="AL57" s="511"/>
      <c r="AM57" s="511"/>
      <c r="AN57" s="511"/>
      <c r="AO57" s="511"/>
      <c r="AP57" s="511"/>
      <c r="AQ57" s="511"/>
      <c r="AR57" s="511"/>
      <c r="AS57" s="511"/>
      <c r="AT57" s="511"/>
      <c r="AU57" s="511"/>
      <c r="AV57" s="511"/>
      <c r="AW57" s="511"/>
      <c r="AX57" s="512"/>
      <c r="AY57" s="10"/>
      <c r="AZ57" s="10"/>
      <c r="BA57" s="10"/>
      <c r="BB57" s="10"/>
      <c r="BC57" s="10"/>
    </row>
    <row r="58" spans="1:55" ht="57" customHeight="1">
      <c r="A58" s="440" t="s">
        <v>266</v>
      </c>
      <c r="B58" s="491"/>
      <c r="C58" s="494" t="s">
        <v>265</v>
      </c>
      <c r="D58" s="160"/>
      <c r="E58" s="160"/>
      <c r="F58" s="161"/>
      <c r="G58" s="495" t="s">
        <v>264</v>
      </c>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7"/>
      <c r="AY58" s="10"/>
      <c r="AZ58" s="10"/>
      <c r="BA58" s="10"/>
      <c r="BB58" s="10"/>
    </row>
    <row r="59" spans="1:55" ht="66.75" customHeight="1">
      <c r="A59" s="492"/>
      <c r="B59" s="493"/>
      <c r="C59" s="167" t="s">
        <v>263</v>
      </c>
      <c r="D59" s="168"/>
      <c r="E59" s="168"/>
      <c r="F59" s="169"/>
      <c r="G59" s="170" t="s">
        <v>262</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0"/>
      <c r="AZ59" s="10"/>
      <c r="BA59" s="10"/>
      <c r="BB59" s="10"/>
    </row>
    <row r="60" spans="1:55" ht="21" customHeight="1">
      <c r="A60" s="416"/>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17"/>
      <c r="AW60" s="417"/>
      <c r="AX60" s="418"/>
    </row>
    <row r="61" spans="1:55" ht="131.25" customHeight="1" thickBot="1">
      <c r="A61" s="422"/>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4"/>
    </row>
    <row r="62" spans="1:55" ht="21" customHeight="1">
      <c r="A62" s="419" t="s">
        <v>261</v>
      </c>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1"/>
    </row>
    <row r="63" spans="1:55" ht="131.25" customHeight="1" thickBot="1">
      <c r="A63" s="422" t="s">
        <v>258</v>
      </c>
      <c r="B63" s="425"/>
      <c r="C63" s="425"/>
      <c r="D63" s="425"/>
      <c r="E63" s="426"/>
      <c r="F63" s="437" t="s">
        <v>260</v>
      </c>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9"/>
    </row>
    <row r="64" spans="1:55" ht="21" customHeight="1">
      <c r="A64" s="419" t="s">
        <v>259</v>
      </c>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1"/>
    </row>
    <row r="65" spans="1:50" ht="131.25" customHeight="1" thickBot="1">
      <c r="A65" s="422" t="s">
        <v>258</v>
      </c>
      <c r="B65" s="425"/>
      <c r="C65" s="425"/>
      <c r="D65" s="425"/>
      <c r="E65" s="426"/>
      <c r="F65" s="425" t="s">
        <v>257</v>
      </c>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7"/>
    </row>
    <row r="66" spans="1:50" ht="21" customHeight="1">
      <c r="A66" s="413" t="s">
        <v>256</v>
      </c>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99.95" customHeight="1" thickBot="1">
      <c r="A67" s="80" t="s">
        <v>255</v>
      </c>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2"/>
    </row>
    <row r="68" spans="1:50" ht="19.7" customHeight="1">
      <c r="A68" s="83" t="s">
        <v>254</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5"/>
    </row>
    <row r="69" spans="1:50" ht="20.100000000000001" customHeight="1" thickBot="1">
      <c r="A69" s="86"/>
      <c r="B69" s="87"/>
      <c r="C69" s="88" t="s">
        <v>253</v>
      </c>
      <c r="D69" s="89"/>
      <c r="E69" s="89"/>
      <c r="F69" s="89"/>
      <c r="G69" s="89"/>
      <c r="H69" s="89"/>
      <c r="I69" s="89"/>
      <c r="J69" s="90"/>
      <c r="K69" s="115">
        <v>227</v>
      </c>
      <c r="L69" s="116"/>
      <c r="M69" s="116"/>
      <c r="N69" s="116"/>
      <c r="O69" s="116"/>
      <c r="P69" s="116"/>
      <c r="Q69" s="116"/>
      <c r="R69" s="117"/>
      <c r="S69" s="88" t="s">
        <v>252</v>
      </c>
      <c r="T69" s="89"/>
      <c r="U69" s="89"/>
      <c r="V69" s="89"/>
      <c r="W69" s="89"/>
      <c r="X69" s="89"/>
      <c r="Y69" s="89"/>
      <c r="Z69" s="90"/>
      <c r="AA69" s="115">
        <v>198</v>
      </c>
      <c r="AB69" s="116"/>
      <c r="AC69" s="116"/>
      <c r="AD69" s="116"/>
      <c r="AE69" s="116"/>
      <c r="AF69" s="116"/>
      <c r="AG69" s="116"/>
      <c r="AH69" s="117"/>
      <c r="AI69" s="88" t="s">
        <v>251</v>
      </c>
      <c r="AJ69" s="118"/>
      <c r="AK69" s="118"/>
      <c r="AL69" s="118"/>
      <c r="AM69" s="118"/>
      <c r="AN69" s="118"/>
      <c r="AO69" s="118"/>
      <c r="AP69" s="119"/>
      <c r="AQ69" s="115">
        <v>74</v>
      </c>
      <c r="AR69" s="116"/>
      <c r="AS69" s="116"/>
      <c r="AT69" s="116"/>
      <c r="AU69" s="116"/>
      <c r="AV69" s="116"/>
      <c r="AW69" s="116"/>
      <c r="AX69" s="117"/>
    </row>
    <row r="70" spans="1:50" ht="24.75" customHeight="1" thickBot="1">
      <c r="A70" s="24"/>
      <c r="B70" s="24"/>
      <c r="C70" s="24"/>
      <c r="D70" s="24"/>
      <c r="E70" s="24"/>
      <c r="F70" s="24"/>
      <c r="G70" s="4"/>
      <c r="H70" s="4"/>
      <c r="I70" s="4"/>
      <c r="J70" s="4"/>
      <c r="K70" s="4"/>
      <c r="L70" s="23"/>
      <c r="M70" s="4"/>
      <c r="N70" s="4"/>
      <c r="O70" s="4"/>
      <c r="P70" s="4"/>
      <c r="Q70" s="4"/>
      <c r="R70" s="4"/>
      <c r="S70" s="4"/>
      <c r="T70" s="4"/>
      <c r="U70" s="4"/>
      <c r="V70" s="4"/>
      <c r="W70" s="4"/>
      <c r="X70" s="4"/>
      <c r="Y70" s="22"/>
      <c r="Z70" s="22"/>
      <c r="AA70" s="22"/>
      <c r="AB70" s="22"/>
      <c r="AC70" s="4"/>
      <c r="AD70" s="4"/>
      <c r="AE70" s="4"/>
      <c r="AF70" s="4"/>
      <c r="AG70" s="4"/>
      <c r="AH70" s="23"/>
      <c r="AI70" s="4"/>
      <c r="AJ70" s="4"/>
      <c r="AK70" s="4"/>
      <c r="AL70" s="4"/>
      <c r="AM70" s="4"/>
      <c r="AN70" s="4"/>
      <c r="AO70" s="4"/>
      <c r="AP70" s="4"/>
      <c r="AQ70" s="4"/>
      <c r="AR70" s="4"/>
      <c r="AS70" s="4"/>
      <c r="AT70" s="4"/>
      <c r="AU70" s="22"/>
      <c r="AV70" s="22"/>
      <c r="AW70" s="22"/>
      <c r="AX70" s="22"/>
    </row>
    <row r="71" spans="1:50" ht="15" customHeight="1">
      <c r="A71" s="71" t="s">
        <v>250</v>
      </c>
      <c r="B71" s="72"/>
      <c r="C71" s="72"/>
      <c r="D71" s="72"/>
      <c r="E71" s="72"/>
      <c r="F71" s="73"/>
      <c r="G71" s="21" t="s">
        <v>249</v>
      </c>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19"/>
    </row>
    <row r="72" spans="1:50" s="2" customFormat="1" ht="348.95" customHeight="1">
      <c r="A72" s="74"/>
      <c r="B72" s="75"/>
      <c r="C72" s="75"/>
      <c r="D72" s="75"/>
      <c r="E72" s="75"/>
      <c r="F72" s="76"/>
      <c r="G72" s="18"/>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7"/>
    </row>
    <row r="73" spans="1:50" ht="41.25" customHeight="1">
      <c r="A73" s="74"/>
      <c r="B73" s="75"/>
      <c r="C73" s="75"/>
      <c r="D73" s="75"/>
      <c r="E73" s="75"/>
      <c r="F73" s="76"/>
      <c r="G73" s="18"/>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7"/>
    </row>
    <row r="74" spans="1:50" ht="52.35" customHeight="1">
      <c r="A74" s="74"/>
      <c r="B74" s="75"/>
      <c r="C74" s="75"/>
      <c r="D74" s="75"/>
      <c r="E74" s="75"/>
      <c r="F74" s="76"/>
      <c r="G74" s="18"/>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7"/>
    </row>
    <row r="75" spans="1:50" ht="52.35" customHeight="1">
      <c r="A75" s="74"/>
      <c r="B75" s="75"/>
      <c r="C75" s="75"/>
      <c r="D75" s="75"/>
      <c r="E75" s="75"/>
      <c r="F75" s="76"/>
      <c r="G75" s="18"/>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7"/>
    </row>
    <row r="76" spans="1:50" ht="52.35" customHeight="1">
      <c r="A76" s="74"/>
      <c r="B76" s="75"/>
      <c r="C76" s="75"/>
      <c r="D76" s="75"/>
      <c r="E76" s="75"/>
      <c r="F76" s="76"/>
      <c r="G76" s="18"/>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7"/>
    </row>
    <row r="77" spans="1:50" ht="41.25" customHeight="1">
      <c r="A77" s="74"/>
      <c r="B77" s="75"/>
      <c r="C77" s="75"/>
      <c r="D77" s="75"/>
      <c r="E77" s="75"/>
      <c r="F77" s="76"/>
      <c r="G77" s="18"/>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7"/>
    </row>
    <row r="78" spans="1:50" ht="52.5" customHeight="1">
      <c r="A78" s="74"/>
      <c r="B78" s="75"/>
      <c r="C78" s="75"/>
      <c r="D78" s="75"/>
      <c r="E78" s="75"/>
      <c r="F78" s="76"/>
      <c r="G78" s="18"/>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7"/>
    </row>
    <row r="79" spans="1:50" ht="52.5" customHeight="1">
      <c r="A79" s="74"/>
      <c r="B79" s="75"/>
      <c r="C79" s="75"/>
      <c r="D79" s="75"/>
      <c r="E79" s="75"/>
      <c r="F79" s="76"/>
      <c r="G79" s="18"/>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7"/>
    </row>
    <row r="80" spans="1:50" ht="52.5" customHeight="1">
      <c r="A80" s="74"/>
      <c r="B80" s="75"/>
      <c r="C80" s="75"/>
      <c r="D80" s="75"/>
      <c r="E80" s="75"/>
      <c r="F80" s="76"/>
      <c r="G80" s="18"/>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7"/>
    </row>
    <row r="81" spans="1:50" ht="52.5" customHeight="1">
      <c r="A81" s="74"/>
      <c r="B81" s="75"/>
      <c r="C81" s="75"/>
      <c r="D81" s="75"/>
      <c r="E81" s="75"/>
      <c r="F81" s="76"/>
      <c r="G81" s="18"/>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7"/>
    </row>
    <row r="82" spans="1:50" ht="52.5" customHeight="1">
      <c r="A82" s="74"/>
      <c r="B82" s="75"/>
      <c r="C82" s="75"/>
      <c r="D82" s="75"/>
      <c r="E82" s="75"/>
      <c r="F82" s="76"/>
      <c r="G82" s="18"/>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7"/>
    </row>
    <row r="83" spans="1:50" ht="52.5" customHeight="1">
      <c r="A83" s="74"/>
      <c r="B83" s="75"/>
      <c r="C83" s="75"/>
      <c r="D83" s="75"/>
      <c r="E83" s="75"/>
      <c r="F83" s="76"/>
      <c r="G83" s="18"/>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7"/>
    </row>
    <row r="84" spans="1:50" ht="52.5" customHeight="1">
      <c r="A84" s="74"/>
      <c r="B84" s="75"/>
      <c r="C84" s="75"/>
      <c r="D84" s="75"/>
      <c r="E84" s="75"/>
      <c r="F84" s="76"/>
      <c r="G84" s="18"/>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7"/>
    </row>
    <row r="85" spans="1:50" ht="52.5" customHeight="1">
      <c r="A85" s="74"/>
      <c r="B85" s="75"/>
      <c r="C85" s="75"/>
      <c r="D85" s="75"/>
      <c r="E85" s="75"/>
      <c r="F85" s="76"/>
      <c r="G85" s="18"/>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7"/>
    </row>
    <row r="86" spans="1:50" ht="52.5" customHeight="1">
      <c r="A86" s="74"/>
      <c r="B86" s="75"/>
      <c r="C86" s="75"/>
      <c r="D86" s="75"/>
      <c r="E86" s="75"/>
      <c r="F86" s="76"/>
      <c r="G86" s="18"/>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7"/>
    </row>
    <row r="87" spans="1:50" ht="47.85" customHeight="1">
      <c r="A87" s="74"/>
      <c r="B87" s="75"/>
      <c r="C87" s="75"/>
      <c r="D87" s="75"/>
      <c r="E87" s="75"/>
      <c r="F87" s="76"/>
      <c r="G87" s="18"/>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7"/>
    </row>
    <row r="88" spans="1:50" ht="14.25" thickBot="1">
      <c r="A88" s="77"/>
      <c r="B88" s="78"/>
      <c r="C88" s="78"/>
      <c r="D88" s="78"/>
      <c r="E88" s="78"/>
      <c r="F88" s="79"/>
      <c r="G88" s="16" t="s">
        <v>248</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s="10" customFormat="1">
      <c r="A89" s="14"/>
      <c r="B89" s="14"/>
      <c r="C89" s="14"/>
      <c r="D89" s="14"/>
      <c r="E89" s="14"/>
      <c r="F89" s="14"/>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spans="1:50" s="10" customFormat="1" ht="26.25" customHeight="1" thickBot="1">
      <c r="A90" s="12"/>
      <c r="B90" s="12"/>
      <c r="C90" s="12"/>
      <c r="D90" s="12"/>
      <c r="E90" s="12"/>
      <c r="F90" s="12"/>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27.75" customHeight="1">
      <c r="A91" s="126" t="s">
        <v>247</v>
      </c>
      <c r="B91" s="127"/>
      <c r="C91" s="127"/>
      <c r="D91" s="127"/>
      <c r="E91" s="127"/>
      <c r="F91" s="128"/>
      <c r="G91" s="135" t="s">
        <v>246</v>
      </c>
      <c r="H91" s="136"/>
      <c r="I91" s="136"/>
      <c r="J91" s="136"/>
      <c r="K91" s="136"/>
      <c r="L91" s="136"/>
      <c r="M91" s="136"/>
      <c r="N91" s="136"/>
      <c r="O91" s="136"/>
      <c r="P91" s="136"/>
      <c r="Q91" s="136"/>
      <c r="R91" s="136"/>
      <c r="S91" s="136"/>
      <c r="T91" s="136"/>
      <c r="U91" s="136"/>
      <c r="V91" s="136"/>
      <c r="W91" s="136"/>
      <c r="X91" s="136"/>
      <c r="Y91" s="136"/>
      <c r="Z91" s="136"/>
      <c r="AA91" s="136"/>
      <c r="AB91" s="137"/>
      <c r="AC91" s="138"/>
      <c r="AD91" s="139"/>
      <c r="AE91" s="139"/>
      <c r="AF91" s="139"/>
      <c r="AG91" s="139"/>
      <c r="AH91" s="139"/>
      <c r="AI91" s="139"/>
      <c r="AJ91" s="139"/>
      <c r="AK91" s="139"/>
      <c r="AL91" s="139"/>
      <c r="AM91" s="139"/>
      <c r="AN91" s="139"/>
      <c r="AO91" s="139"/>
      <c r="AP91" s="139"/>
      <c r="AQ91" s="139"/>
      <c r="AR91" s="139"/>
      <c r="AS91" s="139"/>
      <c r="AT91" s="139"/>
      <c r="AU91" s="139"/>
      <c r="AV91" s="139"/>
      <c r="AW91" s="139"/>
      <c r="AX91" s="140"/>
    </row>
    <row r="92" spans="1:50" ht="27.75" customHeight="1">
      <c r="A92" s="129"/>
      <c r="B92" s="130"/>
      <c r="C92" s="130"/>
      <c r="D92" s="130"/>
      <c r="E92" s="130"/>
      <c r="F92" s="131"/>
      <c r="G92" s="58" t="s">
        <v>234</v>
      </c>
      <c r="H92" s="59"/>
      <c r="I92" s="59"/>
      <c r="J92" s="59"/>
      <c r="K92" s="59"/>
      <c r="L92" s="37" t="s">
        <v>233</v>
      </c>
      <c r="M92" s="38"/>
      <c r="N92" s="38"/>
      <c r="O92" s="38"/>
      <c r="P92" s="38"/>
      <c r="Q92" s="38"/>
      <c r="R92" s="38"/>
      <c r="S92" s="38"/>
      <c r="T92" s="38"/>
      <c r="U92" s="38"/>
      <c r="V92" s="38"/>
      <c r="W92" s="38"/>
      <c r="X92" s="39"/>
      <c r="Y92" s="40" t="s">
        <v>232</v>
      </c>
      <c r="Z92" s="41"/>
      <c r="AA92" s="41"/>
      <c r="AB92" s="63"/>
      <c r="AC92" s="58" t="s">
        <v>234</v>
      </c>
      <c r="AD92" s="59"/>
      <c r="AE92" s="59"/>
      <c r="AF92" s="59"/>
      <c r="AG92" s="59"/>
      <c r="AH92" s="37" t="s">
        <v>233</v>
      </c>
      <c r="AI92" s="38"/>
      <c r="AJ92" s="38"/>
      <c r="AK92" s="38"/>
      <c r="AL92" s="38"/>
      <c r="AM92" s="38"/>
      <c r="AN92" s="38"/>
      <c r="AO92" s="38"/>
      <c r="AP92" s="38"/>
      <c r="AQ92" s="38"/>
      <c r="AR92" s="38"/>
      <c r="AS92" s="38"/>
      <c r="AT92" s="39"/>
      <c r="AU92" s="40" t="s">
        <v>232</v>
      </c>
      <c r="AV92" s="41"/>
      <c r="AW92" s="41"/>
      <c r="AX92" s="42"/>
    </row>
    <row r="93" spans="1:50" ht="27.75" customHeight="1">
      <c r="A93" s="129"/>
      <c r="B93" s="130"/>
      <c r="C93" s="130"/>
      <c r="D93" s="130"/>
      <c r="E93" s="130"/>
      <c r="F93" s="131"/>
      <c r="G93" s="141" t="s">
        <v>245</v>
      </c>
      <c r="H93" s="142"/>
      <c r="I93" s="142"/>
      <c r="J93" s="142"/>
      <c r="K93" s="143"/>
      <c r="L93" s="144" t="s">
        <v>244</v>
      </c>
      <c r="M93" s="145"/>
      <c r="N93" s="145"/>
      <c r="O93" s="145"/>
      <c r="P93" s="145"/>
      <c r="Q93" s="145"/>
      <c r="R93" s="145"/>
      <c r="S93" s="145"/>
      <c r="T93" s="145"/>
      <c r="U93" s="145"/>
      <c r="V93" s="145"/>
      <c r="W93" s="145"/>
      <c r="X93" s="146"/>
      <c r="Y93" s="122">
        <v>3</v>
      </c>
      <c r="Z93" s="123"/>
      <c r="AA93" s="123"/>
      <c r="AB93" s="147"/>
      <c r="AC93" s="49"/>
      <c r="AD93" s="50"/>
      <c r="AE93" s="50"/>
      <c r="AF93" s="50"/>
      <c r="AG93" s="51"/>
      <c r="AH93" s="52"/>
      <c r="AI93" s="53"/>
      <c r="AJ93" s="53"/>
      <c r="AK93" s="53"/>
      <c r="AL93" s="53"/>
      <c r="AM93" s="53"/>
      <c r="AN93" s="53"/>
      <c r="AO93" s="53"/>
      <c r="AP93" s="53"/>
      <c r="AQ93" s="53"/>
      <c r="AR93" s="53"/>
      <c r="AS93" s="53"/>
      <c r="AT93" s="54"/>
      <c r="AU93" s="55"/>
      <c r="AV93" s="56"/>
      <c r="AW93" s="56"/>
      <c r="AX93" s="148"/>
    </row>
    <row r="94" spans="1:50" ht="27.75" customHeight="1">
      <c r="A94" s="129"/>
      <c r="B94" s="130"/>
      <c r="C94" s="130"/>
      <c r="D94" s="130"/>
      <c r="E94" s="130"/>
      <c r="F94" s="131"/>
      <c r="G94" s="125" t="s">
        <v>231</v>
      </c>
      <c r="H94" s="38"/>
      <c r="I94" s="38"/>
      <c r="J94" s="38"/>
      <c r="K94" s="38"/>
      <c r="L94" s="121"/>
      <c r="M94" s="109"/>
      <c r="N94" s="109"/>
      <c r="O94" s="109"/>
      <c r="P94" s="109"/>
      <c r="Q94" s="109"/>
      <c r="R94" s="109"/>
      <c r="S94" s="109"/>
      <c r="T94" s="109"/>
      <c r="U94" s="109"/>
      <c r="V94" s="109"/>
      <c r="W94" s="109"/>
      <c r="X94" s="110"/>
      <c r="Y94" s="60">
        <f>SUM(Y86:AB93)</f>
        <v>3</v>
      </c>
      <c r="Z94" s="61"/>
      <c r="AA94" s="61"/>
      <c r="AB94" s="62"/>
      <c r="AC94" s="516"/>
      <c r="AD94" s="517"/>
      <c r="AE94" s="517"/>
      <c r="AF94" s="517"/>
      <c r="AG94" s="518"/>
      <c r="AH94" s="519"/>
      <c r="AI94" s="520"/>
      <c r="AJ94" s="520"/>
      <c r="AK94" s="520"/>
      <c r="AL94" s="520"/>
      <c r="AM94" s="520"/>
      <c r="AN94" s="520"/>
      <c r="AO94" s="520"/>
      <c r="AP94" s="520"/>
      <c r="AQ94" s="520"/>
      <c r="AR94" s="520"/>
      <c r="AS94" s="520"/>
      <c r="AT94" s="521"/>
      <c r="AU94" s="522"/>
      <c r="AV94" s="523"/>
      <c r="AW94" s="523"/>
      <c r="AX94" s="524"/>
    </row>
    <row r="95" spans="1:50" ht="27.75" customHeight="1">
      <c r="A95" s="129"/>
      <c r="B95" s="130"/>
      <c r="C95" s="130"/>
      <c r="D95" s="130"/>
      <c r="E95" s="130"/>
      <c r="F95" s="131"/>
      <c r="G95" s="43" t="s">
        <v>243</v>
      </c>
      <c r="H95" s="44"/>
      <c r="I95" s="44"/>
      <c r="J95" s="44"/>
      <c r="K95" s="44"/>
      <c r="L95" s="44"/>
      <c r="M95" s="44"/>
      <c r="N95" s="44"/>
      <c r="O95" s="44"/>
      <c r="P95" s="44"/>
      <c r="Q95" s="44"/>
      <c r="R95" s="44"/>
      <c r="S95" s="44"/>
      <c r="T95" s="44"/>
      <c r="U95" s="44"/>
      <c r="V95" s="44"/>
      <c r="W95" s="44"/>
      <c r="X95" s="44"/>
      <c r="Y95" s="44"/>
      <c r="Z95" s="44"/>
      <c r="AA95" s="44"/>
      <c r="AB95" s="45"/>
      <c r="AC95" s="46"/>
      <c r="AD95" s="47"/>
      <c r="AE95" s="47"/>
      <c r="AF95" s="47"/>
      <c r="AG95" s="47"/>
      <c r="AH95" s="47"/>
      <c r="AI95" s="47"/>
      <c r="AJ95" s="47"/>
      <c r="AK95" s="47"/>
      <c r="AL95" s="47"/>
      <c r="AM95" s="47"/>
      <c r="AN95" s="47"/>
      <c r="AO95" s="47"/>
      <c r="AP95" s="47"/>
      <c r="AQ95" s="47"/>
      <c r="AR95" s="47"/>
      <c r="AS95" s="47"/>
      <c r="AT95" s="47"/>
      <c r="AU95" s="47"/>
      <c r="AV95" s="47"/>
      <c r="AW95" s="47"/>
      <c r="AX95" s="48"/>
    </row>
    <row r="96" spans="1:50" ht="27.75" customHeight="1">
      <c r="A96" s="129"/>
      <c r="B96" s="130"/>
      <c r="C96" s="130"/>
      <c r="D96" s="130"/>
      <c r="E96" s="130"/>
      <c r="F96" s="131"/>
      <c r="G96" s="58" t="s">
        <v>234</v>
      </c>
      <c r="H96" s="59"/>
      <c r="I96" s="59"/>
      <c r="J96" s="59"/>
      <c r="K96" s="59"/>
      <c r="L96" s="37" t="s">
        <v>233</v>
      </c>
      <c r="M96" s="38"/>
      <c r="N96" s="38"/>
      <c r="O96" s="38"/>
      <c r="P96" s="38"/>
      <c r="Q96" s="38"/>
      <c r="R96" s="38"/>
      <c r="S96" s="38"/>
      <c r="T96" s="38"/>
      <c r="U96" s="38"/>
      <c r="V96" s="38"/>
      <c r="W96" s="38"/>
      <c r="X96" s="39"/>
      <c r="Y96" s="40" t="s">
        <v>232</v>
      </c>
      <c r="Z96" s="41"/>
      <c r="AA96" s="41"/>
      <c r="AB96" s="63"/>
      <c r="AC96" s="58" t="s">
        <v>234</v>
      </c>
      <c r="AD96" s="59"/>
      <c r="AE96" s="59"/>
      <c r="AF96" s="59"/>
      <c r="AG96" s="59"/>
      <c r="AH96" s="37" t="s">
        <v>233</v>
      </c>
      <c r="AI96" s="38"/>
      <c r="AJ96" s="38"/>
      <c r="AK96" s="38"/>
      <c r="AL96" s="38"/>
      <c r="AM96" s="38"/>
      <c r="AN96" s="38"/>
      <c r="AO96" s="38"/>
      <c r="AP96" s="38"/>
      <c r="AQ96" s="38"/>
      <c r="AR96" s="38"/>
      <c r="AS96" s="38"/>
      <c r="AT96" s="39"/>
      <c r="AU96" s="40" t="s">
        <v>232</v>
      </c>
      <c r="AV96" s="41"/>
      <c r="AW96" s="41"/>
      <c r="AX96" s="42"/>
    </row>
    <row r="97" spans="1:50" ht="27.75" customHeight="1">
      <c r="A97" s="129"/>
      <c r="B97" s="130"/>
      <c r="C97" s="130"/>
      <c r="D97" s="130"/>
      <c r="E97" s="130"/>
      <c r="F97" s="131"/>
      <c r="G97" s="49" t="s">
        <v>240</v>
      </c>
      <c r="H97" s="50"/>
      <c r="I97" s="50"/>
      <c r="J97" s="50"/>
      <c r="K97" s="51"/>
      <c r="L97" s="52" t="s">
        <v>242</v>
      </c>
      <c r="M97" s="53"/>
      <c r="N97" s="53"/>
      <c r="O97" s="53"/>
      <c r="P97" s="53"/>
      <c r="Q97" s="53"/>
      <c r="R97" s="53"/>
      <c r="S97" s="53"/>
      <c r="T97" s="53"/>
      <c r="U97" s="53"/>
      <c r="V97" s="53"/>
      <c r="W97" s="53"/>
      <c r="X97" s="54"/>
      <c r="Y97" s="55">
        <v>2</v>
      </c>
      <c r="Z97" s="56"/>
      <c r="AA97" s="56"/>
      <c r="AB97" s="57"/>
      <c r="AC97" s="141"/>
      <c r="AD97" s="142"/>
      <c r="AE97" s="142"/>
      <c r="AF97" s="142"/>
      <c r="AG97" s="143"/>
      <c r="AH97" s="144"/>
      <c r="AI97" s="525"/>
      <c r="AJ97" s="525"/>
      <c r="AK97" s="525"/>
      <c r="AL97" s="525"/>
      <c r="AM97" s="525"/>
      <c r="AN97" s="525"/>
      <c r="AO97" s="525"/>
      <c r="AP97" s="525"/>
      <c r="AQ97" s="525"/>
      <c r="AR97" s="525"/>
      <c r="AS97" s="525"/>
      <c r="AT97" s="526"/>
      <c r="AU97" s="122"/>
      <c r="AV97" s="123"/>
      <c r="AW97" s="123"/>
      <c r="AX97" s="124"/>
    </row>
    <row r="98" spans="1:50" ht="27.75" customHeight="1">
      <c r="A98" s="129"/>
      <c r="B98" s="130"/>
      <c r="C98" s="130"/>
      <c r="D98" s="130"/>
      <c r="E98" s="130"/>
      <c r="F98" s="131"/>
      <c r="G98" s="120" t="s">
        <v>231</v>
      </c>
      <c r="H98" s="59"/>
      <c r="I98" s="59"/>
      <c r="J98" s="59"/>
      <c r="K98" s="59"/>
      <c r="L98" s="121"/>
      <c r="M98" s="109"/>
      <c r="N98" s="109"/>
      <c r="O98" s="109"/>
      <c r="P98" s="109"/>
      <c r="Q98" s="109"/>
      <c r="R98" s="109"/>
      <c r="S98" s="109"/>
      <c r="T98" s="109"/>
      <c r="U98" s="109"/>
      <c r="V98" s="109"/>
      <c r="W98" s="109"/>
      <c r="X98" s="110"/>
      <c r="Y98" s="513">
        <f>SUM(Y97)</f>
        <v>2</v>
      </c>
      <c r="Z98" s="514"/>
      <c r="AA98" s="514"/>
      <c r="AB98" s="515"/>
      <c r="AC98" s="516"/>
      <c r="AD98" s="517"/>
      <c r="AE98" s="517"/>
      <c r="AF98" s="517"/>
      <c r="AG98" s="518"/>
      <c r="AH98" s="519"/>
      <c r="AI98" s="520"/>
      <c r="AJ98" s="520"/>
      <c r="AK98" s="520"/>
      <c r="AL98" s="520"/>
      <c r="AM98" s="520"/>
      <c r="AN98" s="520"/>
      <c r="AO98" s="520"/>
      <c r="AP98" s="520"/>
      <c r="AQ98" s="520"/>
      <c r="AR98" s="520"/>
      <c r="AS98" s="520"/>
      <c r="AT98" s="521"/>
      <c r="AU98" s="522"/>
      <c r="AV98" s="523"/>
      <c r="AW98" s="523"/>
      <c r="AX98" s="524"/>
    </row>
    <row r="99" spans="1:50" ht="27.75" customHeight="1">
      <c r="A99" s="129"/>
      <c r="B99" s="130"/>
      <c r="C99" s="130"/>
      <c r="D99" s="130"/>
      <c r="E99" s="130"/>
      <c r="F99" s="131"/>
      <c r="G99" s="43" t="s">
        <v>241</v>
      </c>
      <c r="H99" s="44"/>
      <c r="I99" s="44"/>
      <c r="J99" s="44"/>
      <c r="K99" s="44"/>
      <c r="L99" s="44"/>
      <c r="M99" s="44"/>
      <c r="N99" s="44"/>
      <c r="O99" s="44"/>
      <c r="P99" s="44"/>
      <c r="Q99" s="44"/>
      <c r="R99" s="44"/>
      <c r="S99" s="44"/>
      <c r="T99" s="44"/>
      <c r="U99" s="44"/>
      <c r="V99" s="44"/>
      <c r="W99" s="44"/>
      <c r="X99" s="44"/>
      <c r="Y99" s="44"/>
      <c r="Z99" s="44"/>
      <c r="AA99" s="44"/>
      <c r="AB99" s="45"/>
      <c r="AC99" s="516"/>
      <c r="AD99" s="517"/>
      <c r="AE99" s="517"/>
      <c r="AF99" s="517"/>
      <c r="AG99" s="518"/>
      <c r="AH99" s="519"/>
      <c r="AI99" s="520"/>
      <c r="AJ99" s="520"/>
      <c r="AK99" s="520"/>
      <c r="AL99" s="520"/>
      <c r="AM99" s="520"/>
      <c r="AN99" s="520"/>
      <c r="AO99" s="520"/>
      <c r="AP99" s="520"/>
      <c r="AQ99" s="520"/>
      <c r="AR99" s="520"/>
      <c r="AS99" s="520"/>
      <c r="AT99" s="521"/>
      <c r="AU99" s="522"/>
      <c r="AV99" s="523"/>
      <c r="AW99" s="523"/>
      <c r="AX99" s="524"/>
    </row>
    <row r="100" spans="1:50" ht="27.75" customHeight="1">
      <c r="A100" s="129"/>
      <c r="B100" s="130"/>
      <c r="C100" s="130"/>
      <c r="D100" s="130"/>
      <c r="E100" s="130"/>
      <c r="F100" s="131"/>
      <c r="G100" s="58" t="s">
        <v>234</v>
      </c>
      <c r="H100" s="59"/>
      <c r="I100" s="59"/>
      <c r="J100" s="59"/>
      <c r="K100" s="59"/>
      <c r="L100" s="37" t="s">
        <v>233</v>
      </c>
      <c r="M100" s="38"/>
      <c r="N100" s="38"/>
      <c r="O100" s="38"/>
      <c r="P100" s="38"/>
      <c r="Q100" s="38"/>
      <c r="R100" s="38"/>
      <c r="S100" s="38"/>
      <c r="T100" s="38"/>
      <c r="U100" s="38"/>
      <c r="V100" s="38"/>
      <c r="W100" s="38"/>
      <c r="X100" s="39"/>
      <c r="Y100" s="40" t="s">
        <v>232</v>
      </c>
      <c r="Z100" s="41"/>
      <c r="AA100" s="41"/>
      <c r="AB100" s="63"/>
      <c r="AC100" s="531"/>
      <c r="AD100" s="532"/>
      <c r="AE100" s="532"/>
      <c r="AF100" s="532"/>
      <c r="AG100" s="533"/>
      <c r="AH100" s="534"/>
      <c r="AI100" s="535"/>
      <c r="AJ100" s="535"/>
      <c r="AK100" s="535"/>
      <c r="AL100" s="535"/>
      <c r="AM100" s="535"/>
      <c r="AN100" s="535"/>
      <c r="AO100" s="535"/>
      <c r="AP100" s="535"/>
      <c r="AQ100" s="535"/>
      <c r="AR100" s="535"/>
      <c r="AS100" s="535"/>
      <c r="AT100" s="536"/>
      <c r="AU100" s="527"/>
      <c r="AV100" s="528"/>
      <c r="AW100" s="528"/>
      <c r="AX100" s="529"/>
    </row>
    <row r="101" spans="1:50" ht="27.75" customHeight="1">
      <c r="A101" s="129"/>
      <c r="B101" s="130"/>
      <c r="C101" s="130"/>
      <c r="D101" s="130"/>
      <c r="E101" s="130"/>
      <c r="F101" s="131"/>
      <c r="G101" s="141" t="s">
        <v>240</v>
      </c>
      <c r="H101" s="142"/>
      <c r="I101" s="142"/>
      <c r="J101" s="142"/>
      <c r="K101" s="143"/>
      <c r="L101" s="144" t="s">
        <v>239</v>
      </c>
      <c r="M101" s="525"/>
      <c r="N101" s="525"/>
      <c r="O101" s="525"/>
      <c r="P101" s="525"/>
      <c r="Q101" s="525"/>
      <c r="R101" s="525"/>
      <c r="S101" s="525"/>
      <c r="T101" s="525"/>
      <c r="U101" s="525"/>
      <c r="V101" s="525"/>
      <c r="W101" s="525"/>
      <c r="X101" s="526"/>
      <c r="Y101" s="122">
        <v>2</v>
      </c>
      <c r="Z101" s="123"/>
      <c r="AA101" s="123"/>
      <c r="AB101" s="530"/>
      <c r="AC101" s="125" t="s">
        <v>231</v>
      </c>
      <c r="AD101" s="38"/>
      <c r="AE101" s="38"/>
      <c r="AF101" s="38"/>
      <c r="AG101" s="38"/>
      <c r="AH101" s="121"/>
      <c r="AI101" s="109"/>
      <c r="AJ101" s="109"/>
      <c r="AK101" s="109"/>
      <c r="AL101" s="109"/>
      <c r="AM101" s="109"/>
      <c r="AN101" s="109"/>
      <c r="AO101" s="109"/>
      <c r="AP101" s="109"/>
      <c r="AQ101" s="109"/>
      <c r="AR101" s="109"/>
      <c r="AS101" s="109"/>
      <c r="AT101" s="110"/>
      <c r="AU101" s="60">
        <f>SUM(AU93:AX100)</f>
        <v>0</v>
      </c>
      <c r="AV101" s="61"/>
      <c r="AW101" s="61"/>
      <c r="AX101" s="537"/>
    </row>
    <row r="102" spans="1:50" ht="27.75" customHeight="1">
      <c r="A102" s="129"/>
      <c r="B102" s="130"/>
      <c r="C102" s="130"/>
      <c r="D102" s="130"/>
      <c r="E102" s="130"/>
      <c r="F102" s="131"/>
      <c r="G102" s="125" t="s">
        <v>231</v>
      </c>
      <c r="H102" s="38"/>
      <c r="I102" s="38"/>
      <c r="J102" s="38"/>
      <c r="K102" s="38"/>
      <c r="L102" s="121"/>
      <c r="M102" s="109"/>
      <c r="N102" s="109"/>
      <c r="O102" s="109"/>
      <c r="P102" s="109"/>
      <c r="Q102" s="109"/>
      <c r="R102" s="109"/>
      <c r="S102" s="109"/>
      <c r="T102" s="109"/>
      <c r="U102" s="109"/>
      <c r="V102" s="109"/>
      <c r="W102" s="109"/>
      <c r="X102" s="110"/>
      <c r="Y102" s="60">
        <f>SUM(Y101)</f>
        <v>2</v>
      </c>
      <c r="Z102" s="61"/>
      <c r="AA102" s="61"/>
      <c r="AB102" s="62"/>
      <c r="AC102" s="46"/>
      <c r="AD102" s="47"/>
      <c r="AE102" s="47"/>
      <c r="AF102" s="47"/>
      <c r="AG102" s="47"/>
      <c r="AH102" s="47"/>
      <c r="AI102" s="47"/>
      <c r="AJ102" s="47"/>
      <c r="AK102" s="47"/>
      <c r="AL102" s="47"/>
      <c r="AM102" s="47"/>
      <c r="AN102" s="47"/>
      <c r="AO102" s="47"/>
      <c r="AP102" s="47"/>
      <c r="AQ102" s="47"/>
      <c r="AR102" s="47"/>
      <c r="AS102" s="47"/>
      <c r="AT102" s="47"/>
      <c r="AU102" s="47"/>
      <c r="AV102" s="47"/>
      <c r="AW102" s="47"/>
      <c r="AX102" s="48"/>
    </row>
    <row r="103" spans="1:50" ht="27.75" customHeight="1">
      <c r="A103" s="129"/>
      <c r="B103" s="130"/>
      <c r="C103" s="130"/>
      <c r="D103" s="130"/>
      <c r="E103" s="130"/>
      <c r="F103" s="131"/>
      <c r="G103" s="43" t="s">
        <v>238</v>
      </c>
      <c r="H103" s="44"/>
      <c r="I103" s="44"/>
      <c r="J103" s="44"/>
      <c r="K103" s="44"/>
      <c r="L103" s="44"/>
      <c r="M103" s="44"/>
      <c r="N103" s="44"/>
      <c r="O103" s="44"/>
      <c r="P103" s="44"/>
      <c r="Q103" s="44"/>
      <c r="R103" s="44"/>
      <c r="S103" s="44"/>
      <c r="T103" s="44"/>
      <c r="U103" s="44"/>
      <c r="V103" s="44"/>
      <c r="W103" s="44"/>
      <c r="X103" s="44"/>
      <c r="Y103" s="44"/>
      <c r="Z103" s="44"/>
      <c r="AA103" s="44"/>
      <c r="AB103" s="45"/>
      <c r="AC103" s="58" t="s">
        <v>234</v>
      </c>
      <c r="AD103" s="59"/>
      <c r="AE103" s="59"/>
      <c r="AF103" s="59"/>
      <c r="AG103" s="59"/>
      <c r="AH103" s="37" t="s">
        <v>233</v>
      </c>
      <c r="AI103" s="38"/>
      <c r="AJ103" s="38"/>
      <c r="AK103" s="38"/>
      <c r="AL103" s="38"/>
      <c r="AM103" s="38"/>
      <c r="AN103" s="38"/>
      <c r="AO103" s="38"/>
      <c r="AP103" s="38"/>
      <c r="AQ103" s="38"/>
      <c r="AR103" s="38"/>
      <c r="AS103" s="38"/>
      <c r="AT103" s="39"/>
      <c r="AU103" s="40" t="s">
        <v>232</v>
      </c>
      <c r="AV103" s="41"/>
      <c r="AW103" s="41"/>
      <c r="AX103" s="42"/>
    </row>
    <row r="104" spans="1:50" ht="27.75" customHeight="1">
      <c r="A104" s="129"/>
      <c r="B104" s="130"/>
      <c r="C104" s="130"/>
      <c r="D104" s="130"/>
      <c r="E104" s="130"/>
      <c r="F104" s="131"/>
      <c r="G104" s="58" t="s">
        <v>234</v>
      </c>
      <c r="H104" s="59"/>
      <c r="I104" s="59"/>
      <c r="J104" s="59"/>
      <c r="K104" s="59"/>
      <c r="L104" s="37" t="s">
        <v>233</v>
      </c>
      <c r="M104" s="160"/>
      <c r="N104" s="160"/>
      <c r="O104" s="160"/>
      <c r="P104" s="160"/>
      <c r="Q104" s="160"/>
      <c r="R104" s="160"/>
      <c r="S104" s="160"/>
      <c r="T104" s="160"/>
      <c r="U104" s="160"/>
      <c r="V104" s="160"/>
      <c r="W104" s="160"/>
      <c r="X104" s="161"/>
      <c r="Y104" s="40" t="s">
        <v>232</v>
      </c>
      <c r="Z104" s="538"/>
      <c r="AA104" s="538"/>
      <c r="AB104" s="539"/>
      <c r="AC104" s="49"/>
      <c r="AD104" s="50"/>
      <c r="AE104" s="50"/>
      <c r="AF104" s="50"/>
      <c r="AG104" s="51"/>
      <c r="AH104" s="52"/>
      <c r="AI104" s="53"/>
      <c r="AJ104" s="53"/>
      <c r="AK104" s="53"/>
      <c r="AL104" s="53"/>
      <c r="AM104" s="53"/>
      <c r="AN104" s="53"/>
      <c r="AO104" s="53"/>
      <c r="AP104" s="53"/>
      <c r="AQ104" s="53"/>
      <c r="AR104" s="53"/>
      <c r="AS104" s="53"/>
      <c r="AT104" s="54"/>
      <c r="AU104" s="55"/>
      <c r="AV104" s="56"/>
      <c r="AW104" s="56"/>
      <c r="AX104" s="148"/>
    </row>
    <row r="105" spans="1:50" ht="27.75" customHeight="1">
      <c r="A105" s="129"/>
      <c r="B105" s="130"/>
      <c r="C105" s="130"/>
      <c r="D105" s="130"/>
      <c r="E105" s="130"/>
      <c r="F105" s="131"/>
      <c r="G105" s="141" t="s">
        <v>237</v>
      </c>
      <c r="H105" s="142"/>
      <c r="I105" s="142"/>
      <c r="J105" s="142"/>
      <c r="K105" s="143"/>
      <c r="L105" s="144" t="s">
        <v>236</v>
      </c>
      <c r="M105" s="145"/>
      <c r="N105" s="145"/>
      <c r="O105" s="145"/>
      <c r="P105" s="145"/>
      <c r="Q105" s="145"/>
      <c r="R105" s="145"/>
      <c r="S105" s="145"/>
      <c r="T105" s="145"/>
      <c r="U105" s="145"/>
      <c r="V105" s="145"/>
      <c r="W105" s="145"/>
      <c r="X105" s="146"/>
      <c r="Y105" s="122">
        <v>1</v>
      </c>
      <c r="Z105" s="123"/>
      <c r="AA105" s="123"/>
      <c r="AB105" s="147"/>
      <c r="AC105" s="516"/>
      <c r="AD105" s="517"/>
      <c r="AE105" s="517"/>
      <c r="AF105" s="517"/>
      <c r="AG105" s="518"/>
      <c r="AH105" s="519"/>
      <c r="AI105" s="520"/>
      <c r="AJ105" s="520"/>
      <c r="AK105" s="520"/>
      <c r="AL105" s="520"/>
      <c r="AM105" s="520"/>
      <c r="AN105" s="520"/>
      <c r="AO105" s="520"/>
      <c r="AP105" s="520"/>
      <c r="AQ105" s="520"/>
      <c r="AR105" s="520"/>
      <c r="AS105" s="520"/>
      <c r="AT105" s="521"/>
      <c r="AU105" s="522"/>
      <c r="AV105" s="523"/>
      <c r="AW105" s="523"/>
      <c r="AX105" s="524"/>
    </row>
    <row r="106" spans="1:50" ht="27.75" customHeight="1">
      <c r="A106" s="129"/>
      <c r="B106" s="130"/>
      <c r="C106" s="130"/>
      <c r="D106" s="130"/>
      <c r="E106" s="130"/>
      <c r="F106" s="131"/>
      <c r="G106" s="125" t="s">
        <v>231</v>
      </c>
      <c r="H106" s="38"/>
      <c r="I106" s="38"/>
      <c r="J106" s="38"/>
      <c r="K106" s="38"/>
      <c r="L106" s="121"/>
      <c r="M106" s="109"/>
      <c r="N106" s="109"/>
      <c r="O106" s="109"/>
      <c r="P106" s="109"/>
      <c r="Q106" s="109"/>
      <c r="R106" s="109"/>
      <c r="S106" s="109"/>
      <c r="T106" s="109"/>
      <c r="U106" s="109"/>
      <c r="V106" s="109"/>
      <c r="W106" s="109"/>
      <c r="X106" s="110"/>
      <c r="Y106" s="60">
        <f>SUM(Y105)</f>
        <v>1</v>
      </c>
      <c r="Z106" s="61"/>
      <c r="AA106" s="61"/>
      <c r="AB106" s="62"/>
      <c r="AC106" s="516"/>
      <c r="AD106" s="517"/>
      <c r="AE106" s="517"/>
      <c r="AF106" s="517"/>
      <c r="AG106" s="518"/>
      <c r="AH106" s="519"/>
      <c r="AI106" s="520"/>
      <c r="AJ106" s="520"/>
      <c r="AK106" s="520"/>
      <c r="AL106" s="520"/>
      <c r="AM106" s="520"/>
      <c r="AN106" s="520"/>
      <c r="AO106" s="520"/>
      <c r="AP106" s="520"/>
      <c r="AQ106" s="520"/>
      <c r="AR106" s="520"/>
      <c r="AS106" s="520"/>
      <c r="AT106" s="521"/>
      <c r="AU106" s="522"/>
      <c r="AV106" s="523"/>
      <c r="AW106" s="523"/>
      <c r="AX106" s="524"/>
    </row>
    <row r="107" spans="1:50" ht="27.75" customHeight="1">
      <c r="A107" s="129"/>
      <c r="B107" s="130"/>
      <c r="C107" s="130"/>
      <c r="D107" s="130"/>
      <c r="E107" s="130"/>
      <c r="F107" s="131"/>
      <c r="G107" s="49"/>
      <c r="H107" s="50"/>
      <c r="I107" s="50"/>
      <c r="J107" s="50"/>
      <c r="K107" s="51"/>
      <c r="L107" s="540"/>
      <c r="M107" s="541"/>
      <c r="N107" s="541"/>
      <c r="O107" s="541"/>
      <c r="P107" s="541"/>
      <c r="Q107" s="541"/>
      <c r="R107" s="541"/>
      <c r="S107" s="541"/>
      <c r="T107" s="541"/>
      <c r="U107" s="541"/>
      <c r="V107" s="541"/>
      <c r="W107" s="541"/>
      <c r="X107" s="542"/>
      <c r="Y107" s="55"/>
      <c r="Z107" s="56"/>
      <c r="AA107" s="56"/>
      <c r="AB107" s="543"/>
      <c r="AC107" s="516"/>
      <c r="AD107" s="517"/>
      <c r="AE107" s="517"/>
      <c r="AF107" s="517"/>
      <c r="AG107" s="518"/>
      <c r="AH107" s="519"/>
      <c r="AI107" s="520"/>
      <c r="AJ107" s="520"/>
      <c r="AK107" s="520"/>
      <c r="AL107" s="520"/>
      <c r="AM107" s="520"/>
      <c r="AN107" s="520"/>
      <c r="AO107" s="520"/>
      <c r="AP107" s="520"/>
      <c r="AQ107" s="520"/>
      <c r="AR107" s="520"/>
      <c r="AS107" s="520"/>
      <c r="AT107" s="521"/>
      <c r="AU107" s="522"/>
      <c r="AV107" s="523"/>
      <c r="AW107" s="523"/>
      <c r="AX107" s="524"/>
    </row>
    <row r="108" spans="1:50" ht="27.75" customHeight="1">
      <c r="A108" s="129"/>
      <c r="B108" s="130"/>
      <c r="C108" s="130"/>
      <c r="D108" s="130"/>
      <c r="E108" s="130"/>
      <c r="F108" s="131"/>
      <c r="G108" s="516"/>
      <c r="H108" s="517"/>
      <c r="I108" s="517"/>
      <c r="J108" s="517"/>
      <c r="K108" s="518"/>
      <c r="L108" s="519"/>
      <c r="M108" s="520"/>
      <c r="N108" s="520"/>
      <c r="O108" s="520"/>
      <c r="P108" s="520"/>
      <c r="Q108" s="520"/>
      <c r="R108" s="520"/>
      <c r="S108" s="520"/>
      <c r="T108" s="520"/>
      <c r="U108" s="520"/>
      <c r="V108" s="520"/>
      <c r="W108" s="520"/>
      <c r="X108" s="521"/>
      <c r="Y108" s="522"/>
      <c r="Z108" s="523"/>
      <c r="AA108" s="523"/>
      <c r="AB108" s="523"/>
      <c r="AC108" s="516"/>
      <c r="AD108" s="517"/>
      <c r="AE108" s="517"/>
      <c r="AF108" s="517"/>
      <c r="AG108" s="518"/>
      <c r="AH108" s="519"/>
      <c r="AI108" s="520"/>
      <c r="AJ108" s="520"/>
      <c r="AK108" s="520"/>
      <c r="AL108" s="520"/>
      <c r="AM108" s="520"/>
      <c r="AN108" s="520"/>
      <c r="AO108" s="520"/>
      <c r="AP108" s="520"/>
      <c r="AQ108" s="520"/>
      <c r="AR108" s="520"/>
      <c r="AS108" s="520"/>
      <c r="AT108" s="521"/>
      <c r="AU108" s="522"/>
      <c r="AV108" s="523"/>
      <c r="AW108" s="523"/>
      <c r="AX108" s="524"/>
    </row>
    <row r="109" spans="1:50" ht="27.75" customHeight="1">
      <c r="A109" s="129"/>
      <c r="B109" s="130"/>
      <c r="C109" s="130"/>
      <c r="D109" s="130"/>
      <c r="E109" s="130"/>
      <c r="F109" s="131"/>
      <c r="G109" s="516"/>
      <c r="H109" s="517"/>
      <c r="I109" s="517"/>
      <c r="J109" s="517"/>
      <c r="K109" s="518"/>
      <c r="L109" s="519"/>
      <c r="M109" s="520"/>
      <c r="N109" s="520"/>
      <c r="O109" s="520"/>
      <c r="P109" s="520"/>
      <c r="Q109" s="520"/>
      <c r="R109" s="520"/>
      <c r="S109" s="520"/>
      <c r="T109" s="520"/>
      <c r="U109" s="520"/>
      <c r="V109" s="520"/>
      <c r="W109" s="520"/>
      <c r="X109" s="521"/>
      <c r="Y109" s="522"/>
      <c r="Z109" s="523"/>
      <c r="AA109" s="523"/>
      <c r="AB109" s="523"/>
      <c r="AC109" s="516"/>
      <c r="AD109" s="517"/>
      <c r="AE109" s="517"/>
      <c r="AF109" s="517"/>
      <c r="AG109" s="518"/>
      <c r="AH109" s="519"/>
      <c r="AI109" s="520"/>
      <c r="AJ109" s="520"/>
      <c r="AK109" s="520"/>
      <c r="AL109" s="520"/>
      <c r="AM109" s="520"/>
      <c r="AN109" s="520"/>
      <c r="AO109" s="520"/>
      <c r="AP109" s="520"/>
      <c r="AQ109" s="520"/>
      <c r="AR109" s="520"/>
      <c r="AS109" s="520"/>
      <c r="AT109" s="521"/>
      <c r="AU109" s="522"/>
      <c r="AV109" s="523"/>
      <c r="AW109" s="523"/>
      <c r="AX109" s="524"/>
    </row>
    <row r="110" spans="1:50" ht="27.75" customHeight="1">
      <c r="A110" s="129"/>
      <c r="B110" s="130"/>
      <c r="C110" s="130"/>
      <c r="D110" s="130"/>
      <c r="E110" s="130"/>
      <c r="F110" s="131"/>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3"/>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4"/>
    </row>
    <row r="111" spans="1:50" ht="27.75" customHeight="1">
      <c r="A111" s="129"/>
      <c r="B111" s="130"/>
      <c r="C111" s="130"/>
      <c r="D111" s="130"/>
      <c r="E111" s="130"/>
      <c r="F111" s="131"/>
      <c r="G111" s="531"/>
      <c r="H111" s="532"/>
      <c r="I111" s="532"/>
      <c r="J111" s="532"/>
      <c r="K111" s="533"/>
      <c r="L111" s="534"/>
      <c r="M111" s="535"/>
      <c r="N111" s="535"/>
      <c r="O111" s="535"/>
      <c r="P111" s="535"/>
      <c r="Q111" s="535"/>
      <c r="R111" s="535"/>
      <c r="S111" s="535"/>
      <c r="T111" s="535"/>
      <c r="U111" s="535"/>
      <c r="V111" s="535"/>
      <c r="W111" s="535"/>
      <c r="X111" s="536"/>
      <c r="Y111" s="527"/>
      <c r="Z111" s="528"/>
      <c r="AA111" s="528"/>
      <c r="AB111" s="528"/>
      <c r="AC111" s="531"/>
      <c r="AD111" s="532"/>
      <c r="AE111" s="532"/>
      <c r="AF111" s="532"/>
      <c r="AG111" s="533"/>
      <c r="AH111" s="534"/>
      <c r="AI111" s="535"/>
      <c r="AJ111" s="535"/>
      <c r="AK111" s="535"/>
      <c r="AL111" s="535"/>
      <c r="AM111" s="535"/>
      <c r="AN111" s="535"/>
      <c r="AO111" s="535"/>
      <c r="AP111" s="535"/>
      <c r="AQ111" s="535"/>
      <c r="AR111" s="535"/>
      <c r="AS111" s="535"/>
      <c r="AT111" s="536"/>
      <c r="AU111" s="527"/>
      <c r="AV111" s="528"/>
      <c r="AW111" s="528"/>
      <c r="AX111" s="529"/>
    </row>
    <row r="112" spans="1:50" ht="27.75" customHeight="1">
      <c r="A112" s="129"/>
      <c r="B112" s="130"/>
      <c r="C112" s="130"/>
      <c r="D112" s="130"/>
      <c r="E112" s="130"/>
      <c r="F112" s="131"/>
      <c r="G112" s="125"/>
      <c r="H112" s="38"/>
      <c r="I112" s="38"/>
      <c r="J112" s="38"/>
      <c r="K112" s="38"/>
      <c r="L112" s="121"/>
      <c r="M112" s="109"/>
      <c r="N112" s="109"/>
      <c r="O112" s="109"/>
      <c r="P112" s="109"/>
      <c r="Q112" s="109"/>
      <c r="R112" s="109"/>
      <c r="S112" s="109"/>
      <c r="T112" s="109"/>
      <c r="U112" s="109"/>
      <c r="V112" s="109"/>
      <c r="W112" s="109"/>
      <c r="X112" s="110"/>
      <c r="Y112" s="60"/>
      <c r="Z112" s="61"/>
      <c r="AA112" s="61"/>
      <c r="AB112" s="62"/>
      <c r="AC112" s="125" t="s">
        <v>231</v>
      </c>
      <c r="AD112" s="38"/>
      <c r="AE112" s="38"/>
      <c r="AF112" s="38"/>
      <c r="AG112" s="38"/>
      <c r="AH112" s="121"/>
      <c r="AI112" s="109"/>
      <c r="AJ112" s="109"/>
      <c r="AK112" s="109"/>
      <c r="AL112" s="109"/>
      <c r="AM112" s="109"/>
      <c r="AN112" s="109"/>
      <c r="AO112" s="109"/>
      <c r="AP112" s="109"/>
      <c r="AQ112" s="109"/>
      <c r="AR112" s="109"/>
      <c r="AS112" s="109"/>
      <c r="AT112" s="110"/>
      <c r="AU112" s="60">
        <f>SUM(AU104:AX111)</f>
        <v>0</v>
      </c>
      <c r="AV112" s="61"/>
      <c r="AW112" s="61"/>
      <c r="AX112" s="537"/>
    </row>
    <row r="113" spans="1:50" ht="27.75" customHeight="1">
      <c r="A113" s="129"/>
      <c r="B113" s="130"/>
      <c r="C113" s="130"/>
      <c r="D113" s="130"/>
      <c r="E113" s="130"/>
      <c r="F113" s="131"/>
      <c r="G113" s="46"/>
      <c r="H113" s="47"/>
      <c r="I113" s="47"/>
      <c r="J113" s="47"/>
      <c r="K113" s="47"/>
      <c r="L113" s="47"/>
      <c r="M113" s="47"/>
      <c r="N113" s="47"/>
      <c r="O113" s="47"/>
      <c r="P113" s="47"/>
      <c r="Q113" s="47"/>
      <c r="R113" s="47"/>
      <c r="S113" s="47"/>
      <c r="T113" s="47"/>
      <c r="U113" s="47"/>
      <c r="V113" s="47"/>
      <c r="W113" s="47"/>
      <c r="X113" s="47"/>
      <c r="Y113" s="47"/>
      <c r="Z113" s="47"/>
      <c r="AA113" s="47"/>
      <c r="AB113" s="544"/>
      <c r="AC113" s="46"/>
      <c r="AD113" s="47"/>
      <c r="AE113" s="47"/>
      <c r="AF113" s="47"/>
      <c r="AG113" s="47"/>
      <c r="AH113" s="47"/>
      <c r="AI113" s="47"/>
      <c r="AJ113" s="47"/>
      <c r="AK113" s="47"/>
      <c r="AL113" s="47"/>
      <c r="AM113" s="47"/>
      <c r="AN113" s="47"/>
      <c r="AO113" s="47"/>
      <c r="AP113" s="47"/>
      <c r="AQ113" s="47"/>
      <c r="AR113" s="47"/>
      <c r="AS113" s="47"/>
      <c r="AT113" s="47"/>
      <c r="AU113" s="47"/>
      <c r="AV113" s="47"/>
      <c r="AW113" s="47"/>
      <c r="AX113" s="48"/>
    </row>
    <row r="114" spans="1:50" ht="27.75" customHeight="1">
      <c r="A114" s="129"/>
      <c r="B114" s="130"/>
      <c r="C114" s="130"/>
      <c r="D114" s="130"/>
      <c r="E114" s="130"/>
      <c r="F114" s="131"/>
      <c r="G114" s="58" t="s">
        <v>234</v>
      </c>
      <c r="H114" s="59"/>
      <c r="I114" s="59"/>
      <c r="J114" s="59"/>
      <c r="K114" s="59"/>
      <c r="L114" s="37" t="s">
        <v>233</v>
      </c>
      <c r="M114" s="160"/>
      <c r="N114" s="160"/>
      <c r="O114" s="160"/>
      <c r="P114" s="160"/>
      <c r="Q114" s="160"/>
      <c r="R114" s="160"/>
      <c r="S114" s="160"/>
      <c r="T114" s="160"/>
      <c r="U114" s="160"/>
      <c r="V114" s="160"/>
      <c r="W114" s="160"/>
      <c r="X114" s="161"/>
      <c r="Y114" s="40" t="s">
        <v>232</v>
      </c>
      <c r="Z114" s="538"/>
      <c r="AA114" s="538"/>
      <c r="AB114" s="539"/>
      <c r="AC114" s="494" t="s">
        <v>234</v>
      </c>
      <c r="AD114" s="160"/>
      <c r="AE114" s="160"/>
      <c r="AF114" s="160"/>
      <c r="AG114" s="161"/>
      <c r="AH114" s="37" t="s">
        <v>233</v>
      </c>
      <c r="AI114" s="38"/>
      <c r="AJ114" s="38"/>
      <c r="AK114" s="38"/>
      <c r="AL114" s="38"/>
      <c r="AM114" s="38"/>
      <c r="AN114" s="38"/>
      <c r="AO114" s="38"/>
      <c r="AP114" s="38"/>
      <c r="AQ114" s="38"/>
      <c r="AR114" s="38"/>
      <c r="AS114" s="38"/>
      <c r="AT114" s="39"/>
      <c r="AU114" s="40" t="s">
        <v>232</v>
      </c>
      <c r="AV114" s="41"/>
      <c r="AW114" s="41"/>
      <c r="AX114" s="42"/>
    </row>
    <row r="115" spans="1:50" ht="27.75" customHeight="1">
      <c r="A115" s="129"/>
      <c r="B115" s="130"/>
      <c r="C115" s="130"/>
      <c r="D115" s="130"/>
      <c r="E115" s="130"/>
      <c r="F115" s="131"/>
      <c r="G115" s="141"/>
      <c r="H115" s="142"/>
      <c r="I115" s="142"/>
      <c r="J115" s="142"/>
      <c r="K115" s="143"/>
      <c r="L115" s="144"/>
      <c r="M115" s="145"/>
      <c r="N115" s="145"/>
      <c r="O115" s="145"/>
      <c r="P115" s="145"/>
      <c r="Q115" s="145"/>
      <c r="R115" s="145"/>
      <c r="S115" s="145"/>
      <c r="T115" s="145"/>
      <c r="U115" s="145"/>
      <c r="V115" s="145"/>
      <c r="W115" s="145"/>
      <c r="X115" s="146"/>
      <c r="Y115" s="122"/>
      <c r="Z115" s="123"/>
      <c r="AA115" s="123"/>
      <c r="AB115" s="147"/>
      <c r="AC115" s="49"/>
      <c r="AD115" s="50"/>
      <c r="AE115" s="50"/>
      <c r="AF115" s="50"/>
      <c r="AG115" s="51"/>
      <c r="AH115" s="52"/>
      <c r="AI115" s="53"/>
      <c r="AJ115" s="53"/>
      <c r="AK115" s="53"/>
      <c r="AL115" s="53"/>
      <c r="AM115" s="53"/>
      <c r="AN115" s="53"/>
      <c r="AO115" s="53"/>
      <c r="AP115" s="53"/>
      <c r="AQ115" s="53"/>
      <c r="AR115" s="53"/>
      <c r="AS115" s="53"/>
      <c r="AT115" s="54"/>
      <c r="AU115" s="55"/>
      <c r="AV115" s="56"/>
      <c r="AW115" s="56"/>
      <c r="AX115" s="148"/>
    </row>
    <row r="116" spans="1:50" ht="27.75" customHeight="1">
      <c r="A116" s="129"/>
      <c r="B116" s="130"/>
      <c r="C116" s="130"/>
      <c r="D116" s="130"/>
      <c r="E116" s="130"/>
      <c r="F116" s="131"/>
      <c r="G116" s="545"/>
      <c r="H116" s="546"/>
      <c r="I116" s="546"/>
      <c r="J116" s="546"/>
      <c r="K116" s="547"/>
      <c r="L116" s="548"/>
      <c r="M116" s="549"/>
      <c r="N116" s="549"/>
      <c r="O116" s="549"/>
      <c r="P116" s="549"/>
      <c r="Q116" s="549"/>
      <c r="R116" s="549"/>
      <c r="S116" s="549"/>
      <c r="T116" s="549"/>
      <c r="U116" s="549"/>
      <c r="V116" s="549"/>
      <c r="W116" s="549"/>
      <c r="X116" s="550"/>
      <c r="Y116" s="551"/>
      <c r="Z116" s="552"/>
      <c r="AA116" s="552"/>
      <c r="AB116" s="553"/>
      <c r="AC116" s="516"/>
      <c r="AD116" s="517"/>
      <c r="AE116" s="517"/>
      <c r="AF116" s="517"/>
      <c r="AG116" s="518"/>
      <c r="AH116" s="519"/>
      <c r="AI116" s="520"/>
      <c r="AJ116" s="520"/>
      <c r="AK116" s="520"/>
      <c r="AL116" s="520"/>
      <c r="AM116" s="520"/>
      <c r="AN116" s="520"/>
      <c r="AO116" s="520"/>
      <c r="AP116" s="520"/>
      <c r="AQ116" s="520"/>
      <c r="AR116" s="520"/>
      <c r="AS116" s="520"/>
      <c r="AT116" s="521"/>
      <c r="AU116" s="522"/>
      <c r="AV116" s="523"/>
      <c r="AW116" s="523"/>
      <c r="AX116" s="524"/>
    </row>
    <row r="117" spans="1:50" ht="27.75" customHeight="1">
      <c r="A117" s="129"/>
      <c r="B117" s="130"/>
      <c r="C117" s="130"/>
      <c r="D117" s="130"/>
      <c r="E117" s="130"/>
      <c r="F117" s="131"/>
      <c r="G117" s="545"/>
      <c r="H117" s="546"/>
      <c r="I117" s="546"/>
      <c r="J117" s="546"/>
      <c r="K117" s="547"/>
      <c r="L117" s="548"/>
      <c r="M117" s="549"/>
      <c r="N117" s="549"/>
      <c r="O117" s="549"/>
      <c r="P117" s="549"/>
      <c r="Q117" s="549"/>
      <c r="R117" s="549"/>
      <c r="S117" s="549"/>
      <c r="T117" s="549"/>
      <c r="U117" s="549"/>
      <c r="V117" s="549"/>
      <c r="W117" s="549"/>
      <c r="X117" s="550"/>
      <c r="Y117" s="554"/>
      <c r="Z117" s="555"/>
      <c r="AA117" s="555"/>
      <c r="AB117" s="556"/>
      <c r="AC117" s="516"/>
      <c r="AD117" s="517"/>
      <c r="AE117" s="517"/>
      <c r="AF117" s="517"/>
      <c r="AG117" s="518"/>
      <c r="AH117" s="519"/>
      <c r="AI117" s="520"/>
      <c r="AJ117" s="520"/>
      <c r="AK117" s="520"/>
      <c r="AL117" s="520"/>
      <c r="AM117" s="520"/>
      <c r="AN117" s="520"/>
      <c r="AO117" s="520"/>
      <c r="AP117" s="520"/>
      <c r="AQ117" s="520"/>
      <c r="AR117" s="520"/>
      <c r="AS117" s="520"/>
      <c r="AT117" s="521"/>
      <c r="AU117" s="522"/>
      <c r="AV117" s="523"/>
      <c r="AW117" s="523"/>
      <c r="AX117" s="524"/>
    </row>
    <row r="118" spans="1:50" ht="27.75" customHeight="1">
      <c r="A118" s="129"/>
      <c r="B118" s="130"/>
      <c r="C118" s="130"/>
      <c r="D118" s="130"/>
      <c r="E118" s="130"/>
      <c r="F118" s="131"/>
      <c r="G118" s="545"/>
      <c r="H118" s="546"/>
      <c r="I118" s="546"/>
      <c r="J118" s="546"/>
      <c r="K118" s="547"/>
      <c r="L118" s="548"/>
      <c r="M118" s="549"/>
      <c r="N118" s="549"/>
      <c r="O118" s="549"/>
      <c r="P118" s="549"/>
      <c r="Q118" s="549"/>
      <c r="R118" s="549"/>
      <c r="S118" s="549"/>
      <c r="T118" s="549"/>
      <c r="U118" s="549"/>
      <c r="V118" s="549"/>
      <c r="W118" s="549"/>
      <c r="X118" s="550"/>
      <c r="Y118" s="551"/>
      <c r="Z118" s="552"/>
      <c r="AA118" s="552"/>
      <c r="AB118" s="553"/>
      <c r="AC118" s="516"/>
      <c r="AD118" s="517"/>
      <c r="AE118" s="517"/>
      <c r="AF118" s="517"/>
      <c r="AG118" s="518"/>
      <c r="AH118" s="519"/>
      <c r="AI118" s="520"/>
      <c r="AJ118" s="520"/>
      <c r="AK118" s="520"/>
      <c r="AL118" s="520"/>
      <c r="AM118" s="520"/>
      <c r="AN118" s="520"/>
      <c r="AO118" s="520"/>
      <c r="AP118" s="520"/>
      <c r="AQ118" s="520"/>
      <c r="AR118" s="520"/>
      <c r="AS118" s="520"/>
      <c r="AT118" s="521"/>
      <c r="AU118" s="522"/>
      <c r="AV118" s="523"/>
      <c r="AW118" s="523"/>
      <c r="AX118" s="524"/>
    </row>
    <row r="119" spans="1:50" ht="27.75" customHeight="1">
      <c r="A119" s="129"/>
      <c r="B119" s="130"/>
      <c r="C119" s="130"/>
      <c r="D119" s="130"/>
      <c r="E119" s="130"/>
      <c r="F119" s="131"/>
      <c r="G119" s="545"/>
      <c r="H119" s="546"/>
      <c r="I119" s="546"/>
      <c r="J119" s="546"/>
      <c r="K119" s="547"/>
      <c r="L119" s="548"/>
      <c r="M119" s="549"/>
      <c r="N119" s="549"/>
      <c r="O119" s="549"/>
      <c r="P119" s="549"/>
      <c r="Q119" s="549"/>
      <c r="R119" s="549"/>
      <c r="S119" s="549"/>
      <c r="T119" s="549"/>
      <c r="U119" s="549"/>
      <c r="V119" s="549"/>
      <c r="W119" s="549"/>
      <c r="X119" s="550"/>
      <c r="Y119" s="554"/>
      <c r="Z119" s="555"/>
      <c r="AA119" s="555"/>
      <c r="AB119" s="555"/>
      <c r="AC119" s="516"/>
      <c r="AD119" s="517"/>
      <c r="AE119" s="517"/>
      <c r="AF119" s="517"/>
      <c r="AG119" s="518"/>
      <c r="AH119" s="519"/>
      <c r="AI119" s="520"/>
      <c r="AJ119" s="520"/>
      <c r="AK119" s="520"/>
      <c r="AL119" s="520"/>
      <c r="AM119" s="520"/>
      <c r="AN119" s="520"/>
      <c r="AO119" s="520"/>
      <c r="AP119" s="520"/>
      <c r="AQ119" s="520"/>
      <c r="AR119" s="520"/>
      <c r="AS119" s="520"/>
      <c r="AT119" s="521"/>
      <c r="AU119" s="522"/>
      <c r="AV119" s="523"/>
      <c r="AW119" s="523"/>
      <c r="AX119" s="524"/>
    </row>
    <row r="120" spans="1:50" ht="27.75" customHeight="1">
      <c r="A120" s="129"/>
      <c r="B120" s="130"/>
      <c r="C120" s="130"/>
      <c r="D120" s="130"/>
      <c r="E120" s="130"/>
      <c r="F120" s="131"/>
      <c r="G120" s="516"/>
      <c r="H120" s="517"/>
      <c r="I120" s="517"/>
      <c r="J120" s="517"/>
      <c r="K120" s="518"/>
      <c r="L120" s="519"/>
      <c r="M120" s="520"/>
      <c r="N120" s="520"/>
      <c r="O120" s="520"/>
      <c r="P120" s="520"/>
      <c r="Q120" s="520"/>
      <c r="R120" s="520"/>
      <c r="S120" s="520"/>
      <c r="T120" s="520"/>
      <c r="U120" s="520"/>
      <c r="V120" s="520"/>
      <c r="W120" s="520"/>
      <c r="X120" s="521"/>
      <c r="Y120" s="522"/>
      <c r="Z120" s="523"/>
      <c r="AA120" s="523"/>
      <c r="AB120" s="523"/>
      <c r="AC120" s="516"/>
      <c r="AD120" s="517"/>
      <c r="AE120" s="517"/>
      <c r="AF120" s="517"/>
      <c r="AG120" s="518"/>
      <c r="AH120" s="519"/>
      <c r="AI120" s="520"/>
      <c r="AJ120" s="520"/>
      <c r="AK120" s="520"/>
      <c r="AL120" s="520"/>
      <c r="AM120" s="520"/>
      <c r="AN120" s="520"/>
      <c r="AO120" s="520"/>
      <c r="AP120" s="520"/>
      <c r="AQ120" s="520"/>
      <c r="AR120" s="520"/>
      <c r="AS120" s="520"/>
      <c r="AT120" s="521"/>
      <c r="AU120" s="522"/>
      <c r="AV120" s="523"/>
      <c r="AW120" s="523"/>
      <c r="AX120" s="524"/>
    </row>
    <row r="121" spans="1:50" ht="27.75" customHeight="1">
      <c r="A121" s="129"/>
      <c r="B121" s="130"/>
      <c r="C121" s="130"/>
      <c r="D121" s="130"/>
      <c r="E121" s="130"/>
      <c r="F121" s="131"/>
      <c r="G121" s="516"/>
      <c r="H121" s="517"/>
      <c r="I121" s="517"/>
      <c r="J121" s="517"/>
      <c r="K121" s="518"/>
      <c r="L121" s="519"/>
      <c r="M121" s="520"/>
      <c r="N121" s="520"/>
      <c r="O121" s="520"/>
      <c r="P121" s="520"/>
      <c r="Q121" s="520"/>
      <c r="R121" s="520"/>
      <c r="S121" s="520"/>
      <c r="T121" s="520"/>
      <c r="U121" s="520"/>
      <c r="V121" s="520"/>
      <c r="W121" s="520"/>
      <c r="X121" s="521"/>
      <c r="Y121" s="522"/>
      <c r="Z121" s="523"/>
      <c r="AA121" s="523"/>
      <c r="AB121" s="523"/>
      <c r="AC121" s="516"/>
      <c r="AD121" s="517"/>
      <c r="AE121" s="517"/>
      <c r="AF121" s="517"/>
      <c r="AG121" s="518"/>
      <c r="AH121" s="519"/>
      <c r="AI121" s="520"/>
      <c r="AJ121" s="520"/>
      <c r="AK121" s="520"/>
      <c r="AL121" s="520"/>
      <c r="AM121" s="520"/>
      <c r="AN121" s="520"/>
      <c r="AO121" s="520"/>
      <c r="AP121" s="520"/>
      <c r="AQ121" s="520"/>
      <c r="AR121" s="520"/>
      <c r="AS121" s="520"/>
      <c r="AT121" s="521"/>
      <c r="AU121" s="522"/>
      <c r="AV121" s="523"/>
      <c r="AW121" s="523"/>
      <c r="AX121" s="524"/>
    </row>
    <row r="122" spans="1:50" ht="27.75" customHeight="1">
      <c r="A122" s="129"/>
      <c r="B122" s="130"/>
      <c r="C122" s="130"/>
      <c r="D122" s="130"/>
      <c r="E122" s="130"/>
      <c r="F122" s="131"/>
      <c r="G122" s="531"/>
      <c r="H122" s="532"/>
      <c r="I122" s="532"/>
      <c r="J122" s="532"/>
      <c r="K122" s="533"/>
      <c r="L122" s="534"/>
      <c r="M122" s="535"/>
      <c r="N122" s="535"/>
      <c r="O122" s="535"/>
      <c r="P122" s="535"/>
      <c r="Q122" s="535"/>
      <c r="R122" s="535"/>
      <c r="S122" s="535"/>
      <c r="T122" s="535"/>
      <c r="U122" s="535"/>
      <c r="V122" s="535"/>
      <c r="W122" s="535"/>
      <c r="X122" s="536"/>
      <c r="Y122" s="527"/>
      <c r="Z122" s="528"/>
      <c r="AA122" s="528"/>
      <c r="AB122" s="528"/>
      <c r="AC122" s="531"/>
      <c r="AD122" s="532"/>
      <c r="AE122" s="532"/>
      <c r="AF122" s="532"/>
      <c r="AG122" s="533"/>
      <c r="AH122" s="534"/>
      <c r="AI122" s="535"/>
      <c r="AJ122" s="535"/>
      <c r="AK122" s="535"/>
      <c r="AL122" s="535"/>
      <c r="AM122" s="535"/>
      <c r="AN122" s="535"/>
      <c r="AO122" s="535"/>
      <c r="AP122" s="535"/>
      <c r="AQ122" s="535"/>
      <c r="AR122" s="535"/>
      <c r="AS122" s="535"/>
      <c r="AT122" s="536"/>
      <c r="AU122" s="527"/>
      <c r="AV122" s="528"/>
      <c r="AW122" s="528"/>
      <c r="AX122" s="529"/>
    </row>
    <row r="123" spans="1:50" ht="27.75" customHeight="1">
      <c r="A123" s="129"/>
      <c r="B123" s="130"/>
      <c r="C123" s="130"/>
      <c r="D123" s="130"/>
      <c r="E123" s="130"/>
      <c r="F123" s="131"/>
      <c r="G123" s="125" t="s">
        <v>231</v>
      </c>
      <c r="H123" s="38"/>
      <c r="I123" s="38"/>
      <c r="J123" s="38"/>
      <c r="K123" s="38"/>
      <c r="L123" s="121"/>
      <c r="M123" s="109"/>
      <c r="N123" s="109"/>
      <c r="O123" s="109"/>
      <c r="P123" s="109"/>
      <c r="Q123" s="109"/>
      <c r="R123" s="109"/>
      <c r="S123" s="109"/>
      <c r="T123" s="109"/>
      <c r="U123" s="109"/>
      <c r="V123" s="109"/>
      <c r="W123" s="109"/>
      <c r="X123" s="110"/>
      <c r="Y123" s="60">
        <f>SUM(Y115:AB122)</f>
        <v>0</v>
      </c>
      <c r="Z123" s="61"/>
      <c r="AA123" s="61"/>
      <c r="AB123" s="62"/>
      <c r="AC123" s="125" t="s">
        <v>231</v>
      </c>
      <c r="AD123" s="38"/>
      <c r="AE123" s="38"/>
      <c r="AF123" s="38"/>
      <c r="AG123" s="38"/>
      <c r="AH123" s="121"/>
      <c r="AI123" s="109"/>
      <c r="AJ123" s="109"/>
      <c r="AK123" s="109"/>
      <c r="AL123" s="109"/>
      <c r="AM123" s="109"/>
      <c r="AN123" s="109"/>
      <c r="AO123" s="109"/>
      <c r="AP123" s="109"/>
      <c r="AQ123" s="109"/>
      <c r="AR123" s="109"/>
      <c r="AS123" s="109"/>
      <c r="AT123" s="110"/>
      <c r="AU123" s="60">
        <f>SUM(AU115:AX122)</f>
        <v>0</v>
      </c>
      <c r="AV123" s="61"/>
      <c r="AW123" s="61"/>
      <c r="AX123" s="537"/>
    </row>
    <row r="124" spans="1:50" ht="26.25" customHeight="1">
      <c r="A124" s="129"/>
      <c r="B124" s="130"/>
      <c r="C124" s="130"/>
      <c r="D124" s="130"/>
      <c r="E124" s="130"/>
      <c r="F124" s="131"/>
      <c r="G124" s="46"/>
      <c r="H124" s="47"/>
      <c r="I124" s="47"/>
      <c r="J124" s="47"/>
      <c r="K124" s="47"/>
      <c r="L124" s="47"/>
      <c r="M124" s="47"/>
      <c r="N124" s="47"/>
      <c r="O124" s="47"/>
      <c r="P124" s="47"/>
      <c r="Q124" s="47"/>
      <c r="R124" s="47"/>
      <c r="S124" s="47"/>
      <c r="T124" s="47"/>
      <c r="U124" s="47"/>
      <c r="V124" s="47"/>
      <c r="W124" s="47"/>
      <c r="X124" s="47"/>
      <c r="Y124" s="47"/>
      <c r="Z124" s="47"/>
      <c r="AA124" s="47"/>
      <c r="AB124" s="544"/>
      <c r="AC124" s="46" t="s">
        <v>235</v>
      </c>
      <c r="AD124" s="47"/>
      <c r="AE124" s="47"/>
      <c r="AF124" s="47"/>
      <c r="AG124" s="47"/>
      <c r="AH124" s="47"/>
      <c r="AI124" s="47"/>
      <c r="AJ124" s="47"/>
      <c r="AK124" s="47"/>
      <c r="AL124" s="47"/>
      <c r="AM124" s="47"/>
      <c r="AN124" s="47"/>
      <c r="AO124" s="47"/>
      <c r="AP124" s="47"/>
      <c r="AQ124" s="47"/>
      <c r="AR124" s="47"/>
      <c r="AS124" s="47"/>
      <c r="AT124" s="47"/>
      <c r="AU124" s="47"/>
      <c r="AV124" s="47"/>
      <c r="AW124" s="47"/>
      <c r="AX124" s="48"/>
    </row>
    <row r="125" spans="1:50" ht="27.75" customHeight="1">
      <c r="A125" s="129"/>
      <c r="B125" s="130"/>
      <c r="C125" s="130"/>
      <c r="D125" s="130"/>
      <c r="E125" s="130"/>
      <c r="F125" s="131"/>
      <c r="G125" s="58" t="s">
        <v>234</v>
      </c>
      <c r="H125" s="59"/>
      <c r="I125" s="59"/>
      <c r="J125" s="59"/>
      <c r="K125" s="59"/>
      <c r="L125" s="37" t="s">
        <v>233</v>
      </c>
      <c r="M125" s="38"/>
      <c r="N125" s="38"/>
      <c r="O125" s="38"/>
      <c r="P125" s="38"/>
      <c r="Q125" s="38"/>
      <c r="R125" s="38"/>
      <c r="S125" s="38"/>
      <c r="T125" s="38"/>
      <c r="U125" s="38"/>
      <c r="V125" s="38"/>
      <c r="W125" s="38"/>
      <c r="X125" s="39"/>
      <c r="Y125" s="40" t="s">
        <v>232</v>
      </c>
      <c r="Z125" s="41"/>
      <c r="AA125" s="41"/>
      <c r="AB125" s="63"/>
      <c r="AC125" s="58" t="s">
        <v>234</v>
      </c>
      <c r="AD125" s="59"/>
      <c r="AE125" s="59"/>
      <c r="AF125" s="59"/>
      <c r="AG125" s="59"/>
      <c r="AH125" s="37" t="s">
        <v>233</v>
      </c>
      <c r="AI125" s="38"/>
      <c r="AJ125" s="38"/>
      <c r="AK125" s="38"/>
      <c r="AL125" s="38"/>
      <c r="AM125" s="38"/>
      <c r="AN125" s="38"/>
      <c r="AO125" s="38"/>
      <c r="AP125" s="38"/>
      <c r="AQ125" s="38"/>
      <c r="AR125" s="38"/>
      <c r="AS125" s="38"/>
      <c r="AT125" s="39"/>
      <c r="AU125" s="40" t="s">
        <v>232</v>
      </c>
      <c r="AV125" s="41"/>
      <c r="AW125" s="41"/>
      <c r="AX125" s="42"/>
    </row>
    <row r="126" spans="1:50" ht="27.75" customHeight="1">
      <c r="A126" s="129"/>
      <c r="B126" s="130"/>
      <c r="C126" s="130"/>
      <c r="D126" s="130"/>
      <c r="E126" s="130"/>
      <c r="F126" s="131"/>
      <c r="G126" s="49"/>
      <c r="H126" s="50"/>
      <c r="I126" s="50"/>
      <c r="J126" s="50"/>
      <c r="K126" s="51"/>
      <c r="L126" s="52"/>
      <c r="M126" s="53"/>
      <c r="N126" s="53"/>
      <c r="O126" s="53"/>
      <c r="P126" s="53"/>
      <c r="Q126" s="53"/>
      <c r="R126" s="53"/>
      <c r="S126" s="53"/>
      <c r="T126" s="53"/>
      <c r="U126" s="53"/>
      <c r="V126" s="53"/>
      <c r="W126" s="53"/>
      <c r="X126" s="54"/>
      <c r="Y126" s="55"/>
      <c r="Z126" s="56"/>
      <c r="AA126" s="56"/>
      <c r="AB126" s="57"/>
      <c r="AC126" s="49"/>
      <c r="AD126" s="50"/>
      <c r="AE126" s="50"/>
      <c r="AF126" s="50"/>
      <c r="AG126" s="51"/>
      <c r="AH126" s="52"/>
      <c r="AI126" s="53"/>
      <c r="AJ126" s="53"/>
      <c r="AK126" s="53"/>
      <c r="AL126" s="53"/>
      <c r="AM126" s="53"/>
      <c r="AN126" s="53"/>
      <c r="AO126" s="53"/>
      <c r="AP126" s="53"/>
      <c r="AQ126" s="53"/>
      <c r="AR126" s="53"/>
      <c r="AS126" s="53"/>
      <c r="AT126" s="54"/>
      <c r="AU126" s="55"/>
      <c r="AV126" s="56"/>
      <c r="AW126" s="56"/>
      <c r="AX126" s="148"/>
    </row>
    <row r="127" spans="1:50" ht="27.75" customHeight="1">
      <c r="A127" s="129"/>
      <c r="B127" s="130"/>
      <c r="C127" s="130"/>
      <c r="D127" s="130"/>
      <c r="E127" s="130"/>
      <c r="F127" s="131"/>
      <c r="G127" s="516"/>
      <c r="H127" s="517"/>
      <c r="I127" s="517"/>
      <c r="J127" s="517"/>
      <c r="K127" s="518"/>
      <c r="L127" s="519"/>
      <c r="M127" s="520"/>
      <c r="N127" s="520"/>
      <c r="O127" s="520"/>
      <c r="P127" s="520"/>
      <c r="Q127" s="520"/>
      <c r="R127" s="520"/>
      <c r="S127" s="520"/>
      <c r="T127" s="520"/>
      <c r="U127" s="520"/>
      <c r="V127" s="520"/>
      <c r="W127" s="520"/>
      <c r="X127" s="521"/>
      <c r="Y127" s="522"/>
      <c r="Z127" s="523"/>
      <c r="AA127" s="523"/>
      <c r="AB127" s="557"/>
      <c r="AC127" s="516"/>
      <c r="AD127" s="517"/>
      <c r="AE127" s="517"/>
      <c r="AF127" s="517"/>
      <c r="AG127" s="518"/>
      <c r="AH127" s="519"/>
      <c r="AI127" s="520"/>
      <c r="AJ127" s="520"/>
      <c r="AK127" s="520"/>
      <c r="AL127" s="520"/>
      <c r="AM127" s="520"/>
      <c r="AN127" s="520"/>
      <c r="AO127" s="520"/>
      <c r="AP127" s="520"/>
      <c r="AQ127" s="520"/>
      <c r="AR127" s="520"/>
      <c r="AS127" s="520"/>
      <c r="AT127" s="521"/>
      <c r="AU127" s="522"/>
      <c r="AV127" s="523"/>
      <c r="AW127" s="523"/>
      <c r="AX127" s="524"/>
    </row>
    <row r="128" spans="1:50" ht="27.75" customHeight="1">
      <c r="A128" s="129"/>
      <c r="B128" s="130"/>
      <c r="C128" s="130"/>
      <c r="D128" s="130"/>
      <c r="E128" s="130"/>
      <c r="F128" s="131"/>
      <c r="G128" s="516"/>
      <c r="H128" s="517"/>
      <c r="I128" s="517"/>
      <c r="J128" s="517"/>
      <c r="K128" s="518"/>
      <c r="L128" s="519"/>
      <c r="M128" s="520"/>
      <c r="N128" s="520"/>
      <c r="O128" s="520"/>
      <c r="P128" s="520"/>
      <c r="Q128" s="520"/>
      <c r="R128" s="520"/>
      <c r="S128" s="520"/>
      <c r="T128" s="520"/>
      <c r="U128" s="520"/>
      <c r="V128" s="520"/>
      <c r="W128" s="520"/>
      <c r="X128" s="521"/>
      <c r="Y128" s="522"/>
      <c r="Z128" s="523"/>
      <c r="AA128" s="523"/>
      <c r="AB128" s="557"/>
      <c r="AC128" s="516"/>
      <c r="AD128" s="517"/>
      <c r="AE128" s="517"/>
      <c r="AF128" s="517"/>
      <c r="AG128" s="518"/>
      <c r="AH128" s="519"/>
      <c r="AI128" s="520"/>
      <c r="AJ128" s="520"/>
      <c r="AK128" s="520"/>
      <c r="AL128" s="520"/>
      <c r="AM128" s="520"/>
      <c r="AN128" s="520"/>
      <c r="AO128" s="520"/>
      <c r="AP128" s="520"/>
      <c r="AQ128" s="520"/>
      <c r="AR128" s="520"/>
      <c r="AS128" s="520"/>
      <c r="AT128" s="521"/>
      <c r="AU128" s="522"/>
      <c r="AV128" s="523"/>
      <c r="AW128" s="523"/>
      <c r="AX128" s="524"/>
    </row>
    <row r="129" spans="1:50" ht="27.75" customHeight="1">
      <c r="A129" s="129"/>
      <c r="B129" s="130"/>
      <c r="C129" s="130"/>
      <c r="D129" s="130"/>
      <c r="E129" s="130"/>
      <c r="F129" s="131"/>
      <c r="G129" s="516"/>
      <c r="H129" s="517"/>
      <c r="I129" s="517"/>
      <c r="J129" s="517"/>
      <c r="K129" s="518"/>
      <c r="L129" s="519"/>
      <c r="M129" s="520"/>
      <c r="N129" s="520"/>
      <c r="O129" s="520"/>
      <c r="P129" s="520"/>
      <c r="Q129" s="520"/>
      <c r="R129" s="520"/>
      <c r="S129" s="520"/>
      <c r="T129" s="520"/>
      <c r="U129" s="520"/>
      <c r="V129" s="520"/>
      <c r="W129" s="520"/>
      <c r="X129" s="521"/>
      <c r="Y129" s="522"/>
      <c r="Z129" s="523"/>
      <c r="AA129" s="523"/>
      <c r="AB129" s="557"/>
      <c r="AC129" s="516"/>
      <c r="AD129" s="517"/>
      <c r="AE129" s="517"/>
      <c r="AF129" s="517"/>
      <c r="AG129" s="518"/>
      <c r="AH129" s="519"/>
      <c r="AI129" s="520"/>
      <c r="AJ129" s="520"/>
      <c r="AK129" s="520"/>
      <c r="AL129" s="520"/>
      <c r="AM129" s="520"/>
      <c r="AN129" s="520"/>
      <c r="AO129" s="520"/>
      <c r="AP129" s="520"/>
      <c r="AQ129" s="520"/>
      <c r="AR129" s="520"/>
      <c r="AS129" s="520"/>
      <c r="AT129" s="521"/>
      <c r="AU129" s="522"/>
      <c r="AV129" s="523"/>
      <c r="AW129" s="523"/>
      <c r="AX129" s="524"/>
    </row>
    <row r="130" spans="1:50" ht="27.75" customHeight="1">
      <c r="A130" s="129"/>
      <c r="B130" s="130"/>
      <c r="C130" s="130"/>
      <c r="D130" s="130"/>
      <c r="E130" s="130"/>
      <c r="F130" s="131"/>
      <c r="G130" s="516"/>
      <c r="H130" s="517"/>
      <c r="I130" s="517"/>
      <c r="J130" s="517"/>
      <c r="K130" s="518"/>
      <c r="L130" s="519"/>
      <c r="M130" s="520"/>
      <c r="N130" s="520"/>
      <c r="O130" s="520"/>
      <c r="P130" s="520"/>
      <c r="Q130" s="520"/>
      <c r="R130" s="520"/>
      <c r="S130" s="520"/>
      <c r="T130" s="520"/>
      <c r="U130" s="520"/>
      <c r="V130" s="520"/>
      <c r="W130" s="520"/>
      <c r="X130" s="521"/>
      <c r="Y130" s="522"/>
      <c r="Z130" s="523"/>
      <c r="AA130" s="523"/>
      <c r="AB130" s="523"/>
      <c r="AC130" s="516"/>
      <c r="AD130" s="517"/>
      <c r="AE130" s="517"/>
      <c r="AF130" s="517"/>
      <c r="AG130" s="518"/>
      <c r="AH130" s="519"/>
      <c r="AI130" s="520"/>
      <c r="AJ130" s="520"/>
      <c r="AK130" s="520"/>
      <c r="AL130" s="520"/>
      <c r="AM130" s="520"/>
      <c r="AN130" s="520"/>
      <c r="AO130" s="520"/>
      <c r="AP130" s="520"/>
      <c r="AQ130" s="520"/>
      <c r="AR130" s="520"/>
      <c r="AS130" s="520"/>
      <c r="AT130" s="521"/>
      <c r="AU130" s="522"/>
      <c r="AV130" s="523"/>
      <c r="AW130" s="523"/>
      <c r="AX130" s="524"/>
    </row>
    <row r="131" spans="1:50" ht="27.75" customHeight="1">
      <c r="A131" s="129"/>
      <c r="B131" s="130"/>
      <c r="C131" s="130"/>
      <c r="D131" s="130"/>
      <c r="E131" s="130"/>
      <c r="F131" s="131"/>
      <c r="G131" s="516"/>
      <c r="H131" s="517"/>
      <c r="I131" s="517"/>
      <c r="J131" s="517"/>
      <c r="K131" s="518"/>
      <c r="L131" s="519"/>
      <c r="M131" s="520"/>
      <c r="N131" s="520"/>
      <c r="O131" s="520"/>
      <c r="P131" s="520"/>
      <c r="Q131" s="520"/>
      <c r="R131" s="520"/>
      <c r="S131" s="520"/>
      <c r="T131" s="520"/>
      <c r="U131" s="520"/>
      <c r="V131" s="520"/>
      <c r="W131" s="520"/>
      <c r="X131" s="521"/>
      <c r="Y131" s="522"/>
      <c r="Z131" s="523"/>
      <c r="AA131" s="523"/>
      <c r="AB131" s="523"/>
      <c r="AC131" s="516"/>
      <c r="AD131" s="517"/>
      <c r="AE131" s="517"/>
      <c r="AF131" s="517"/>
      <c r="AG131" s="518"/>
      <c r="AH131" s="519"/>
      <c r="AI131" s="520"/>
      <c r="AJ131" s="520"/>
      <c r="AK131" s="520"/>
      <c r="AL131" s="520"/>
      <c r="AM131" s="520"/>
      <c r="AN131" s="520"/>
      <c r="AO131" s="520"/>
      <c r="AP131" s="520"/>
      <c r="AQ131" s="520"/>
      <c r="AR131" s="520"/>
      <c r="AS131" s="520"/>
      <c r="AT131" s="521"/>
      <c r="AU131" s="522"/>
      <c r="AV131" s="523"/>
      <c r="AW131" s="523"/>
      <c r="AX131" s="524"/>
    </row>
    <row r="132" spans="1:50" ht="27.75" customHeight="1">
      <c r="A132" s="129"/>
      <c r="B132" s="130"/>
      <c r="C132" s="130"/>
      <c r="D132" s="130"/>
      <c r="E132" s="130"/>
      <c r="F132" s="131"/>
      <c r="G132" s="516"/>
      <c r="H132" s="517"/>
      <c r="I132" s="517"/>
      <c r="J132" s="517"/>
      <c r="K132" s="518"/>
      <c r="L132" s="519"/>
      <c r="M132" s="520"/>
      <c r="N132" s="520"/>
      <c r="O132" s="520"/>
      <c r="P132" s="520"/>
      <c r="Q132" s="520"/>
      <c r="R132" s="520"/>
      <c r="S132" s="520"/>
      <c r="T132" s="520"/>
      <c r="U132" s="520"/>
      <c r="V132" s="520"/>
      <c r="W132" s="520"/>
      <c r="X132" s="521"/>
      <c r="Y132" s="522"/>
      <c r="Z132" s="523"/>
      <c r="AA132" s="523"/>
      <c r="AB132" s="523"/>
      <c r="AC132" s="516"/>
      <c r="AD132" s="517"/>
      <c r="AE132" s="517"/>
      <c r="AF132" s="517"/>
      <c r="AG132" s="518"/>
      <c r="AH132" s="519"/>
      <c r="AI132" s="520"/>
      <c r="AJ132" s="520"/>
      <c r="AK132" s="520"/>
      <c r="AL132" s="520"/>
      <c r="AM132" s="520"/>
      <c r="AN132" s="520"/>
      <c r="AO132" s="520"/>
      <c r="AP132" s="520"/>
      <c r="AQ132" s="520"/>
      <c r="AR132" s="520"/>
      <c r="AS132" s="520"/>
      <c r="AT132" s="521"/>
      <c r="AU132" s="522"/>
      <c r="AV132" s="523"/>
      <c r="AW132" s="523"/>
      <c r="AX132" s="524"/>
    </row>
    <row r="133" spans="1:50" ht="27.75" customHeight="1">
      <c r="A133" s="129"/>
      <c r="B133" s="130"/>
      <c r="C133" s="130"/>
      <c r="D133" s="130"/>
      <c r="E133" s="130"/>
      <c r="F133" s="131"/>
      <c r="G133" s="531"/>
      <c r="H133" s="532"/>
      <c r="I133" s="532"/>
      <c r="J133" s="532"/>
      <c r="K133" s="533"/>
      <c r="L133" s="534"/>
      <c r="M133" s="535"/>
      <c r="N133" s="535"/>
      <c r="O133" s="535"/>
      <c r="P133" s="535"/>
      <c r="Q133" s="535"/>
      <c r="R133" s="535"/>
      <c r="S133" s="535"/>
      <c r="T133" s="535"/>
      <c r="U133" s="535"/>
      <c r="V133" s="535"/>
      <c r="W133" s="535"/>
      <c r="X133" s="536"/>
      <c r="Y133" s="527"/>
      <c r="Z133" s="528"/>
      <c r="AA133" s="528"/>
      <c r="AB133" s="528"/>
      <c r="AC133" s="531"/>
      <c r="AD133" s="532"/>
      <c r="AE133" s="532"/>
      <c r="AF133" s="532"/>
      <c r="AG133" s="533"/>
      <c r="AH133" s="534"/>
      <c r="AI133" s="535"/>
      <c r="AJ133" s="535"/>
      <c r="AK133" s="535"/>
      <c r="AL133" s="535"/>
      <c r="AM133" s="535"/>
      <c r="AN133" s="535"/>
      <c r="AO133" s="535"/>
      <c r="AP133" s="535"/>
      <c r="AQ133" s="535"/>
      <c r="AR133" s="535"/>
      <c r="AS133" s="535"/>
      <c r="AT133" s="536"/>
      <c r="AU133" s="527"/>
      <c r="AV133" s="528"/>
      <c r="AW133" s="528"/>
      <c r="AX133" s="529"/>
    </row>
    <row r="134" spans="1:50" ht="27.75" customHeight="1" thickBot="1">
      <c r="A134" s="132"/>
      <c r="B134" s="133"/>
      <c r="C134" s="133"/>
      <c r="D134" s="133"/>
      <c r="E134" s="133"/>
      <c r="F134" s="134"/>
      <c r="G134" s="558" t="s">
        <v>231</v>
      </c>
      <c r="H134" s="89"/>
      <c r="I134" s="89"/>
      <c r="J134" s="89"/>
      <c r="K134" s="89"/>
      <c r="L134" s="559"/>
      <c r="M134" s="560"/>
      <c r="N134" s="560"/>
      <c r="O134" s="560"/>
      <c r="P134" s="560"/>
      <c r="Q134" s="560"/>
      <c r="R134" s="560"/>
      <c r="S134" s="560"/>
      <c r="T134" s="560"/>
      <c r="U134" s="560"/>
      <c r="V134" s="560"/>
      <c r="W134" s="560"/>
      <c r="X134" s="561"/>
      <c r="Y134" s="562">
        <f>SUM(Y126:AB133)</f>
        <v>0</v>
      </c>
      <c r="Z134" s="563"/>
      <c r="AA134" s="563"/>
      <c r="AB134" s="564"/>
      <c r="AC134" s="558" t="s">
        <v>231</v>
      </c>
      <c r="AD134" s="89"/>
      <c r="AE134" s="89"/>
      <c r="AF134" s="89"/>
      <c r="AG134" s="89"/>
      <c r="AH134" s="559"/>
      <c r="AI134" s="560"/>
      <c r="AJ134" s="560"/>
      <c r="AK134" s="560"/>
      <c r="AL134" s="560"/>
      <c r="AM134" s="560"/>
      <c r="AN134" s="560"/>
      <c r="AO134" s="560"/>
      <c r="AP134" s="560"/>
      <c r="AQ134" s="560"/>
      <c r="AR134" s="560"/>
      <c r="AS134" s="560"/>
      <c r="AT134" s="561"/>
      <c r="AU134" s="562">
        <f>SUM(AU126:AX133)</f>
        <v>0</v>
      </c>
      <c r="AV134" s="563"/>
      <c r="AW134" s="563"/>
      <c r="AX134" s="565"/>
    </row>
    <row r="135" spans="1:50" hidden="1"/>
    <row r="136" spans="1:50" hidden="1"/>
    <row r="137" spans="1:50" hidden="1"/>
    <row r="138" spans="1:50" hidden="1"/>
    <row r="139" spans="1:50" hidden="1"/>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spans="1:50" ht="14.25">
      <c r="B401" s="9" t="s">
        <v>230</v>
      </c>
    </row>
    <row r="402" spans="1:50">
      <c r="B402" s="1" t="s">
        <v>229</v>
      </c>
    </row>
    <row r="403" spans="1:50" ht="24" customHeight="1">
      <c r="A403" s="31"/>
      <c r="B403" s="31"/>
      <c r="C403" s="67" t="s">
        <v>8</v>
      </c>
      <c r="D403" s="67"/>
      <c r="E403" s="67"/>
      <c r="F403" s="67"/>
      <c r="G403" s="67"/>
      <c r="H403" s="67"/>
      <c r="I403" s="67"/>
      <c r="J403" s="67"/>
      <c r="K403" s="67"/>
      <c r="L403" s="67"/>
      <c r="M403" s="67" t="s">
        <v>7</v>
      </c>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265" t="s">
        <v>6</v>
      </c>
      <c r="AL403" s="67"/>
      <c r="AM403" s="67"/>
      <c r="AN403" s="67"/>
      <c r="AO403" s="67"/>
      <c r="AP403" s="67"/>
      <c r="AQ403" s="67" t="s">
        <v>5</v>
      </c>
      <c r="AR403" s="67"/>
      <c r="AS403" s="67"/>
      <c r="AT403" s="67"/>
      <c r="AU403" s="64" t="s">
        <v>4</v>
      </c>
      <c r="AV403" s="65"/>
      <c r="AW403" s="65"/>
      <c r="AX403" s="261"/>
    </row>
    <row r="404" spans="1:50" ht="24" customHeight="1">
      <c r="A404" s="31">
        <v>1</v>
      </c>
      <c r="B404" s="31">
        <v>1</v>
      </c>
      <c r="C404" s="255" t="s">
        <v>228</v>
      </c>
      <c r="D404" s="255"/>
      <c r="E404" s="255"/>
      <c r="F404" s="255"/>
      <c r="G404" s="255"/>
      <c r="H404" s="255"/>
      <c r="I404" s="255"/>
      <c r="J404" s="255"/>
      <c r="K404" s="255"/>
      <c r="L404" s="255"/>
      <c r="M404" s="255" t="s">
        <v>217</v>
      </c>
      <c r="N404" s="255"/>
      <c r="O404" s="255"/>
      <c r="P404" s="255"/>
      <c r="Q404" s="255"/>
      <c r="R404" s="255"/>
      <c r="S404" s="255"/>
      <c r="T404" s="255"/>
      <c r="U404" s="255"/>
      <c r="V404" s="255"/>
      <c r="W404" s="255"/>
      <c r="X404" s="255"/>
      <c r="Y404" s="255"/>
      <c r="Z404" s="255"/>
      <c r="AA404" s="255"/>
      <c r="AB404" s="255"/>
      <c r="AC404" s="255"/>
      <c r="AD404" s="255"/>
      <c r="AE404" s="255"/>
      <c r="AF404" s="255"/>
      <c r="AG404" s="255"/>
      <c r="AH404" s="255"/>
      <c r="AI404" s="255"/>
      <c r="AJ404" s="255"/>
      <c r="AK404" s="256">
        <v>3</v>
      </c>
      <c r="AL404" s="255"/>
      <c r="AM404" s="255"/>
      <c r="AN404" s="255"/>
      <c r="AO404" s="255"/>
      <c r="AP404" s="255"/>
      <c r="AQ404" s="257" t="s">
        <v>1</v>
      </c>
      <c r="AR404" s="258"/>
      <c r="AS404" s="258"/>
      <c r="AT404" s="259"/>
      <c r="AU404" s="267"/>
      <c r="AV404" s="268"/>
      <c r="AW404" s="268"/>
      <c r="AX404" s="261"/>
    </row>
    <row r="405" spans="1:50" ht="24" customHeight="1">
      <c r="A405" s="31">
        <v>2</v>
      </c>
      <c r="B405" s="31">
        <v>1</v>
      </c>
      <c r="C405" s="255" t="s">
        <v>227</v>
      </c>
      <c r="D405" s="255"/>
      <c r="E405" s="255"/>
      <c r="F405" s="255"/>
      <c r="G405" s="255"/>
      <c r="H405" s="255"/>
      <c r="I405" s="255"/>
      <c r="J405" s="255"/>
      <c r="K405" s="255"/>
      <c r="L405" s="255"/>
      <c r="M405" s="255" t="s">
        <v>217</v>
      </c>
      <c r="N405" s="255"/>
      <c r="O405" s="255"/>
      <c r="P405" s="255"/>
      <c r="Q405" s="255"/>
      <c r="R405" s="255"/>
      <c r="S405" s="255"/>
      <c r="T405" s="255"/>
      <c r="U405" s="255"/>
      <c r="V405" s="255"/>
      <c r="W405" s="255"/>
      <c r="X405" s="255"/>
      <c r="Y405" s="255"/>
      <c r="Z405" s="255"/>
      <c r="AA405" s="255"/>
      <c r="AB405" s="255"/>
      <c r="AC405" s="255"/>
      <c r="AD405" s="255"/>
      <c r="AE405" s="255"/>
      <c r="AF405" s="255"/>
      <c r="AG405" s="255"/>
      <c r="AH405" s="255"/>
      <c r="AI405" s="255"/>
      <c r="AJ405" s="255"/>
      <c r="AK405" s="256">
        <v>3</v>
      </c>
      <c r="AL405" s="255"/>
      <c r="AM405" s="255"/>
      <c r="AN405" s="255"/>
      <c r="AO405" s="255"/>
      <c r="AP405" s="255"/>
      <c r="AQ405" s="257" t="s">
        <v>1</v>
      </c>
      <c r="AR405" s="258"/>
      <c r="AS405" s="258"/>
      <c r="AT405" s="259"/>
      <c r="AU405" s="267"/>
      <c r="AV405" s="268"/>
      <c r="AW405" s="268"/>
      <c r="AX405" s="261"/>
    </row>
    <row r="406" spans="1:50" ht="24" customHeight="1">
      <c r="A406" s="31">
        <v>3</v>
      </c>
      <c r="B406" s="31">
        <v>1</v>
      </c>
      <c r="C406" s="255" t="s">
        <v>226</v>
      </c>
      <c r="D406" s="255"/>
      <c r="E406" s="255"/>
      <c r="F406" s="255"/>
      <c r="G406" s="255"/>
      <c r="H406" s="255"/>
      <c r="I406" s="255"/>
      <c r="J406" s="255"/>
      <c r="K406" s="255"/>
      <c r="L406" s="255"/>
      <c r="M406" s="255" t="s">
        <v>217</v>
      </c>
      <c r="N406" s="255"/>
      <c r="O406" s="255"/>
      <c r="P406" s="255"/>
      <c r="Q406" s="255"/>
      <c r="R406" s="255"/>
      <c r="S406" s="255"/>
      <c r="T406" s="255"/>
      <c r="U406" s="255"/>
      <c r="V406" s="255"/>
      <c r="W406" s="255"/>
      <c r="X406" s="255"/>
      <c r="Y406" s="255"/>
      <c r="Z406" s="255"/>
      <c r="AA406" s="255"/>
      <c r="AB406" s="255"/>
      <c r="AC406" s="255"/>
      <c r="AD406" s="255"/>
      <c r="AE406" s="255"/>
      <c r="AF406" s="255"/>
      <c r="AG406" s="255"/>
      <c r="AH406" s="255"/>
      <c r="AI406" s="255"/>
      <c r="AJ406" s="255"/>
      <c r="AK406" s="256">
        <v>2</v>
      </c>
      <c r="AL406" s="255"/>
      <c r="AM406" s="255"/>
      <c r="AN406" s="255"/>
      <c r="AO406" s="255"/>
      <c r="AP406" s="255"/>
      <c r="AQ406" s="257" t="s">
        <v>1</v>
      </c>
      <c r="AR406" s="258"/>
      <c r="AS406" s="258"/>
      <c r="AT406" s="259"/>
      <c r="AU406" s="267"/>
      <c r="AV406" s="268"/>
      <c r="AW406" s="268"/>
      <c r="AX406" s="261"/>
    </row>
    <row r="407" spans="1:50" ht="24" customHeight="1">
      <c r="A407" s="31">
        <v>4</v>
      </c>
      <c r="B407" s="31">
        <v>1</v>
      </c>
      <c r="C407" s="255" t="s">
        <v>225</v>
      </c>
      <c r="D407" s="255"/>
      <c r="E407" s="255"/>
      <c r="F407" s="255"/>
      <c r="G407" s="255"/>
      <c r="H407" s="255"/>
      <c r="I407" s="255"/>
      <c r="J407" s="255"/>
      <c r="K407" s="255"/>
      <c r="L407" s="255"/>
      <c r="M407" s="255" t="s">
        <v>217</v>
      </c>
      <c r="N407" s="255"/>
      <c r="O407" s="255"/>
      <c r="P407" s="255"/>
      <c r="Q407" s="255"/>
      <c r="R407" s="255"/>
      <c r="S407" s="255"/>
      <c r="T407" s="255"/>
      <c r="U407" s="255"/>
      <c r="V407" s="255"/>
      <c r="W407" s="255"/>
      <c r="X407" s="255"/>
      <c r="Y407" s="255"/>
      <c r="Z407" s="255"/>
      <c r="AA407" s="255"/>
      <c r="AB407" s="255"/>
      <c r="AC407" s="255"/>
      <c r="AD407" s="255"/>
      <c r="AE407" s="255"/>
      <c r="AF407" s="255"/>
      <c r="AG407" s="255"/>
      <c r="AH407" s="255"/>
      <c r="AI407" s="255"/>
      <c r="AJ407" s="255"/>
      <c r="AK407" s="256">
        <v>2</v>
      </c>
      <c r="AL407" s="255"/>
      <c r="AM407" s="255"/>
      <c r="AN407" s="255"/>
      <c r="AO407" s="255"/>
      <c r="AP407" s="255"/>
      <c r="AQ407" s="257" t="s">
        <v>1</v>
      </c>
      <c r="AR407" s="258"/>
      <c r="AS407" s="258"/>
      <c r="AT407" s="259"/>
      <c r="AU407" s="267"/>
      <c r="AV407" s="268"/>
      <c r="AW407" s="268"/>
      <c r="AX407" s="261"/>
    </row>
    <row r="408" spans="1:50" ht="24" customHeight="1">
      <c r="A408" s="31">
        <v>5</v>
      </c>
      <c r="B408" s="31">
        <v>1</v>
      </c>
      <c r="C408" s="255" t="s">
        <v>224</v>
      </c>
      <c r="D408" s="255"/>
      <c r="E408" s="255"/>
      <c r="F408" s="255"/>
      <c r="G408" s="255"/>
      <c r="H408" s="255"/>
      <c r="I408" s="255"/>
      <c r="J408" s="255"/>
      <c r="K408" s="255"/>
      <c r="L408" s="255"/>
      <c r="M408" s="255" t="s">
        <v>217</v>
      </c>
      <c r="N408" s="255"/>
      <c r="O408" s="255"/>
      <c r="P408" s="255"/>
      <c r="Q408" s="255"/>
      <c r="R408" s="255"/>
      <c r="S408" s="255"/>
      <c r="T408" s="255"/>
      <c r="U408" s="255"/>
      <c r="V408" s="255"/>
      <c r="W408" s="255"/>
      <c r="X408" s="255"/>
      <c r="Y408" s="255"/>
      <c r="Z408" s="255"/>
      <c r="AA408" s="255"/>
      <c r="AB408" s="255"/>
      <c r="AC408" s="255"/>
      <c r="AD408" s="255"/>
      <c r="AE408" s="255"/>
      <c r="AF408" s="255"/>
      <c r="AG408" s="255"/>
      <c r="AH408" s="255"/>
      <c r="AI408" s="255"/>
      <c r="AJ408" s="255"/>
      <c r="AK408" s="256">
        <v>2</v>
      </c>
      <c r="AL408" s="255"/>
      <c r="AM408" s="255"/>
      <c r="AN408" s="255"/>
      <c r="AO408" s="255"/>
      <c r="AP408" s="255"/>
      <c r="AQ408" s="257" t="s">
        <v>1</v>
      </c>
      <c r="AR408" s="258"/>
      <c r="AS408" s="258"/>
      <c r="AT408" s="259"/>
      <c r="AU408" s="267"/>
      <c r="AV408" s="268"/>
      <c r="AW408" s="268"/>
      <c r="AX408" s="261"/>
    </row>
    <row r="409" spans="1:50" ht="24" customHeight="1">
      <c r="A409" s="31">
        <v>6</v>
      </c>
      <c r="B409" s="31">
        <v>1</v>
      </c>
      <c r="C409" s="255" t="s">
        <v>223</v>
      </c>
      <c r="D409" s="255"/>
      <c r="E409" s="255"/>
      <c r="F409" s="255"/>
      <c r="G409" s="255"/>
      <c r="H409" s="255"/>
      <c r="I409" s="255"/>
      <c r="J409" s="255"/>
      <c r="K409" s="255"/>
      <c r="L409" s="255"/>
      <c r="M409" s="255" t="s">
        <v>217</v>
      </c>
      <c r="N409" s="255"/>
      <c r="O409" s="255"/>
      <c r="P409" s="255"/>
      <c r="Q409" s="255"/>
      <c r="R409" s="255"/>
      <c r="S409" s="255"/>
      <c r="T409" s="255"/>
      <c r="U409" s="255"/>
      <c r="V409" s="255"/>
      <c r="W409" s="255"/>
      <c r="X409" s="255"/>
      <c r="Y409" s="255"/>
      <c r="Z409" s="255"/>
      <c r="AA409" s="255"/>
      <c r="AB409" s="255"/>
      <c r="AC409" s="255"/>
      <c r="AD409" s="255"/>
      <c r="AE409" s="255"/>
      <c r="AF409" s="255"/>
      <c r="AG409" s="255"/>
      <c r="AH409" s="255"/>
      <c r="AI409" s="255"/>
      <c r="AJ409" s="255"/>
      <c r="AK409" s="256">
        <v>1</v>
      </c>
      <c r="AL409" s="255"/>
      <c r="AM409" s="255"/>
      <c r="AN409" s="255"/>
      <c r="AO409" s="255"/>
      <c r="AP409" s="255"/>
      <c r="AQ409" s="257" t="s">
        <v>1</v>
      </c>
      <c r="AR409" s="258"/>
      <c r="AS409" s="258"/>
      <c r="AT409" s="259"/>
      <c r="AU409" s="267"/>
      <c r="AV409" s="268"/>
      <c r="AW409" s="268"/>
      <c r="AX409" s="261"/>
    </row>
    <row r="410" spans="1:50" ht="24" customHeight="1">
      <c r="A410" s="31">
        <v>7</v>
      </c>
      <c r="B410" s="31">
        <v>1</v>
      </c>
      <c r="C410" s="255" t="s">
        <v>222</v>
      </c>
      <c r="D410" s="255"/>
      <c r="E410" s="255"/>
      <c r="F410" s="255"/>
      <c r="G410" s="255"/>
      <c r="H410" s="255"/>
      <c r="I410" s="255"/>
      <c r="J410" s="255"/>
      <c r="K410" s="255"/>
      <c r="L410" s="255"/>
      <c r="M410" s="255" t="s">
        <v>217</v>
      </c>
      <c r="N410" s="255"/>
      <c r="O410" s="255"/>
      <c r="P410" s="255"/>
      <c r="Q410" s="255"/>
      <c r="R410" s="255"/>
      <c r="S410" s="255"/>
      <c r="T410" s="255"/>
      <c r="U410" s="255"/>
      <c r="V410" s="255"/>
      <c r="W410" s="255"/>
      <c r="X410" s="255"/>
      <c r="Y410" s="255"/>
      <c r="Z410" s="255"/>
      <c r="AA410" s="255"/>
      <c r="AB410" s="255"/>
      <c r="AC410" s="255"/>
      <c r="AD410" s="255"/>
      <c r="AE410" s="255"/>
      <c r="AF410" s="255"/>
      <c r="AG410" s="255"/>
      <c r="AH410" s="255"/>
      <c r="AI410" s="255"/>
      <c r="AJ410" s="255"/>
      <c r="AK410" s="256">
        <v>0.8</v>
      </c>
      <c r="AL410" s="255"/>
      <c r="AM410" s="255"/>
      <c r="AN410" s="255"/>
      <c r="AO410" s="255"/>
      <c r="AP410" s="255"/>
      <c r="AQ410" s="257" t="s">
        <v>1</v>
      </c>
      <c r="AR410" s="258"/>
      <c r="AS410" s="258"/>
      <c r="AT410" s="259"/>
      <c r="AU410" s="267"/>
      <c r="AV410" s="268"/>
      <c r="AW410" s="268"/>
      <c r="AX410" s="261"/>
    </row>
    <row r="411" spans="1:50" ht="24" customHeight="1">
      <c r="A411" s="31">
        <v>8</v>
      </c>
      <c r="B411" s="31">
        <v>1</v>
      </c>
      <c r="C411" s="255" t="s">
        <v>221</v>
      </c>
      <c r="D411" s="255"/>
      <c r="E411" s="255"/>
      <c r="F411" s="255"/>
      <c r="G411" s="255"/>
      <c r="H411" s="255"/>
      <c r="I411" s="255"/>
      <c r="J411" s="255"/>
      <c r="K411" s="255"/>
      <c r="L411" s="255"/>
      <c r="M411" s="255" t="s">
        <v>220</v>
      </c>
      <c r="N411" s="255"/>
      <c r="O411" s="255"/>
      <c r="P411" s="255"/>
      <c r="Q411" s="255"/>
      <c r="R411" s="255"/>
      <c r="S411" s="255"/>
      <c r="T411" s="255"/>
      <c r="U411" s="255"/>
      <c r="V411" s="255"/>
      <c r="W411" s="255"/>
      <c r="X411" s="255"/>
      <c r="Y411" s="255"/>
      <c r="Z411" s="255"/>
      <c r="AA411" s="255"/>
      <c r="AB411" s="255"/>
      <c r="AC411" s="255"/>
      <c r="AD411" s="255"/>
      <c r="AE411" s="255"/>
      <c r="AF411" s="255"/>
      <c r="AG411" s="255"/>
      <c r="AH411" s="255"/>
      <c r="AI411" s="255"/>
      <c r="AJ411" s="255"/>
      <c r="AK411" s="256">
        <v>0.8</v>
      </c>
      <c r="AL411" s="255"/>
      <c r="AM411" s="255"/>
      <c r="AN411" s="255"/>
      <c r="AO411" s="255"/>
      <c r="AP411" s="255"/>
      <c r="AQ411" s="257" t="s">
        <v>1</v>
      </c>
      <c r="AR411" s="258"/>
      <c r="AS411" s="258"/>
      <c r="AT411" s="259"/>
      <c r="AU411" s="267"/>
      <c r="AV411" s="268"/>
      <c r="AW411" s="268"/>
      <c r="AX411" s="261"/>
    </row>
    <row r="412" spans="1:50" ht="24" customHeight="1">
      <c r="A412" s="31">
        <v>9</v>
      </c>
      <c r="B412" s="31">
        <v>1</v>
      </c>
      <c r="C412" s="255" t="s">
        <v>219</v>
      </c>
      <c r="D412" s="255"/>
      <c r="E412" s="255"/>
      <c r="F412" s="255"/>
      <c r="G412" s="255"/>
      <c r="H412" s="255"/>
      <c r="I412" s="255"/>
      <c r="J412" s="255"/>
      <c r="K412" s="255"/>
      <c r="L412" s="255"/>
      <c r="M412" s="255" t="s">
        <v>217</v>
      </c>
      <c r="N412" s="255"/>
      <c r="O412" s="255"/>
      <c r="P412" s="255"/>
      <c r="Q412" s="255"/>
      <c r="R412" s="255"/>
      <c r="S412" s="255"/>
      <c r="T412" s="255"/>
      <c r="U412" s="255"/>
      <c r="V412" s="255"/>
      <c r="W412" s="255"/>
      <c r="X412" s="255"/>
      <c r="Y412" s="255"/>
      <c r="Z412" s="255"/>
      <c r="AA412" s="255"/>
      <c r="AB412" s="255"/>
      <c r="AC412" s="255"/>
      <c r="AD412" s="255"/>
      <c r="AE412" s="255"/>
      <c r="AF412" s="255"/>
      <c r="AG412" s="255"/>
      <c r="AH412" s="255"/>
      <c r="AI412" s="255"/>
      <c r="AJ412" s="255"/>
      <c r="AK412" s="256">
        <v>0.6</v>
      </c>
      <c r="AL412" s="255"/>
      <c r="AM412" s="255"/>
      <c r="AN412" s="255"/>
      <c r="AO412" s="255"/>
      <c r="AP412" s="255"/>
      <c r="AQ412" s="257" t="s">
        <v>1</v>
      </c>
      <c r="AR412" s="258"/>
      <c r="AS412" s="258"/>
      <c r="AT412" s="259"/>
      <c r="AU412" s="267"/>
      <c r="AV412" s="268"/>
      <c r="AW412" s="268"/>
      <c r="AX412" s="261"/>
    </row>
    <row r="413" spans="1:50" ht="24" customHeight="1">
      <c r="A413" s="31">
        <v>10</v>
      </c>
      <c r="B413" s="31">
        <v>1</v>
      </c>
      <c r="C413" s="255" t="s">
        <v>218</v>
      </c>
      <c r="D413" s="255"/>
      <c r="E413" s="255"/>
      <c r="F413" s="255"/>
      <c r="G413" s="255"/>
      <c r="H413" s="255"/>
      <c r="I413" s="255"/>
      <c r="J413" s="255"/>
      <c r="K413" s="255"/>
      <c r="L413" s="255"/>
      <c r="M413" s="255" t="s">
        <v>217</v>
      </c>
      <c r="N413" s="255"/>
      <c r="O413" s="255"/>
      <c r="P413" s="255"/>
      <c r="Q413" s="255"/>
      <c r="R413" s="255"/>
      <c r="S413" s="255"/>
      <c r="T413" s="255"/>
      <c r="U413" s="255"/>
      <c r="V413" s="255"/>
      <c r="W413" s="255"/>
      <c r="X413" s="255"/>
      <c r="Y413" s="255"/>
      <c r="Z413" s="255"/>
      <c r="AA413" s="255"/>
      <c r="AB413" s="255"/>
      <c r="AC413" s="255"/>
      <c r="AD413" s="255"/>
      <c r="AE413" s="255"/>
      <c r="AF413" s="255"/>
      <c r="AG413" s="255"/>
      <c r="AH413" s="255"/>
      <c r="AI413" s="255"/>
      <c r="AJ413" s="255"/>
      <c r="AK413" s="256">
        <v>0.6</v>
      </c>
      <c r="AL413" s="255"/>
      <c r="AM413" s="255"/>
      <c r="AN413" s="255"/>
      <c r="AO413" s="255"/>
      <c r="AP413" s="255"/>
      <c r="AQ413" s="257" t="s">
        <v>1</v>
      </c>
      <c r="AR413" s="258"/>
      <c r="AS413" s="258"/>
      <c r="AT413" s="259"/>
      <c r="AU413" s="267"/>
      <c r="AV413" s="268"/>
      <c r="AW413" s="268"/>
      <c r="AX413" s="261"/>
    </row>
    <row r="414" spans="1:50" hidden="1">
      <c r="A414" s="31">
        <v>11</v>
      </c>
      <c r="B414" s="31"/>
      <c r="C414" s="32"/>
      <c r="D414" s="33"/>
      <c r="E414" s="33"/>
      <c r="F414" s="33"/>
      <c r="G414" s="33"/>
      <c r="H414" s="33"/>
      <c r="I414" s="33"/>
      <c r="J414" s="33"/>
      <c r="K414" s="33"/>
      <c r="L414" s="34"/>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28"/>
      <c r="AR414" s="29"/>
      <c r="AS414" s="29"/>
      <c r="AT414" s="30"/>
      <c r="AU414" s="28"/>
      <c r="AV414" s="29"/>
      <c r="AW414" s="29"/>
      <c r="AX414" s="30"/>
    </row>
    <row r="415" spans="1:50" hidden="1">
      <c r="A415" s="31">
        <v>12</v>
      </c>
      <c r="B415" s="31"/>
      <c r="C415" s="32"/>
      <c r="D415" s="33"/>
      <c r="E415" s="33"/>
      <c r="F415" s="33"/>
      <c r="G415" s="33"/>
      <c r="H415" s="33"/>
      <c r="I415" s="33"/>
      <c r="J415" s="33"/>
      <c r="K415" s="33"/>
      <c r="L415" s="34"/>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28"/>
      <c r="AR415" s="29"/>
      <c r="AS415" s="29"/>
      <c r="AT415" s="30"/>
      <c r="AU415" s="28"/>
      <c r="AV415" s="29"/>
      <c r="AW415" s="29"/>
      <c r="AX415" s="30"/>
    </row>
    <row r="416" spans="1:50" hidden="1">
      <c r="A416" s="31">
        <v>13</v>
      </c>
      <c r="B416" s="31"/>
      <c r="C416" s="32"/>
      <c r="D416" s="33"/>
      <c r="E416" s="33"/>
      <c r="F416" s="33"/>
      <c r="G416" s="33"/>
      <c r="H416" s="33"/>
      <c r="I416" s="33"/>
      <c r="J416" s="33"/>
      <c r="K416" s="33"/>
      <c r="L416" s="34"/>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28"/>
      <c r="AR416" s="29"/>
      <c r="AS416" s="29"/>
      <c r="AT416" s="30"/>
      <c r="AU416" s="28"/>
      <c r="AV416" s="29"/>
      <c r="AW416" s="29"/>
      <c r="AX416" s="30"/>
    </row>
    <row r="417" spans="1:50" hidden="1">
      <c r="A417" s="31">
        <v>14</v>
      </c>
      <c r="B417" s="31"/>
      <c r="C417" s="32"/>
      <c r="D417" s="33"/>
      <c r="E417" s="33"/>
      <c r="F417" s="33"/>
      <c r="G417" s="33"/>
      <c r="H417" s="33"/>
      <c r="I417" s="33"/>
      <c r="J417" s="33"/>
      <c r="K417" s="33"/>
      <c r="L417" s="34"/>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28"/>
      <c r="AR417" s="29"/>
      <c r="AS417" s="29"/>
      <c r="AT417" s="30"/>
      <c r="AU417" s="28"/>
      <c r="AV417" s="29"/>
      <c r="AW417" s="29"/>
      <c r="AX417" s="30"/>
    </row>
    <row r="418" spans="1:50" hidden="1">
      <c r="A418" s="31">
        <v>15</v>
      </c>
      <c r="B418" s="31"/>
      <c r="C418" s="32"/>
      <c r="D418" s="33"/>
      <c r="E418" s="33"/>
      <c r="F418" s="33"/>
      <c r="G418" s="33"/>
      <c r="H418" s="33"/>
      <c r="I418" s="33"/>
      <c r="J418" s="33"/>
      <c r="K418" s="33"/>
      <c r="L418" s="34"/>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28"/>
      <c r="AR418" s="29"/>
      <c r="AS418" s="29"/>
      <c r="AT418" s="30"/>
      <c r="AU418" s="28"/>
      <c r="AV418" s="29"/>
      <c r="AW418" s="29"/>
      <c r="AX418" s="30"/>
    </row>
    <row r="419" spans="1:50" hidden="1">
      <c r="A419" s="31">
        <v>16</v>
      </c>
      <c r="B419" s="31"/>
      <c r="C419" s="32"/>
      <c r="D419" s="33"/>
      <c r="E419" s="33"/>
      <c r="F419" s="33"/>
      <c r="G419" s="33"/>
      <c r="H419" s="33"/>
      <c r="I419" s="33"/>
      <c r="J419" s="33"/>
      <c r="K419" s="33"/>
      <c r="L419" s="34"/>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28"/>
      <c r="AR419" s="29"/>
      <c r="AS419" s="29"/>
      <c r="AT419" s="30"/>
      <c r="AU419" s="28"/>
      <c r="AV419" s="29"/>
      <c r="AW419" s="29"/>
      <c r="AX419" s="30"/>
    </row>
    <row r="420" spans="1:50" hidden="1">
      <c r="A420" s="31">
        <v>17</v>
      </c>
      <c r="B420" s="31"/>
      <c r="C420" s="32"/>
      <c r="D420" s="33"/>
      <c r="E420" s="33"/>
      <c r="F420" s="33"/>
      <c r="G420" s="33"/>
      <c r="H420" s="33"/>
      <c r="I420" s="33"/>
      <c r="J420" s="33"/>
      <c r="K420" s="33"/>
      <c r="L420" s="34"/>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28"/>
      <c r="AR420" s="29"/>
      <c r="AS420" s="29"/>
      <c r="AT420" s="30"/>
      <c r="AU420" s="28"/>
      <c r="AV420" s="29"/>
      <c r="AW420" s="29"/>
      <c r="AX420" s="30"/>
    </row>
    <row r="421" spans="1:50" hidden="1">
      <c r="A421" s="31">
        <v>18</v>
      </c>
      <c r="B421" s="31"/>
      <c r="C421" s="32"/>
      <c r="D421" s="33"/>
      <c r="E421" s="33"/>
      <c r="F421" s="33"/>
      <c r="G421" s="33"/>
      <c r="H421" s="33"/>
      <c r="I421" s="33"/>
      <c r="J421" s="33"/>
      <c r="K421" s="33"/>
      <c r="L421" s="34"/>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28"/>
      <c r="AR421" s="29"/>
      <c r="AS421" s="29"/>
      <c r="AT421" s="30"/>
      <c r="AU421" s="28"/>
      <c r="AV421" s="29"/>
      <c r="AW421" s="29"/>
      <c r="AX421" s="30"/>
    </row>
    <row r="422" spans="1:50" hidden="1">
      <c r="A422" s="31">
        <v>19</v>
      </c>
      <c r="B422" s="31"/>
      <c r="C422" s="32"/>
      <c r="D422" s="33"/>
      <c r="E422" s="33"/>
      <c r="F422" s="33"/>
      <c r="G422" s="33"/>
      <c r="H422" s="33"/>
      <c r="I422" s="33"/>
      <c r="J422" s="33"/>
      <c r="K422" s="33"/>
      <c r="L422" s="34"/>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28"/>
      <c r="AR422" s="29"/>
      <c r="AS422" s="29"/>
      <c r="AT422" s="30"/>
      <c r="AU422" s="28"/>
      <c r="AV422" s="29"/>
      <c r="AW422" s="29"/>
      <c r="AX422" s="30"/>
    </row>
    <row r="423" spans="1:50" hidden="1">
      <c r="A423" s="31">
        <v>20</v>
      </c>
      <c r="B423" s="31"/>
      <c r="C423" s="32"/>
      <c r="D423" s="33"/>
      <c r="E423" s="33"/>
      <c r="F423" s="33"/>
      <c r="G423" s="33"/>
      <c r="H423" s="33"/>
      <c r="I423" s="33"/>
      <c r="J423" s="33"/>
      <c r="K423" s="33"/>
      <c r="L423" s="34"/>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28"/>
      <c r="AR423" s="29"/>
      <c r="AS423" s="29"/>
      <c r="AT423" s="30"/>
      <c r="AU423" s="28"/>
      <c r="AV423" s="29"/>
      <c r="AW423" s="29"/>
      <c r="AX423" s="30"/>
    </row>
    <row r="424" spans="1:50" hidden="1">
      <c r="A424" s="31">
        <v>21</v>
      </c>
      <c r="B424" s="31"/>
      <c r="C424" s="32"/>
      <c r="D424" s="33"/>
      <c r="E424" s="33"/>
      <c r="F424" s="33"/>
      <c r="G424" s="33"/>
      <c r="H424" s="33"/>
      <c r="I424" s="33"/>
      <c r="J424" s="33"/>
      <c r="K424" s="33"/>
      <c r="L424" s="34"/>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28"/>
      <c r="AR424" s="29"/>
      <c r="AS424" s="29"/>
      <c r="AT424" s="30"/>
      <c r="AU424" s="28"/>
      <c r="AV424" s="29"/>
      <c r="AW424" s="29"/>
      <c r="AX424" s="30"/>
    </row>
    <row r="425" spans="1:50" hidden="1">
      <c r="A425" s="31">
        <v>22</v>
      </c>
      <c r="B425" s="31"/>
      <c r="C425" s="32"/>
      <c r="D425" s="33"/>
      <c r="E425" s="33"/>
      <c r="F425" s="33"/>
      <c r="G425" s="33"/>
      <c r="H425" s="33"/>
      <c r="I425" s="33"/>
      <c r="J425" s="33"/>
      <c r="K425" s="33"/>
      <c r="L425" s="34"/>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28"/>
      <c r="AR425" s="29"/>
      <c r="AS425" s="29"/>
      <c r="AT425" s="30"/>
      <c r="AU425" s="28"/>
      <c r="AV425" s="29"/>
      <c r="AW425" s="29"/>
      <c r="AX425" s="30"/>
    </row>
    <row r="426" spans="1:50" hidden="1">
      <c r="A426" s="31">
        <v>23</v>
      </c>
      <c r="B426" s="31"/>
      <c r="C426" s="32"/>
      <c r="D426" s="33"/>
      <c r="E426" s="33"/>
      <c r="F426" s="33"/>
      <c r="G426" s="33"/>
      <c r="H426" s="33"/>
      <c r="I426" s="33"/>
      <c r="J426" s="33"/>
      <c r="K426" s="33"/>
      <c r="L426" s="34"/>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28"/>
      <c r="AR426" s="29"/>
      <c r="AS426" s="29"/>
      <c r="AT426" s="30"/>
      <c r="AU426" s="28"/>
      <c r="AV426" s="29"/>
      <c r="AW426" s="29"/>
      <c r="AX426" s="30"/>
    </row>
    <row r="427" spans="1:50" hidden="1">
      <c r="A427" s="31">
        <v>24</v>
      </c>
      <c r="B427" s="31"/>
      <c r="C427" s="32"/>
      <c r="D427" s="33"/>
      <c r="E427" s="33"/>
      <c r="F427" s="33"/>
      <c r="G427" s="33"/>
      <c r="H427" s="33"/>
      <c r="I427" s="33"/>
      <c r="J427" s="33"/>
      <c r="K427" s="33"/>
      <c r="L427" s="34"/>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28"/>
      <c r="AR427" s="29"/>
      <c r="AS427" s="29"/>
      <c r="AT427" s="30"/>
      <c r="AU427" s="28"/>
      <c r="AV427" s="29"/>
      <c r="AW427" s="29"/>
      <c r="AX427" s="30"/>
    </row>
    <row r="428" spans="1:50" hidden="1">
      <c r="A428" s="31">
        <v>25</v>
      </c>
      <c r="B428" s="31"/>
      <c r="C428" s="32"/>
      <c r="D428" s="33"/>
      <c r="E428" s="33"/>
      <c r="F428" s="33"/>
      <c r="G428" s="33"/>
      <c r="H428" s="33"/>
      <c r="I428" s="33"/>
      <c r="J428" s="33"/>
      <c r="K428" s="33"/>
      <c r="L428" s="34"/>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28"/>
      <c r="AR428" s="29"/>
      <c r="AS428" s="29"/>
      <c r="AT428" s="30"/>
      <c r="AU428" s="28"/>
      <c r="AV428" s="29"/>
      <c r="AW428" s="29"/>
      <c r="AX428" s="30"/>
    </row>
    <row r="429" spans="1:50" hidden="1">
      <c r="A429" s="31">
        <v>26</v>
      </c>
      <c r="B429" s="31"/>
      <c r="C429" s="32"/>
      <c r="D429" s="33"/>
      <c r="E429" s="33"/>
      <c r="F429" s="33"/>
      <c r="G429" s="33"/>
      <c r="H429" s="33"/>
      <c r="I429" s="33"/>
      <c r="J429" s="33"/>
      <c r="K429" s="33"/>
      <c r="L429" s="34"/>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28"/>
      <c r="AR429" s="29"/>
      <c r="AS429" s="29"/>
      <c r="AT429" s="30"/>
      <c r="AU429" s="28"/>
      <c r="AV429" s="29"/>
      <c r="AW429" s="29"/>
      <c r="AX429" s="30"/>
    </row>
    <row r="430" spans="1:50" hidden="1">
      <c r="A430" s="31">
        <v>27</v>
      </c>
      <c r="B430" s="31"/>
      <c r="C430" s="32"/>
      <c r="D430" s="33"/>
      <c r="E430" s="33"/>
      <c r="F430" s="33"/>
      <c r="G430" s="33"/>
      <c r="H430" s="33"/>
      <c r="I430" s="33"/>
      <c r="J430" s="33"/>
      <c r="K430" s="33"/>
      <c r="L430" s="34"/>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28"/>
      <c r="AR430" s="29"/>
      <c r="AS430" s="29"/>
      <c r="AT430" s="30"/>
      <c r="AU430" s="28"/>
      <c r="AV430" s="29"/>
      <c r="AW430" s="29"/>
      <c r="AX430" s="30"/>
    </row>
    <row r="431" spans="1:50" hidden="1">
      <c r="A431" s="31">
        <v>28</v>
      </c>
      <c r="B431" s="31"/>
      <c r="C431" s="32"/>
      <c r="D431" s="33"/>
      <c r="E431" s="33"/>
      <c r="F431" s="33"/>
      <c r="G431" s="33"/>
      <c r="H431" s="33"/>
      <c r="I431" s="33"/>
      <c r="J431" s="33"/>
      <c r="K431" s="33"/>
      <c r="L431" s="34"/>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28"/>
      <c r="AR431" s="29"/>
      <c r="AS431" s="29"/>
      <c r="AT431" s="30"/>
      <c r="AU431" s="28"/>
      <c r="AV431" s="29"/>
      <c r="AW431" s="29"/>
      <c r="AX431" s="30"/>
    </row>
    <row r="432" spans="1:50" hidden="1">
      <c r="A432" s="31">
        <v>29</v>
      </c>
      <c r="B432" s="31"/>
      <c r="C432" s="32"/>
      <c r="D432" s="33"/>
      <c r="E432" s="33"/>
      <c r="F432" s="33"/>
      <c r="G432" s="33"/>
      <c r="H432" s="33"/>
      <c r="I432" s="33"/>
      <c r="J432" s="33"/>
      <c r="K432" s="33"/>
      <c r="L432" s="34"/>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28"/>
      <c r="AR432" s="29"/>
      <c r="AS432" s="29"/>
      <c r="AT432" s="30"/>
      <c r="AU432" s="28"/>
      <c r="AV432" s="29"/>
      <c r="AW432" s="29"/>
      <c r="AX432" s="30"/>
    </row>
    <row r="433" spans="1:50" hidden="1">
      <c r="A433" s="31">
        <v>30</v>
      </c>
      <c r="B433" s="31"/>
      <c r="C433" s="32"/>
      <c r="D433" s="33"/>
      <c r="E433" s="33"/>
      <c r="F433" s="33"/>
      <c r="G433" s="33"/>
      <c r="H433" s="33"/>
      <c r="I433" s="33"/>
      <c r="J433" s="33"/>
      <c r="K433" s="33"/>
      <c r="L433" s="34"/>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6"/>
      <c r="AL433" s="35"/>
      <c r="AM433" s="35"/>
      <c r="AN433" s="35"/>
      <c r="AO433" s="35"/>
      <c r="AP433" s="35"/>
      <c r="AQ433" s="28"/>
      <c r="AR433" s="29"/>
      <c r="AS433" s="29"/>
      <c r="AT433" s="30"/>
      <c r="AU433" s="28"/>
      <c r="AV433" s="29"/>
      <c r="AW433" s="29"/>
      <c r="AX433" s="30"/>
    </row>
    <row r="435" spans="1:50">
      <c r="B435" s="1" t="s">
        <v>216</v>
      </c>
    </row>
    <row r="436" spans="1:50" ht="24" customHeight="1">
      <c r="A436" s="31"/>
      <c r="B436" s="31"/>
      <c r="C436" s="67" t="s">
        <v>8</v>
      </c>
      <c r="D436" s="67"/>
      <c r="E436" s="67"/>
      <c r="F436" s="67"/>
      <c r="G436" s="67"/>
      <c r="H436" s="67"/>
      <c r="I436" s="67"/>
      <c r="J436" s="67"/>
      <c r="K436" s="67"/>
      <c r="L436" s="67"/>
      <c r="M436" s="67" t="s">
        <v>7</v>
      </c>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265" t="s">
        <v>6</v>
      </c>
      <c r="AL436" s="67"/>
      <c r="AM436" s="67"/>
      <c r="AN436" s="67"/>
      <c r="AO436" s="67"/>
      <c r="AP436" s="67"/>
      <c r="AQ436" s="67" t="s">
        <v>5</v>
      </c>
      <c r="AR436" s="67"/>
      <c r="AS436" s="67"/>
      <c r="AT436" s="67"/>
      <c r="AU436" s="64" t="s">
        <v>4</v>
      </c>
      <c r="AV436" s="65"/>
      <c r="AW436" s="65"/>
      <c r="AX436" s="261"/>
    </row>
    <row r="437" spans="1:50" ht="24" customHeight="1">
      <c r="A437" s="31">
        <v>1</v>
      </c>
      <c r="B437" s="31">
        <v>1</v>
      </c>
      <c r="C437" s="255" t="s">
        <v>215</v>
      </c>
      <c r="D437" s="255"/>
      <c r="E437" s="255"/>
      <c r="F437" s="255"/>
      <c r="G437" s="255"/>
      <c r="H437" s="255"/>
      <c r="I437" s="255"/>
      <c r="J437" s="255"/>
      <c r="K437" s="255"/>
      <c r="L437" s="255"/>
      <c r="M437" s="255" t="s">
        <v>205</v>
      </c>
      <c r="N437" s="255"/>
      <c r="O437" s="255"/>
      <c r="P437" s="255"/>
      <c r="Q437" s="255"/>
      <c r="R437" s="255"/>
      <c r="S437" s="255"/>
      <c r="T437" s="255"/>
      <c r="U437" s="255"/>
      <c r="V437" s="255"/>
      <c r="W437" s="255"/>
      <c r="X437" s="255"/>
      <c r="Y437" s="255"/>
      <c r="Z437" s="255"/>
      <c r="AA437" s="255"/>
      <c r="AB437" s="255"/>
      <c r="AC437" s="255"/>
      <c r="AD437" s="255"/>
      <c r="AE437" s="255"/>
      <c r="AF437" s="255"/>
      <c r="AG437" s="255"/>
      <c r="AH437" s="255"/>
      <c r="AI437" s="255"/>
      <c r="AJ437" s="255"/>
      <c r="AK437" s="256">
        <v>0.4</v>
      </c>
      <c r="AL437" s="255"/>
      <c r="AM437" s="255"/>
      <c r="AN437" s="255"/>
      <c r="AO437" s="255"/>
      <c r="AP437" s="255"/>
      <c r="AQ437" s="266" t="s">
        <v>0</v>
      </c>
      <c r="AR437" s="266"/>
      <c r="AS437" s="266"/>
      <c r="AT437" s="266"/>
      <c r="AU437" s="267"/>
      <c r="AV437" s="268"/>
      <c r="AW437" s="268"/>
      <c r="AX437" s="261"/>
    </row>
    <row r="438" spans="1:50" ht="24" customHeight="1">
      <c r="A438" s="31">
        <v>2</v>
      </c>
      <c r="B438" s="31">
        <v>1</v>
      </c>
      <c r="C438" s="255" t="s">
        <v>214</v>
      </c>
      <c r="D438" s="255"/>
      <c r="E438" s="255"/>
      <c r="F438" s="255"/>
      <c r="G438" s="255"/>
      <c r="H438" s="255"/>
      <c r="I438" s="255"/>
      <c r="J438" s="255"/>
      <c r="K438" s="255"/>
      <c r="L438" s="255"/>
      <c r="M438" s="255" t="s">
        <v>205</v>
      </c>
      <c r="N438" s="255"/>
      <c r="O438" s="255"/>
      <c r="P438" s="255"/>
      <c r="Q438" s="255"/>
      <c r="R438" s="255"/>
      <c r="S438" s="255"/>
      <c r="T438" s="255"/>
      <c r="U438" s="255"/>
      <c r="V438" s="255"/>
      <c r="W438" s="255"/>
      <c r="X438" s="255"/>
      <c r="Y438" s="255"/>
      <c r="Z438" s="255"/>
      <c r="AA438" s="255"/>
      <c r="AB438" s="255"/>
      <c r="AC438" s="255"/>
      <c r="AD438" s="255"/>
      <c r="AE438" s="255"/>
      <c r="AF438" s="255"/>
      <c r="AG438" s="255"/>
      <c r="AH438" s="255"/>
      <c r="AI438" s="255"/>
      <c r="AJ438" s="255"/>
      <c r="AK438" s="256">
        <v>0.2</v>
      </c>
      <c r="AL438" s="255"/>
      <c r="AM438" s="255"/>
      <c r="AN438" s="255"/>
      <c r="AO438" s="255"/>
      <c r="AP438" s="255"/>
      <c r="AQ438" s="266" t="s">
        <v>0</v>
      </c>
      <c r="AR438" s="266"/>
      <c r="AS438" s="266"/>
      <c r="AT438" s="266"/>
      <c r="AU438" s="267"/>
      <c r="AV438" s="268"/>
      <c r="AW438" s="268"/>
      <c r="AX438" s="261"/>
    </row>
    <row r="439" spans="1:50" ht="24" customHeight="1">
      <c r="A439" s="31">
        <v>3</v>
      </c>
      <c r="B439" s="31">
        <v>1</v>
      </c>
      <c r="C439" s="255" t="s">
        <v>213</v>
      </c>
      <c r="D439" s="255"/>
      <c r="E439" s="255"/>
      <c r="F439" s="255"/>
      <c r="G439" s="255"/>
      <c r="H439" s="255"/>
      <c r="I439" s="255"/>
      <c r="J439" s="255"/>
      <c r="K439" s="255"/>
      <c r="L439" s="255"/>
      <c r="M439" s="255" t="s">
        <v>205</v>
      </c>
      <c r="N439" s="255"/>
      <c r="O439" s="255"/>
      <c r="P439" s="255"/>
      <c r="Q439" s="255"/>
      <c r="R439" s="255"/>
      <c r="S439" s="255"/>
      <c r="T439" s="255"/>
      <c r="U439" s="255"/>
      <c r="V439" s="255"/>
      <c r="W439" s="255"/>
      <c r="X439" s="255"/>
      <c r="Y439" s="255"/>
      <c r="Z439" s="255"/>
      <c r="AA439" s="255"/>
      <c r="AB439" s="255"/>
      <c r="AC439" s="255"/>
      <c r="AD439" s="255"/>
      <c r="AE439" s="255"/>
      <c r="AF439" s="255"/>
      <c r="AG439" s="255"/>
      <c r="AH439" s="255"/>
      <c r="AI439" s="255"/>
      <c r="AJ439" s="255"/>
      <c r="AK439" s="256">
        <v>0.2</v>
      </c>
      <c r="AL439" s="255"/>
      <c r="AM439" s="255"/>
      <c r="AN439" s="255"/>
      <c r="AO439" s="255"/>
      <c r="AP439" s="255"/>
      <c r="AQ439" s="266" t="s">
        <v>0</v>
      </c>
      <c r="AR439" s="266"/>
      <c r="AS439" s="266"/>
      <c r="AT439" s="266"/>
      <c r="AU439" s="267"/>
      <c r="AV439" s="268"/>
      <c r="AW439" s="268"/>
      <c r="AX439" s="261"/>
    </row>
    <row r="440" spans="1:50" ht="24" customHeight="1">
      <c r="A440" s="31">
        <v>4</v>
      </c>
      <c r="B440" s="31">
        <v>1</v>
      </c>
      <c r="C440" s="255" t="s">
        <v>212</v>
      </c>
      <c r="D440" s="255"/>
      <c r="E440" s="255"/>
      <c r="F440" s="255"/>
      <c r="G440" s="255"/>
      <c r="H440" s="255"/>
      <c r="I440" s="255"/>
      <c r="J440" s="255"/>
      <c r="K440" s="255"/>
      <c r="L440" s="255"/>
      <c r="M440" s="255" t="s">
        <v>205</v>
      </c>
      <c r="N440" s="255"/>
      <c r="O440" s="255"/>
      <c r="P440" s="255"/>
      <c r="Q440" s="255"/>
      <c r="R440" s="255"/>
      <c r="S440" s="255"/>
      <c r="T440" s="255"/>
      <c r="U440" s="255"/>
      <c r="V440" s="255"/>
      <c r="W440" s="255"/>
      <c r="X440" s="255"/>
      <c r="Y440" s="255"/>
      <c r="Z440" s="255"/>
      <c r="AA440" s="255"/>
      <c r="AB440" s="255"/>
      <c r="AC440" s="255"/>
      <c r="AD440" s="255"/>
      <c r="AE440" s="255"/>
      <c r="AF440" s="255"/>
      <c r="AG440" s="255"/>
      <c r="AH440" s="255"/>
      <c r="AI440" s="255"/>
      <c r="AJ440" s="255"/>
      <c r="AK440" s="256">
        <v>0.2</v>
      </c>
      <c r="AL440" s="255"/>
      <c r="AM440" s="255"/>
      <c r="AN440" s="255"/>
      <c r="AO440" s="255"/>
      <c r="AP440" s="255"/>
      <c r="AQ440" s="266" t="s">
        <v>0</v>
      </c>
      <c r="AR440" s="266"/>
      <c r="AS440" s="266"/>
      <c r="AT440" s="266"/>
      <c r="AU440" s="267"/>
      <c r="AV440" s="268"/>
      <c r="AW440" s="268"/>
      <c r="AX440" s="261"/>
    </row>
    <row r="441" spans="1:50" ht="24" customHeight="1">
      <c r="A441" s="31">
        <v>5</v>
      </c>
      <c r="B441" s="31">
        <v>1</v>
      </c>
      <c r="C441" s="255" t="s">
        <v>211</v>
      </c>
      <c r="D441" s="255"/>
      <c r="E441" s="255"/>
      <c r="F441" s="255"/>
      <c r="G441" s="255"/>
      <c r="H441" s="255"/>
      <c r="I441" s="255"/>
      <c r="J441" s="255"/>
      <c r="K441" s="255"/>
      <c r="L441" s="255"/>
      <c r="M441" s="255" t="s">
        <v>205</v>
      </c>
      <c r="N441" s="255"/>
      <c r="O441" s="255"/>
      <c r="P441" s="255"/>
      <c r="Q441" s="255"/>
      <c r="R441" s="255"/>
      <c r="S441" s="255"/>
      <c r="T441" s="255"/>
      <c r="U441" s="255"/>
      <c r="V441" s="255"/>
      <c r="W441" s="255"/>
      <c r="X441" s="255"/>
      <c r="Y441" s="255"/>
      <c r="Z441" s="255"/>
      <c r="AA441" s="255"/>
      <c r="AB441" s="255"/>
      <c r="AC441" s="255"/>
      <c r="AD441" s="255"/>
      <c r="AE441" s="255"/>
      <c r="AF441" s="255"/>
      <c r="AG441" s="255"/>
      <c r="AH441" s="255"/>
      <c r="AI441" s="255"/>
      <c r="AJ441" s="255"/>
      <c r="AK441" s="256">
        <v>0.1</v>
      </c>
      <c r="AL441" s="255"/>
      <c r="AM441" s="255"/>
      <c r="AN441" s="255"/>
      <c r="AO441" s="255"/>
      <c r="AP441" s="255"/>
      <c r="AQ441" s="266" t="s">
        <v>0</v>
      </c>
      <c r="AR441" s="266"/>
      <c r="AS441" s="266"/>
      <c r="AT441" s="266"/>
      <c r="AU441" s="267"/>
      <c r="AV441" s="268"/>
      <c r="AW441" s="268"/>
      <c r="AX441" s="261"/>
    </row>
    <row r="442" spans="1:50" ht="24" customHeight="1">
      <c r="A442" s="31">
        <v>6</v>
      </c>
      <c r="B442" s="31">
        <v>1</v>
      </c>
      <c r="C442" s="255" t="s">
        <v>210</v>
      </c>
      <c r="D442" s="255"/>
      <c r="E442" s="255"/>
      <c r="F442" s="255"/>
      <c r="G442" s="255"/>
      <c r="H442" s="255"/>
      <c r="I442" s="255"/>
      <c r="J442" s="255"/>
      <c r="K442" s="255"/>
      <c r="L442" s="255"/>
      <c r="M442" s="255" t="s">
        <v>205</v>
      </c>
      <c r="N442" s="255"/>
      <c r="O442" s="255"/>
      <c r="P442" s="255"/>
      <c r="Q442" s="255"/>
      <c r="R442" s="255"/>
      <c r="S442" s="255"/>
      <c r="T442" s="255"/>
      <c r="U442" s="255"/>
      <c r="V442" s="255"/>
      <c r="W442" s="255"/>
      <c r="X442" s="255"/>
      <c r="Y442" s="255"/>
      <c r="Z442" s="255"/>
      <c r="AA442" s="255"/>
      <c r="AB442" s="255"/>
      <c r="AC442" s="255"/>
      <c r="AD442" s="255"/>
      <c r="AE442" s="255"/>
      <c r="AF442" s="255"/>
      <c r="AG442" s="255"/>
      <c r="AH442" s="255"/>
      <c r="AI442" s="255"/>
      <c r="AJ442" s="255"/>
      <c r="AK442" s="256">
        <v>0.1</v>
      </c>
      <c r="AL442" s="255"/>
      <c r="AM442" s="255"/>
      <c r="AN442" s="255"/>
      <c r="AO442" s="255"/>
      <c r="AP442" s="255"/>
      <c r="AQ442" s="266" t="s">
        <v>0</v>
      </c>
      <c r="AR442" s="266"/>
      <c r="AS442" s="266"/>
      <c r="AT442" s="266"/>
      <c r="AU442" s="267"/>
      <c r="AV442" s="268"/>
      <c r="AW442" s="268"/>
      <c r="AX442" s="261"/>
    </row>
    <row r="443" spans="1:50" ht="24" customHeight="1">
      <c r="A443" s="31">
        <v>7</v>
      </c>
      <c r="B443" s="31">
        <v>1</v>
      </c>
      <c r="C443" s="255" t="s">
        <v>209</v>
      </c>
      <c r="D443" s="255"/>
      <c r="E443" s="255"/>
      <c r="F443" s="255"/>
      <c r="G443" s="255"/>
      <c r="H443" s="255"/>
      <c r="I443" s="255"/>
      <c r="J443" s="255"/>
      <c r="K443" s="255"/>
      <c r="L443" s="255"/>
      <c r="M443" s="255" t="s">
        <v>205</v>
      </c>
      <c r="N443" s="255"/>
      <c r="O443" s="255"/>
      <c r="P443" s="255"/>
      <c r="Q443" s="255"/>
      <c r="R443" s="255"/>
      <c r="S443" s="255"/>
      <c r="T443" s="255"/>
      <c r="U443" s="255"/>
      <c r="V443" s="255"/>
      <c r="W443" s="255"/>
      <c r="X443" s="255"/>
      <c r="Y443" s="255"/>
      <c r="Z443" s="255"/>
      <c r="AA443" s="255"/>
      <c r="AB443" s="255"/>
      <c r="AC443" s="255"/>
      <c r="AD443" s="255"/>
      <c r="AE443" s="255"/>
      <c r="AF443" s="255"/>
      <c r="AG443" s="255"/>
      <c r="AH443" s="255"/>
      <c r="AI443" s="255"/>
      <c r="AJ443" s="255"/>
      <c r="AK443" s="256">
        <v>0.1</v>
      </c>
      <c r="AL443" s="255"/>
      <c r="AM443" s="255"/>
      <c r="AN443" s="255"/>
      <c r="AO443" s="255"/>
      <c r="AP443" s="255"/>
      <c r="AQ443" s="266" t="s">
        <v>0</v>
      </c>
      <c r="AR443" s="266"/>
      <c r="AS443" s="266"/>
      <c r="AT443" s="266"/>
      <c r="AU443" s="267"/>
      <c r="AV443" s="268"/>
      <c r="AW443" s="268"/>
      <c r="AX443" s="261"/>
    </row>
    <row r="444" spans="1:50" ht="24" customHeight="1">
      <c r="A444" s="31">
        <v>8</v>
      </c>
      <c r="B444" s="31">
        <v>1</v>
      </c>
      <c r="C444" s="255" t="s">
        <v>208</v>
      </c>
      <c r="D444" s="255"/>
      <c r="E444" s="255"/>
      <c r="F444" s="255"/>
      <c r="G444" s="255"/>
      <c r="H444" s="255"/>
      <c r="I444" s="255"/>
      <c r="J444" s="255"/>
      <c r="K444" s="255"/>
      <c r="L444" s="255"/>
      <c r="M444" s="255" t="s">
        <v>205</v>
      </c>
      <c r="N444" s="255"/>
      <c r="O444" s="255"/>
      <c r="P444" s="255"/>
      <c r="Q444" s="255"/>
      <c r="R444" s="255"/>
      <c r="S444" s="255"/>
      <c r="T444" s="255"/>
      <c r="U444" s="255"/>
      <c r="V444" s="255"/>
      <c r="W444" s="255"/>
      <c r="X444" s="255"/>
      <c r="Y444" s="255"/>
      <c r="Z444" s="255"/>
      <c r="AA444" s="255"/>
      <c r="AB444" s="255"/>
      <c r="AC444" s="255"/>
      <c r="AD444" s="255"/>
      <c r="AE444" s="255"/>
      <c r="AF444" s="255"/>
      <c r="AG444" s="255"/>
      <c r="AH444" s="255"/>
      <c r="AI444" s="255"/>
      <c r="AJ444" s="255"/>
      <c r="AK444" s="256">
        <v>0.08</v>
      </c>
      <c r="AL444" s="255"/>
      <c r="AM444" s="255"/>
      <c r="AN444" s="255"/>
      <c r="AO444" s="255"/>
      <c r="AP444" s="255"/>
      <c r="AQ444" s="266" t="s">
        <v>0</v>
      </c>
      <c r="AR444" s="266"/>
      <c r="AS444" s="266"/>
      <c r="AT444" s="266"/>
      <c r="AU444" s="267"/>
      <c r="AV444" s="268"/>
      <c r="AW444" s="268"/>
      <c r="AX444" s="261"/>
    </row>
    <row r="445" spans="1:50" ht="24" customHeight="1">
      <c r="A445" s="31">
        <v>9</v>
      </c>
      <c r="B445" s="31">
        <v>1</v>
      </c>
      <c r="C445" s="255" t="s">
        <v>207</v>
      </c>
      <c r="D445" s="255"/>
      <c r="E445" s="255"/>
      <c r="F445" s="255"/>
      <c r="G445" s="255"/>
      <c r="H445" s="255"/>
      <c r="I445" s="255"/>
      <c r="J445" s="255"/>
      <c r="K445" s="255"/>
      <c r="L445" s="255"/>
      <c r="M445" s="255" t="s">
        <v>205</v>
      </c>
      <c r="N445" s="255"/>
      <c r="O445" s="255"/>
      <c r="P445" s="255"/>
      <c r="Q445" s="255"/>
      <c r="R445" s="255"/>
      <c r="S445" s="255"/>
      <c r="T445" s="255"/>
      <c r="U445" s="255"/>
      <c r="V445" s="255"/>
      <c r="W445" s="255"/>
      <c r="X445" s="255"/>
      <c r="Y445" s="255"/>
      <c r="Z445" s="255"/>
      <c r="AA445" s="255"/>
      <c r="AB445" s="255"/>
      <c r="AC445" s="255"/>
      <c r="AD445" s="255"/>
      <c r="AE445" s="255"/>
      <c r="AF445" s="255"/>
      <c r="AG445" s="255"/>
      <c r="AH445" s="255"/>
      <c r="AI445" s="255"/>
      <c r="AJ445" s="255"/>
      <c r="AK445" s="256">
        <v>7.0000000000000007E-2</v>
      </c>
      <c r="AL445" s="255"/>
      <c r="AM445" s="255"/>
      <c r="AN445" s="255"/>
      <c r="AO445" s="255"/>
      <c r="AP445" s="255"/>
      <c r="AQ445" s="266" t="s">
        <v>0</v>
      </c>
      <c r="AR445" s="266"/>
      <c r="AS445" s="266"/>
      <c r="AT445" s="266"/>
      <c r="AU445" s="267"/>
      <c r="AV445" s="268"/>
      <c r="AW445" s="268"/>
      <c r="AX445" s="261"/>
    </row>
    <row r="446" spans="1:50" ht="24" customHeight="1">
      <c r="A446" s="31">
        <v>10</v>
      </c>
      <c r="B446" s="31">
        <v>1</v>
      </c>
      <c r="C446" s="255" t="s">
        <v>206</v>
      </c>
      <c r="D446" s="255"/>
      <c r="E446" s="255"/>
      <c r="F446" s="255"/>
      <c r="G446" s="255"/>
      <c r="H446" s="255"/>
      <c r="I446" s="255"/>
      <c r="J446" s="255"/>
      <c r="K446" s="255"/>
      <c r="L446" s="255"/>
      <c r="M446" s="255" t="s">
        <v>205</v>
      </c>
      <c r="N446" s="255"/>
      <c r="O446" s="255"/>
      <c r="P446" s="255"/>
      <c r="Q446" s="255"/>
      <c r="R446" s="255"/>
      <c r="S446" s="255"/>
      <c r="T446" s="255"/>
      <c r="U446" s="255"/>
      <c r="V446" s="255"/>
      <c r="W446" s="255"/>
      <c r="X446" s="255"/>
      <c r="Y446" s="255"/>
      <c r="Z446" s="255"/>
      <c r="AA446" s="255"/>
      <c r="AB446" s="255"/>
      <c r="AC446" s="255"/>
      <c r="AD446" s="255"/>
      <c r="AE446" s="255"/>
      <c r="AF446" s="255"/>
      <c r="AG446" s="255"/>
      <c r="AH446" s="255"/>
      <c r="AI446" s="255"/>
      <c r="AJ446" s="255"/>
      <c r="AK446" s="256">
        <v>0.06</v>
      </c>
      <c r="AL446" s="255"/>
      <c r="AM446" s="255"/>
      <c r="AN446" s="255"/>
      <c r="AO446" s="255"/>
      <c r="AP446" s="255"/>
      <c r="AQ446" s="266" t="s">
        <v>0</v>
      </c>
      <c r="AR446" s="266"/>
      <c r="AS446" s="266"/>
      <c r="AT446" s="266"/>
      <c r="AU446" s="267"/>
      <c r="AV446" s="268"/>
      <c r="AW446" s="268"/>
      <c r="AX446" s="261"/>
    </row>
    <row r="447" spans="1:50" hidden="1">
      <c r="A447" s="31">
        <v>11</v>
      </c>
      <c r="B447" s="31"/>
      <c r="C447" s="32"/>
      <c r="D447" s="33"/>
      <c r="E447" s="33"/>
      <c r="F447" s="33"/>
      <c r="G447" s="33"/>
      <c r="H447" s="33"/>
      <c r="I447" s="33"/>
      <c r="J447" s="33"/>
      <c r="K447" s="33"/>
      <c r="L447" s="34"/>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5"/>
      <c r="AM447" s="35"/>
      <c r="AN447" s="35"/>
      <c r="AO447" s="35"/>
      <c r="AP447" s="35"/>
      <c r="AQ447" s="28"/>
      <c r="AR447" s="29"/>
      <c r="AS447" s="29"/>
      <c r="AT447" s="30"/>
      <c r="AU447" s="28"/>
      <c r="AV447" s="29"/>
      <c r="AW447" s="29"/>
      <c r="AX447" s="30"/>
    </row>
    <row r="448" spans="1:50" hidden="1">
      <c r="A448" s="31">
        <v>12</v>
      </c>
      <c r="B448" s="31"/>
      <c r="C448" s="32"/>
      <c r="D448" s="33"/>
      <c r="E448" s="33"/>
      <c r="F448" s="33"/>
      <c r="G448" s="33"/>
      <c r="H448" s="33"/>
      <c r="I448" s="33"/>
      <c r="J448" s="33"/>
      <c r="K448" s="33"/>
      <c r="L448" s="34"/>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6"/>
      <c r="AL448" s="35"/>
      <c r="AM448" s="35"/>
      <c r="AN448" s="35"/>
      <c r="AO448" s="35"/>
      <c r="AP448" s="35"/>
      <c r="AQ448" s="28"/>
      <c r="AR448" s="29"/>
      <c r="AS448" s="29"/>
      <c r="AT448" s="30"/>
      <c r="AU448" s="28"/>
      <c r="AV448" s="29"/>
      <c r="AW448" s="29"/>
      <c r="AX448" s="30"/>
    </row>
    <row r="449" spans="1:50" hidden="1">
      <c r="A449" s="31">
        <v>13</v>
      </c>
      <c r="B449" s="31"/>
      <c r="C449" s="32"/>
      <c r="D449" s="33"/>
      <c r="E449" s="33"/>
      <c r="F449" s="33"/>
      <c r="G449" s="33"/>
      <c r="H449" s="33"/>
      <c r="I449" s="33"/>
      <c r="J449" s="33"/>
      <c r="K449" s="33"/>
      <c r="L449" s="34"/>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28"/>
      <c r="AR449" s="29"/>
      <c r="AS449" s="29"/>
      <c r="AT449" s="30"/>
      <c r="AU449" s="28"/>
      <c r="AV449" s="29"/>
      <c r="AW449" s="29"/>
      <c r="AX449" s="30"/>
    </row>
    <row r="450" spans="1:50" hidden="1">
      <c r="A450" s="31">
        <v>14</v>
      </c>
      <c r="B450" s="31"/>
      <c r="C450" s="32"/>
      <c r="D450" s="33"/>
      <c r="E450" s="33"/>
      <c r="F450" s="33"/>
      <c r="G450" s="33"/>
      <c r="H450" s="33"/>
      <c r="I450" s="33"/>
      <c r="J450" s="33"/>
      <c r="K450" s="33"/>
      <c r="L450" s="34"/>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28"/>
      <c r="AR450" s="29"/>
      <c r="AS450" s="29"/>
      <c r="AT450" s="30"/>
      <c r="AU450" s="28"/>
      <c r="AV450" s="29"/>
      <c r="AW450" s="29"/>
      <c r="AX450" s="30"/>
    </row>
    <row r="451" spans="1:50" hidden="1">
      <c r="A451" s="31">
        <v>15</v>
      </c>
      <c r="B451" s="31"/>
      <c r="C451" s="32"/>
      <c r="D451" s="33"/>
      <c r="E451" s="33"/>
      <c r="F451" s="33"/>
      <c r="G451" s="33"/>
      <c r="H451" s="33"/>
      <c r="I451" s="33"/>
      <c r="J451" s="33"/>
      <c r="K451" s="33"/>
      <c r="L451" s="34"/>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28"/>
      <c r="AR451" s="29"/>
      <c r="AS451" s="29"/>
      <c r="AT451" s="30"/>
      <c r="AU451" s="28"/>
      <c r="AV451" s="29"/>
      <c r="AW451" s="29"/>
      <c r="AX451" s="30"/>
    </row>
    <row r="452" spans="1:50" hidden="1">
      <c r="A452" s="31">
        <v>16</v>
      </c>
      <c r="B452" s="31"/>
      <c r="C452" s="32"/>
      <c r="D452" s="33"/>
      <c r="E452" s="33"/>
      <c r="F452" s="33"/>
      <c r="G452" s="33"/>
      <c r="H452" s="33"/>
      <c r="I452" s="33"/>
      <c r="J452" s="33"/>
      <c r="K452" s="33"/>
      <c r="L452" s="34"/>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28"/>
      <c r="AR452" s="29"/>
      <c r="AS452" s="29"/>
      <c r="AT452" s="30"/>
      <c r="AU452" s="28"/>
      <c r="AV452" s="29"/>
      <c r="AW452" s="29"/>
      <c r="AX452" s="30"/>
    </row>
    <row r="453" spans="1:50" hidden="1">
      <c r="A453" s="31">
        <v>17</v>
      </c>
      <c r="B453" s="31"/>
      <c r="C453" s="32"/>
      <c r="D453" s="33"/>
      <c r="E453" s="33"/>
      <c r="F453" s="33"/>
      <c r="G453" s="33"/>
      <c r="H453" s="33"/>
      <c r="I453" s="33"/>
      <c r="J453" s="33"/>
      <c r="K453" s="33"/>
      <c r="L453" s="34"/>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28"/>
      <c r="AR453" s="29"/>
      <c r="AS453" s="29"/>
      <c r="AT453" s="30"/>
      <c r="AU453" s="28"/>
      <c r="AV453" s="29"/>
      <c r="AW453" s="29"/>
      <c r="AX453" s="30"/>
    </row>
    <row r="454" spans="1:50" hidden="1">
      <c r="A454" s="31">
        <v>18</v>
      </c>
      <c r="B454" s="31"/>
      <c r="C454" s="32"/>
      <c r="D454" s="33"/>
      <c r="E454" s="33"/>
      <c r="F454" s="33"/>
      <c r="G454" s="33"/>
      <c r="H454" s="33"/>
      <c r="I454" s="33"/>
      <c r="J454" s="33"/>
      <c r="K454" s="33"/>
      <c r="L454" s="34"/>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28"/>
      <c r="AR454" s="29"/>
      <c r="AS454" s="29"/>
      <c r="AT454" s="30"/>
      <c r="AU454" s="28"/>
      <c r="AV454" s="29"/>
      <c r="AW454" s="29"/>
      <c r="AX454" s="30"/>
    </row>
    <row r="455" spans="1:50" hidden="1">
      <c r="A455" s="31">
        <v>19</v>
      </c>
      <c r="B455" s="31"/>
      <c r="C455" s="32"/>
      <c r="D455" s="33"/>
      <c r="E455" s="33"/>
      <c r="F455" s="33"/>
      <c r="G455" s="33"/>
      <c r="H455" s="33"/>
      <c r="I455" s="33"/>
      <c r="J455" s="33"/>
      <c r="K455" s="33"/>
      <c r="L455" s="34"/>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28"/>
      <c r="AR455" s="29"/>
      <c r="AS455" s="29"/>
      <c r="AT455" s="30"/>
      <c r="AU455" s="28"/>
      <c r="AV455" s="29"/>
      <c r="AW455" s="29"/>
      <c r="AX455" s="30"/>
    </row>
    <row r="456" spans="1:50" hidden="1">
      <c r="A456" s="31">
        <v>20</v>
      </c>
      <c r="B456" s="31"/>
      <c r="C456" s="32"/>
      <c r="D456" s="33"/>
      <c r="E456" s="33"/>
      <c r="F456" s="33"/>
      <c r="G456" s="33"/>
      <c r="H456" s="33"/>
      <c r="I456" s="33"/>
      <c r="J456" s="33"/>
      <c r="K456" s="33"/>
      <c r="L456" s="34"/>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28"/>
      <c r="AR456" s="29"/>
      <c r="AS456" s="29"/>
      <c r="AT456" s="30"/>
      <c r="AU456" s="28"/>
      <c r="AV456" s="29"/>
      <c r="AW456" s="29"/>
      <c r="AX456" s="30"/>
    </row>
    <row r="457" spans="1:50" hidden="1">
      <c r="A457" s="31">
        <v>21</v>
      </c>
      <c r="B457" s="31"/>
      <c r="C457" s="32"/>
      <c r="D457" s="33"/>
      <c r="E457" s="33"/>
      <c r="F457" s="33"/>
      <c r="G457" s="33"/>
      <c r="H457" s="33"/>
      <c r="I457" s="33"/>
      <c r="J457" s="33"/>
      <c r="K457" s="33"/>
      <c r="L457" s="34"/>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28"/>
      <c r="AR457" s="29"/>
      <c r="AS457" s="29"/>
      <c r="AT457" s="30"/>
      <c r="AU457" s="28"/>
      <c r="AV457" s="29"/>
      <c r="AW457" s="29"/>
      <c r="AX457" s="30"/>
    </row>
    <row r="458" spans="1:50" hidden="1">
      <c r="A458" s="31">
        <v>22</v>
      </c>
      <c r="B458" s="31"/>
      <c r="C458" s="32"/>
      <c r="D458" s="33"/>
      <c r="E458" s="33"/>
      <c r="F458" s="33"/>
      <c r="G458" s="33"/>
      <c r="H458" s="33"/>
      <c r="I458" s="33"/>
      <c r="J458" s="33"/>
      <c r="K458" s="33"/>
      <c r="L458" s="34"/>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28"/>
      <c r="AR458" s="29"/>
      <c r="AS458" s="29"/>
      <c r="AT458" s="30"/>
      <c r="AU458" s="28"/>
      <c r="AV458" s="29"/>
      <c r="AW458" s="29"/>
      <c r="AX458" s="30"/>
    </row>
    <row r="459" spans="1:50" hidden="1">
      <c r="A459" s="31">
        <v>23</v>
      </c>
      <c r="B459" s="31"/>
      <c r="C459" s="32"/>
      <c r="D459" s="33"/>
      <c r="E459" s="33"/>
      <c r="F459" s="33"/>
      <c r="G459" s="33"/>
      <c r="H459" s="33"/>
      <c r="I459" s="33"/>
      <c r="J459" s="33"/>
      <c r="K459" s="33"/>
      <c r="L459" s="34"/>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28"/>
      <c r="AR459" s="29"/>
      <c r="AS459" s="29"/>
      <c r="AT459" s="30"/>
      <c r="AU459" s="28"/>
      <c r="AV459" s="29"/>
      <c r="AW459" s="29"/>
      <c r="AX459" s="30"/>
    </row>
    <row r="460" spans="1:50" hidden="1">
      <c r="A460" s="31">
        <v>24</v>
      </c>
      <c r="B460" s="31"/>
      <c r="C460" s="32"/>
      <c r="D460" s="33"/>
      <c r="E460" s="33"/>
      <c r="F460" s="33"/>
      <c r="G460" s="33"/>
      <c r="H460" s="33"/>
      <c r="I460" s="33"/>
      <c r="J460" s="33"/>
      <c r="K460" s="33"/>
      <c r="L460" s="34"/>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28"/>
      <c r="AR460" s="29"/>
      <c r="AS460" s="29"/>
      <c r="AT460" s="30"/>
      <c r="AU460" s="28"/>
      <c r="AV460" s="29"/>
      <c r="AW460" s="29"/>
      <c r="AX460" s="30"/>
    </row>
    <row r="461" spans="1:50" hidden="1">
      <c r="A461" s="31">
        <v>25</v>
      </c>
      <c r="B461" s="31"/>
      <c r="C461" s="32"/>
      <c r="D461" s="33"/>
      <c r="E461" s="33"/>
      <c r="F461" s="33"/>
      <c r="G461" s="33"/>
      <c r="H461" s="33"/>
      <c r="I461" s="33"/>
      <c r="J461" s="33"/>
      <c r="K461" s="33"/>
      <c r="L461" s="34"/>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28"/>
      <c r="AR461" s="29"/>
      <c r="AS461" s="29"/>
      <c r="AT461" s="30"/>
      <c r="AU461" s="28"/>
      <c r="AV461" s="29"/>
      <c r="AW461" s="29"/>
      <c r="AX461" s="30"/>
    </row>
    <row r="462" spans="1:50" hidden="1">
      <c r="A462" s="31">
        <v>26</v>
      </c>
      <c r="B462" s="31"/>
      <c r="C462" s="32"/>
      <c r="D462" s="33"/>
      <c r="E462" s="33"/>
      <c r="F462" s="33"/>
      <c r="G462" s="33"/>
      <c r="H462" s="33"/>
      <c r="I462" s="33"/>
      <c r="J462" s="33"/>
      <c r="K462" s="33"/>
      <c r="L462" s="34"/>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28"/>
      <c r="AR462" s="29"/>
      <c r="AS462" s="29"/>
      <c r="AT462" s="30"/>
      <c r="AU462" s="28"/>
      <c r="AV462" s="29"/>
      <c r="AW462" s="29"/>
      <c r="AX462" s="30"/>
    </row>
    <row r="463" spans="1:50" hidden="1">
      <c r="A463" s="31">
        <v>27</v>
      </c>
      <c r="B463" s="31"/>
      <c r="C463" s="32"/>
      <c r="D463" s="33"/>
      <c r="E463" s="33"/>
      <c r="F463" s="33"/>
      <c r="G463" s="33"/>
      <c r="H463" s="33"/>
      <c r="I463" s="33"/>
      <c r="J463" s="33"/>
      <c r="K463" s="33"/>
      <c r="L463" s="34"/>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28"/>
      <c r="AR463" s="29"/>
      <c r="AS463" s="29"/>
      <c r="AT463" s="30"/>
      <c r="AU463" s="28"/>
      <c r="AV463" s="29"/>
      <c r="AW463" s="29"/>
      <c r="AX463" s="30"/>
    </row>
    <row r="464" spans="1:50" hidden="1">
      <c r="A464" s="31">
        <v>28</v>
      </c>
      <c r="B464" s="31"/>
      <c r="C464" s="32"/>
      <c r="D464" s="33"/>
      <c r="E464" s="33"/>
      <c r="F464" s="33"/>
      <c r="G464" s="33"/>
      <c r="H464" s="33"/>
      <c r="I464" s="33"/>
      <c r="J464" s="33"/>
      <c r="K464" s="33"/>
      <c r="L464" s="34"/>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28"/>
      <c r="AR464" s="29"/>
      <c r="AS464" s="29"/>
      <c r="AT464" s="30"/>
      <c r="AU464" s="28"/>
      <c r="AV464" s="29"/>
      <c r="AW464" s="29"/>
      <c r="AX464" s="30"/>
    </row>
    <row r="465" spans="1:50" hidden="1">
      <c r="A465" s="31">
        <v>29</v>
      </c>
      <c r="B465" s="31"/>
      <c r="C465" s="32"/>
      <c r="D465" s="33"/>
      <c r="E465" s="33"/>
      <c r="F465" s="33"/>
      <c r="G465" s="33"/>
      <c r="H465" s="33"/>
      <c r="I465" s="33"/>
      <c r="J465" s="33"/>
      <c r="K465" s="33"/>
      <c r="L465" s="34"/>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28"/>
      <c r="AR465" s="29"/>
      <c r="AS465" s="29"/>
      <c r="AT465" s="30"/>
      <c r="AU465" s="28"/>
      <c r="AV465" s="29"/>
      <c r="AW465" s="29"/>
      <c r="AX465" s="30"/>
    </row>
    <row r="466" spans="1:50" hidden="1">
      <c r="A466" s="31">
        <v>30</v>
      </c>
      <c r="B466" s="31"/>
      <c r="C466" s="32"/>
      <c r="D466" s="33"/>
      <c r="E466" s="33"/>
      <c r="F466" s="33"/>
      <c r="G466" s="33"/>
      <c r="H466" s="33"/>
      <c r="I466" s="33"/>
      <c r="J466" s="33"/>
      <c r="K466" s="33"/>
      <c r="L466" s="34"/>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6"/>
      <c r="AL466" s="35"/>
      <c r="AM466" s="35"/>
      <c r="AN466" s="35"/>
      <c r="AO466" s="35"/>
      <c r="AP466" s="35"/>
      <c r="AQ466" s="28"/>
      <c r="AR466" s="29"/>
      <c r="AS466" s="29"/>
      <c r="AT466" s="30"/>
      <c r="AU466" s="28"/>
      <c r="AV466" s="29"/>
      <c r="AW466" s="29"/>
      <c r="AX466" s="30"/>
    </row>
    <row r="468" spans="1:50">
      <c r="B468" s="1" t="s">
        <v>204</v>
      </c>
    </row>
    <row r="469" spans="1:50" ht="24" customHeight="1">
      <c r="A469" s="31"/>
      <c r="B469" s="31"/>
      <c r="C469" s="67" t="s">
        <v>8</v>
      </c>
      <c r="D469" s="67"/>
      <c r="E469" s="67"/>
      <c r="F469" s="67"/>
      <c r="G469" s="67"/>
      <c r="H469" s="67"/>
      <c r="I469" s="67"/>
      <c r="J469" s="67"/>
      <c r="K469" s="67"/>
      <c r="L469" s="67"/>
      <c r="M469" s="67" t="s">
        <v>7</v>
      </c>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265" t="s">
        <v>6</v>
      </c>
      <c r="AL469" s="67"/>
      <c r="AM469" s="67"/>
      <c r="AN469" s="67"/>
      <c r="AO469" s="67"/>
      <c r="AP469" s="67"/>
      <c r="AQ469" s="67" t="s">
        <v>5</v>
      </c>
      <c r="AR469" s="67"/>
      <c r="AS469" s="67"/>
      <c r="AT469" s="67"/>
      <c r="AU469" s="64" t="s">
        <v>4</v>
      </c>
      <c r="AV469" s="65"/>
      <c r="AW469" s="65"/>
      <c r="AX469" s="261"/>
    </row>
    <row r="470" spans="1:50" ht="24" customHeight="1">
      <c r="A470" s="31">
        <v>1</v>
      </c>
      <c r="B470" s="31">
        <v>1</v>
      </c>
      <c r="C470" s="255" t="s">
        <v>203</v>
      </c>
      <c r="D470" s="255"/>
      <c r="E470" s="255"/>
      <c r="F470" s="255"/>
      <c r="G470" s="255"/>
      <c r="H470" s="255"/>
      <c r="I470" s="255"/>
      <c r="J470" s="255"/>
      <c r="K470" s="255"/>
      <c r="L470" s="255"/>
      <c r="M470" s="255" t="s">
        <v>194</v>
      </c>
      <c r="N470" s="255"/>
      <c r="O470" s="255"/>
      <c r="P470" s="255"/>
      <c r="Q470" s="255"/>
      <c r="R470" s="255"/>
      <c r="S470" s="255"/>
      <c r="T470" s="255"/>
      <c r="U470" s="255"/>
      <c r="V470" s="255"/>
      <c r="W470" s="255"/>
      <c r="X470" s="255"/>
      <c r="Y470" s="255"/>
      <c r="Z470" s="255"/>
      <c r="AA470" s="255"/>
      <c r="AB470" s="255"/>
      <c r="AC470" s="255"/>
      <c r="AD470" s="255"/>
      <c r="AE470" s="255"/>
      <c r="AF470" s="255"/>
      <c r="AG470" s="255"/>
      <c r="AH470" s="255"/>
      <c r="AI470" s="255"/>
      <c r="AJ470" s="255"/>
      <c r="AK470" s="256">
        <v>0.3</v>
      </c>
      <c r="AL470" s="255"/>
      <c r="AM470" s="255"/>
      <c r="AN470" s="255"/>
      <c r="AO470" s="255"/>
      <c r="AP470" s="255"/>
      <c r="AQ470" s="257" t="s">
        <v>1</v>
      </c>
      <c r="AR470" s="258"/>
      <c r="AS470" s="258"/>
      <c r="AT470" s="259"/>
      <c r="AU470" s="260" t="s">
        <v>0</v>
      </c>
      <c r="AV470" s="38"/>
      <c r="AW470" s="38"/>
      <c r="AX470" s="39"/>
    </row>
    <row r="471" spans="1:50" ht="24" customHeight="1">
      <c r="A471" s="31">
        <v>2</v>
      </c>
      <c r="B471" s="31">
        <v>1</v>
      </c>
      <c r="C471" s="255" t="s">
        <v>202</v>
      </c>
      <c r="D471" s="255"/>
      <c r="E471" s="255"/>
      <c r="F471" s="255"/>
      <c r="G471" s="255"/>
      <c r="H471" s="255"/>
      <c r="I471" s="255"/>
      <c r="J471" s="255"/>
      <c r="K471" s="255"/>
      <c r="L471" s="255"/>
      <c r="M471" s="255" t="s">
        <v>194</v>
      </c>
      <c r="N471" s="255"/>
      <c r="O471" s="255"/>
      <c r="P471" s="255"/>
      <c r="Q471" s="255"/>
      <c r="R471" s="255"/>
      <c r="S471" s="255"/>
      <c r="T471" s="255"/>
      <c r="U471" s="255"/>
      <c r="V471" s="255"/>
      <c r="W471" s="255"/>
      <c r="X471" s="255"/>
      <c r="Y471" s="255"/>
      <c r="Z471" s="255"/>
      <c r="AA471" s="255"/>
      <c r="AB471" s="255"/>
      <c r="AC471" s="255"/>
      <c r="AD471" s="255"/>
      <c r="AE471" s="255"/>
      <c r="AF471" s="255"/>
      <c r="AG471" s="255"/>
      <c r="AH471" s="255"/>
      <c r="AI471" s="255"/>
      <c r="AJ471" s="255"/>
      <c r="AK471" s="256">
        <v>0.3</v>
      </c>
      <c r="AL471" s="255"/>
      <c r="AM471" s="255"/>
      <c r="AN471" s="255"/>
      <c r="AO471" s="255"/>
      <c r="AP471" s="255"/>
      <c r="AQ471" s="257" t="s">
        <v>1</v>
      </c>
      <c r="AR471" s="258"/>
      <c r="AS471" s="258"/>
      <c r="AT471" s="259"/>
      <c r="AU471" s="260" t="s">
        <v>0</v>
      </c>
      <c r="AV471" s="38"/>
      <c r="AW471" s="38"/>
      <c r="AX471" s="39"/>
    </row>
    <row r="472" spans="1:50" ht="24" customHeight="1">
      <c r="A472" s="31">
        <v>3</v>
      </c>
      <c r="B472" s="31">
        <v>1</v>
      </c>
      <c r="C472" s="255" t="s">
        <v>107</v>
      </c>
      <c r="D472" s="255"/>
      <c r="E472" s="255"/>
      <c r="F472" s="255"/>
      <c r="G472" s="255"/>
      <c r="H472" s="255"/>
      <c r="I472" s="255"/>
      <c r="J472" s="255"/>
      <c r="K472" s="255"/>
      <c r="L472" s="255"/>
      <c r="M472" s="255" t="s">
        <v>194</v>
      </c>
      <c r="N472" s="255"/>
      <c r="O472" s="255"/>
      <c r="P472" s="255"/>
      <c r="Q472" s="255"/>
      <c r="R472" s="255"/>
      <c r="S472" s="255"/>
      <c r="T472" s="255"/>
      <c r="U472" s="255"/>
      <c r="V472" s="255"/>
      <c r="W472" s="255"/>
      <c r="X472" s="255"/>
      <c r="Y472" s="255"/>
      <c r="Z472" s="255"/>
      <c r="AA472" s="255"/>
      <c r="AB472" s="255"/>
      <c r="AC472" s="255"/>
      <c r="AD472" s="255"/>
      <c r="AE472" s="255"/>
      <c r="AF472" s="255"/>
      <c r="AG472" s="255"/>
      <c r="AH472" s="255"/>
      <c r="AI472" s="255"/>
      <c r="AJ472" s="255"/>
      <c r="AK472" s="256">
        <v>0.2</v>
      </c>
      <c r="AL472" s="255"/>
      <c r="AM472" s="255"/>
      <c r="AN472" s="255"/>
      <c r="AO472" s="255"/>
      <c r="AP472" s="255"/>
      <c r="AQ472" s="257" t="s">
        <v>1</v>
      </c>
      <c r="AR472" s="258"/>
      <c r="AS472" s="258"/>
      <c r="AT472" s="259"/>
      <c r="AU472" s="260" t="s">
        <v>0</v>
      </c>
      <c r="AV472" s="38"/>
      <c r="AW472" s="38"/>
      <c r="AX472" s="39"/>
    </row>
    <row r="473" spans="1:50" ht="24" customHeight="1">
      <c r="A473" s="31">
        <v>4</v>
      </c>
      <c r="B473" s="31">
        <v>1</v>
      </c>
      <c r="C473" s="255" t="s">
        <v>201</v>
      </c>
      <c r="D473" s="255"/>
      <c r="E473" s="255"/>
      <c r="F473" s="255"/>
      <c r="G473" s="255"/>
      <c r="H473" s="255"/>
      <c r="I473" s="255"/>
      <c r="J473" s="255"/>
      <c r="K473" s="255"/>
      <c r="L473" s="255"/>
      <c r="M473" s="255" t="s">
        <v>194</v>
      </c>
      <c r="N473" s="255"/>
      <c r="O473" s="255"/>
      <c r="P473" s="255"/>
      <c r="Q473" s="255"/>
      <c r="R473" s="255"/>
      <c r="S473" s="255"/>
      <c r="T473" s="255"/>
      <c r="U473" s="255"/>
      <c r="V473" s="255"/>
      <c r="W473" s="255"/>
      <c r="X473" s="255"/>
      <c r="Y473" s="255"/>
      <c r="Z473" s="255"/>
      <c r="AA473" s="255"/>
      <c r="AB473" s="255"/>
      <c r="AC473" s="255"/>
      <c r="AD473" s="255"/>
      <c r="AE473" s="255"/>
      <c r="AF473" s="255"/>
      <c r="AG473" s="255"/>
      <c r="AH473" s="255"/>
      <c r="AI473" s="255"/>
      <c r="AJ473" s="255"/>
      <c r="AK473" s="256">
        <v>0.2</v>
      </c>
      <c r="AL473" s="255"/>
      <c r="AM473" s="255"/>
      <c r="AN473" s="255"/>
      <c r="AO473" s="255"/>
      <c r="AP473" s="255"/>
      <c r="AQ473" s="257" t="s">
        <v>1</v>
      </c>
      <c r="AR473" s="258"/>
      <c r="AS473" s="258"/>
      <c r="AT473" s="259"/>
      <c r="AU473" s="260" t="s">
        <v>0</v>
      </c>
      <c r="AV473" s="38"/>
      <c r="AW473" s="38"/>
      <c r="AX473" s="39"/>
    </row>
    <row r="474" spans="1:50" ht="24" customHeight="1">
      <c r="A474" s="31">
        <v>5</v>
      </c>
      <c r="B474" s="31">
        <v>1</v>
      </c>
      <c r="C474" s="255" t="s">
        <v>200</v>
      </c>
      <c r="D474" s="255"/>
      <c r="E474" s="255"/>
      <c r="F474" s="255"/>
      <c r="G474" s="255"/>
      <c r="H474" s="255"/>
      <c r="I474" s="255"/>
      <c r="J474" s="255"/>
      <c r="K474" s="255"/>
      <c r="L474" s="255"/>
      <c r="M474" s="255" t="s">
        <v>194</v>
      </c>
      <c r="N474" s="255"/>
      <c r="O474" s="255"/>
      <c r="P474" s="255"/>
      <c r="Q474" s="255"/>
      <c r="R474" s="255"/>
      <c r="S474" s="255"/>
      <c r="T474" s="255"/>
      <c r="U474" s="255"/>
      <c r="V474" s="255"/>
      <c r="W474" s="255"/>
      <c r="X474" s="255"/>
      <c r="Y474" s="255"/>
      <c r="Z474" s="255"/>
      <c r="AA474" s="255"/>
      <c r="AB474" s="255"/>
      <c r="AC474" s="255"/>
      <c r="AD474" s="255"/>
      <c r="AE474" s="255"/>
      <c r="AF474" s="255"/>
      <c r="AG474" s="255"/>
      <c r="AH474" s="255"/>
      <c r="AI474" s="255"/>
      <c r="AJ474" s="255"/>
      <c r="AK474" s="256">
        <v>0.2</v>
      </c>
      <c r="AL474" s="255"/>
      <c r="AM474" s="255"/>
      <c r="AN474" s="255"/>
      <c r="AO474" s="255"/>
      <c r="AP474" s="255"/>
      <c r="AQ474" s="257" t="s">
        <v>1</v>
      </c>
      <c r="AR474" s="258"/>
      <c r="AS474" s="258"/>
      <c r="AT474" s="259"/>
      <c r="AU474" s="260" t="s">
        <v>0</v>
      </c>
      <c r="AV474" s="38"/>
      <c r="AW474" s="38"/>
      <c r="AX474" s="39"/>
    </row>
    <row r="475" spans="1:50" ht="24" customHeight="1">
      <c r="A475" s="31">
        <v>6</v>
      </c>
      <c r="B475" s="31">
        <v>1</v>
      </c>
      <c r="C475" s="255" t="s">
        <v>199</v>
      </c>
      <c r="D475" s="255"/>
      <c r="E475" s="255"/>
      <c r="F475" s="255"/>
      <c r="G475" s="255"/>
      <c r="H475" s="255"/>
      <c r="I475" s="255"/>
      <c r="J475" s="255"/>
      <c r="K475" s="255"/>
      <c r="L475" s="255"/>
      <c r="M475" s="255" t="s">
        <v>194</v>
      </c>
      <c r="N475" s="255"/>
      <c r="O475" s="255"/>
      <c r="P475" s="255"/>
      <c r="Q475" s="255"/>
      <c r="R475" s="255"/>
      <c r="S475" s="255"/>
      <c r="T475" s="255"/>
      <c r="U475" s="255"/>
      <c r="V475" s="255"/>
      <c r="W475" s="255"/>
      <c r="X475" s="255"/>
      <c r="Y475" s="255"/>
      <c r="Z475" s="255"/>
      <c r="AA475" s="255"/>
      <c r="AB475" s="255"/>
      <c r="AC475" s="255"/>
      <c r="AD475" s="255"/>
      <c r="AE475" s="255"/>
      <c r="AF475" s="255"/>
      <c r="AG475" s="255"/>
      <c r="AH475" s="255"/>
      <c r="AI475" s="255"/>
      <c r="AJ475" s="255"/>
      <c r="AK475" s="256">
        <v>0.2</v>
      </c>
      <c r="AL475" s="255"/>
      <c r="AM475" s="255"/>
      <c r="AN475" s="255"/>
      <c r="AO475" s="255"/>
      <c r="AP475" s="255"/>
      <c r="AQ475" s="257" t="s">
        <v>1</v>
      </c>
      <c r="AR475" s="258"/>
      <c r="AS475" s="258"/>
      <c r="AT475" s="259"/>
      <c r="AU475" s="260" t="s">
        <v>0</v>
      </c>
      <c r="AV475" s="38"/>
      <c r="AW475" s="38"/>
      <c r="AX475" s="39"/>
    </row>
    <row r="476" spans="1:50" ht="24" customHeight="1">
      <c r="A476" s="31">
        <v>7</v>
      </c>
      <c r="B476" s="31">
        <v>1</v>
      </c>
      <c r="C476" s="255" t="s">
        <v>198</v>
      </c>
      <c r="D476" s="255"/>
      <c r="E476" s="255"/>
      <c r="F476" s="255"/>
      <c r="G476" s="255"/>
      <c r="H476" s="255"/>
      <c r="I476" s="255"/>
      <c r="J476" s="255"/>
      <c r="K476" s="255"/>
      <c r="L476" s="255"/>
      <c r="M476" s="255" t="s">
        <v>194</v>
      </c>
      <c r="N476" s="255"/>
      <c r="O476" s="255"/>
      <c r="P476" s="255"/>
      <c r="Q476" s="255"/>
      <c r="R476" s="255"/>
      <c r="S476" s="255"/>
      <c r="T476" s="255"/>
      <c r="U476" s="255"/>
      <c r="V476" s="255"/>
      <c r="W476" s="255"/>
      <c r="X476" s="255"/>
      <c r="Y476" s="255"/>
      <c r="Z476" s="255"/>
      <c r="AA476" s="255"/>
      <c r="AB476" s="255"/>
      <c r="AC476" s="255"/>
      <c r="AD476" s="255"/>
      <c r="AE476" s="255"/>
      <c r="AF476" s="255"/>
      <c r="AG476" s="255"/>
      <c r="AH476" s="255"/>
      <c r="AI476" s="255"/>
      <c r="AJ476" s="255"/>
      <c r="AK476" s="256">
        <v>0.2</v>
      </c>
      <c r="AL476" s="255"/>
      <c r="AM476" s="255"/>
      <c r="AN476" s="255"/>
      <c r="AO476" s="255"/>
      <c r="AP476" s="255"/>
      <c r="AQ476" s="257" t="s">
        <v>1</v>
      </c>
      <c r="AR476" s="258"/>
      <c r="AS476" s="258"/>
      <c r="AT476" s="259"/>
      <c r="AU476" s="260" t="s">
        <v>0</v>
      </c>
      <c r="AV476" s="38"/>
      <c r="AW476" s="38"/>
      <c r="AX476" s="39"/>
    </row>
    <row r="477" spans="1:50" ht="24" customHeight="1">
      <c r="A477" s="31">
        <v>8</v>
      </c>
      <c r="B477" s="31">
        <v>1</v>
      </c>
      <c r="C477" s="255" t="s">
        <v>197</v>
      </c>
      <c r="D477" s="255"/>
      <c r="E477" s="255"/>
      <c r="F477" s="255"/>
      <c r="G477" s="255"/>
      <c r="H477" s="255"/>
      <c r="I477" s="255"/>
      <c r="J477" s="255"/>
      <c r="K477" s="255"/>
      <c r="L477" s="255"/>
      <c r="M477" s="255" t="s">
        <v>194</v>
      </c>
      <c r="N477" s="255"/>
      <c r="O477" s="255"/>
      <c r="P477" s="255"/>
      <c r="Q477" s="255"/>
      <c r="R477" s="255"/>
      <c r="S477" s="255"/>
      <c r="T477" s="255"/>
      <c r="U477" s="255"/>
      <c r="V477" s="255"/>
      <c r="W477" s="255"/>
      <c r="X477" s="255"/>
      <c r="Y477" s="255"/>
      <c r="Z477" s="255"/>
      <c r="AA477" s="255"/>
      <c r="AB477" s="255"/>
      <c r="AC477" s="255"/>
      <c r="AD477" s="255"/>
      <c r="AE477" s="255"/>
      <c r="AF477" s="255"/>
      <c r="AG477" s="255"/>
      <c r="AH477" s="255"/>
      <c r="AI477" s="255"/>
      <c r="AJ477" s="255"/>
      <c r="AK477" s="256">
        <v>0.2</v>
      </c>
      <c r="AL477" s="255"/>
      <c r="AM477" s="255"/>
      <c r="AN477" s="255"/>
      <c r="AO477" s="255"/>
      <c r="AP477" s="255"/>
      <c r="AQ477" s="257" t="s">
        <v>1</v>
      </c>
      <c r="AR477" s="258"/>
      <c r="AS477" s="258"/>
      <c r="AT477" s="259"/>
      <c r="AU477" s="260" t="s">
        <v>0</v>
      </c>
      <c r="AV477" s="38"/>
      <c r="AW477" s="38"/>
      <c r="AX477" s="39"/>
    </row>
    <row r="478" spans="1:50" ht="24" customHeight="1">
      <c r="A478" s="31">
        <v>9</v>
      </c>
      <c r="B478" s="31">
        <v>1</v>
      </c>
      <c r="C478" s="255" t="s">
        <v>196</v>
      </c>
      <c r="D478" s="255"/>
      <c r="E478" s="255"/>
      <c r="F478" s="255"/>
      <c r="G478" s="255"/>
      <c r="H478" s="255"/>
      <c r="I478" s="255"/>
      <c r="J478" s="255"/>
      <c r="K478" s="255"/>
      <c r="L478" s="255"/>
      <c r="M478" s="255" t="s">
        <v>194</v>
      </c>
      <c r="N478" s="255"/>
      <c r="O478" s="255"/>
      <c r="P478" s="255"/>
      <c r="Q478" s="255"/>
      <c r="R478" s="255"/>
      <c r="S478" s="255"/>
      <c r="T478" s="255"/>
      <c r="U478" s="255"/>
      <c r="V478" s="255"/>
      <c r="W478" s="255"/>
      <c r="X478" s="255"/>
      <c r="Y478" s="255"/>
      <c r="Z478" s="255"/>
      <c r="AA478" s="255"/>
      <c r="AB478" s="255"/>
      <c r="AC478" s="255"/>
      <c r="AD478" s="255"/>
      <c r="AE478" s="255"/>
      <c r="AF478" s="255"/>
      <c r="AG478" s="255"/>
      <c r="AH478" s="255"/>
      <c r="AI478" s="255"/>
      <c r="AJ478" s="255"/>
      <c r="AK478" s="256">
        <v>0.2</v>
      </c>
      <c r="AL478" s="255"/>
      <c r="AM478" s="255"/>
      <c r="AN478" s="255"/>
      <c r="AO478" s="255"/>
      <c r="AP478" s="255"/>
      <c r="AQ478" s="257" t="s">
        <v>1</v>
      </c>
      <c r="AR478" s="258"/>
      <c r="AS478" s="258"/>
      <c r="AT478" s="259"/>
      <c r="AU478" s="260" t="s">
        <v>0</v>
      </c>
      <c r="AV478" s="38"/>
      <c r="AW478" s="38"/>
      <c r="AX478" s="39"/>
    </row>
    <row r="479" spans="1:50" ht="24" customHeight="1">
      <c r="A479" s="31">
        <v>10</v>
      </c>
      <c r="B479" s="31">
        <v>1</v>
      </c>
      <c r="C479" s="255" t="s">
        <v>195</v>
      </c>
      <c r="D479" s="255"/>
      <c r="E479" s="255"/>
      <c r="F479" s="255"/>
      <c r="G479" s="255"/>
      <c r="H479" s="255"/>
      <c r="I479" s="255"/>
      <c r="J479" s="255"/>
      <c r="K479" s="255"/>
      <c r="L479" s="255"/>
      <c r="M479" s="255" t="s">
        <v>194</v>
      </c>
      <c r="N479" s="255"/>
      <c r="O479" s="255"/>
      <c r="P479" s="255"/>
      <c r="Q479" s="255"/>
      <c r="R479" s="255"/>
      <c r="S479" s="255"/>
      <c r="T479" s="255"/>
      <c r="U479" s="255"/>
      <c r="V479" s="255"/>
      <c r="W479" s="255"/>
      <c r="X479" s="255"/>
      <c r="Y479" s="255"/>
      <c r="Z479" s="255"/>
      <c r="AA479" s="255"/>
      <c r="AB479" s="255"/>
      <c r="AC479" s="255"/>
      <c r="AD479" s="255"/>
      <c r="AE479" s="255"/>
      <c r="AF479" s="255"/>
      <c r="AG479" s="255"/>
      <c r="AH479" s="255"/>
      <c r="AI479" s="255"/>
      <c r="AJ479" s="255"/>
      <c r="AK479" s="256">
        <v>0.1</v>
      </c>
      <c r="AL479" s="255"/>
      <c r="AM479" s="255"/>
      <c r="AN479" s="255"/>
      <c r="AO479" s="255"/>
      <c r="AP479" s="255"/>
      <c r="AQ479" s="257" t="s">
        <v>1</v>
      </c>
      <c r="AR479" s="258"/>
      <c r="AS479" s="258"/>
      <c r="AT479" s="259"/>
      <c r="AU479" s="260" t="s">
        <v>0</v>
      </c>
      <c r="AV479" s="38"/>
      <c r="AW479" s="38"/>
      <c r="AX479" s="39"/>
    </row>
    <row r="480" spans="1:50" hidden="1">
      <c r="A480" s="31">
        <v>11</v>
      </c>
      <c r="B480" s="31"/>
      <c r="C480" s="32"/>
      <c r="D480" s="33"/>
      <c r="E480" s="33"/>
      <c r="F480" s="33"/>
      <c r="G480" s="33"/>
      <c r="H480" s="33"/>
      <c r="I480" s="33"/>
      <c r="J480" s="33"/>
      <c r="K480" s="33"/>
      <c r="L480" s="34"/>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6"/>
      <c r="AL480" s="35"/>
      <c r="AM480" s="35"/>
      <c r="AN480" s="35"/>
      <c r="AO480" s="35"/>
      <c r="AP480" s="35"/>
      <c r="AQ480" s="28"/>
      <c r="AR480" s="29"/>
      <c r="AS480" s="29"/>
      <c r="AT480" s="30"/>
      <c r="AU480" s="28"/>
      <c r="AV480" s="29"/>
      <c r="AW480" s="29"/>
      <c r="AX480" s="30"/>
    </row>
    <row r="481" spans="1:50" hidden="1">
      <c r="A481" s="31">
        <v>12</v>
      </c>
      <c r="B481" s="31"/>
      <c r="C481" s="32"/>
      <c r="D481" s="33"/>
      <c r="E481" s="33"/>
      <c r="F481" s="33"/>
      <c r="G481" s="33"/>
      <c r="H481" s="33"/>
      <c r="I481" s="33"/>
      <c r="J481" s="33"/>
      <c r="K481" s="33"/>
      <c r="L481" s="34"/>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6"/>
      <c r="AL481" s="35"/>
      <c r="AM481" s="35"/>
      <c r="AN481" s="35"/>
      <c r="AO481" s="35"/>
      <c r="AP481" s="35"/>
      <c r="AQ481" s="28"/>
      <c r="AR481" s="29"/>
      <c r="AS481" s="29"/>
      <c r="AT481" s="30"/>
      <c r="AU481" s="28"/>
      <c r="AV481" s="29"/>
      <c r="AW481" s="29"/>
      <c r="AX481" s="30"/>
    </row>
    <row r="482" spans="1:50" hidden="1">
      <c r="A482" s="31">
        <v>13</v>
      </c>
      <c r="B482" s="31"/>
      <c r="C482" s="32"/>
      <c r="D482" s="33"/>
      <c r="E482" s="33"/>
      <c r="F482" s="33"/>
      <c r="G482" s="33"/>
      <c r="H482" s="33"/>
      <c r="I482" s="33"/>
      <c r="J482" s="33"/>
      <c r="K482" s="33"/>
      <c r="L482" s="34"/>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6"/>
      <c r="AL482" s="35"/>
      <c r="AM482" s="35"/>
      <c r="AN482" s="35"/>
      <c r="AO482" s="35"/>
      <c r="AP482" s="35"/>
      <c r="AQ482" s="28"/>
      <c r="AR482" s="29"/>
      <c r="AS482" s="29"/>
      <c r="AT482" s="30"/>
      <c r="AU482" s="28"/>
      <c r="AV482" s="29"/>
      <c r="AW482" s="29"/>
      <c r="AX482" s="30"/>
    </row>
    <row r="483" spans="1:50" hidden="1">
      <c r="A483" s="31">
        <v>14</v>
      </c>
      <c r="B483" s="31"/>
      <c r="C483" s="32"/>
      <c r="D483" s="33"/>
      <c r="E483" s="33"/>
      <c r="F483" s="33"/>
      <c r="G483" s="33"/>
      <c r="H483" s="33"/>
      <c r="I483" s="33"/>
      <c r="J483" s="33"/>
      <c r="K483" s="33"/>
      <c r="L483" s="34"/>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6"/>
      <c r="AL483" s="35"/>
      <c r="AM483" s="35"/>
      <c r="AN483" s="35"/>
      <c r="AO483" s="35"/>
      <c r="AP483" s="35"/>
      <c r="AQ483" s="28"/>
      <c r="AR483" s="29"/>
      <c r="AS483" s="29"/>
      <c r="AT483" s="30"/>
      <c r="AU483" s="28"/>
      <c r="AV483" s="29"/>
      <c r="AW483" s="29"/>
      <c r="AX483" s="30"/>
    </row>
    <row r="484" spans="1:50" hidden="1">
      <c r="A484" s="31">
        <v>15</v>
      </c>
      <c r="B484" s="31"/>
      <c r="C484" s="32"/>
      <c r="D484" s="33"/>
      <c r="E484" s="33"/>
      <c r="F484" s="33"/>
      <c r="G484" s="33"/>
      <c r="H484" s="33"/>
      <c r="I484" s="33"/>
      <c r="J484" s="33"/>
      <c r="K484" s="33"/>
      <c r="L484" s="34"/>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6"/>
      <c r="AL484" s="35"/>
      <c r="AM484" s="35"/>
      <c r="AN484" s="35"/>
      <c r="AO484" s="35"/>
      <c r="AP484" s="35"/>
      <c r="AQ484" s="28"/>
      <c r="AR484" s="29"/>
      <c r="AS484" s="29"/>
      <c r="AT484" s="30"/>
      <c r="AU484" s="28"/>
      <c r="AV484" s="29"/>
      <c r="AW484" s="29"/>
      <c r="AX484" s="30"/>
    </row>
    <row r="485" spans="1:50" hidden="1">
      <c r="A485" s="31">
        <v>16</v>
      </c>
      <c r="B485" s="31"/>
      <c r="C485" s="32"/>
      <c r="D485" s="33"/>
      <c r="E485" s="33"/>
      <c r="F485" s="33"/>
      <c r="G485" s="33"/>
      <c r="H485" s="33"/>
      <c r="I485" s="33"/>
      <c r="J485" s="33"/>
      <c r="K485" s="33"/>
      <c r="L485" s="34"/>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6"/>
      <c r="AL485" s="35"/>
      <c r="AM485" s="35"/>
      <c r="AN485" s="35"/>
      <c r="AO485" s="35"/>
      <c r="AP485" s="35"/>
      <c r="AQ485" s="28"/>
      <c r="AR485" s="29"/>
      <c r="AS485" s="29"/>
      <c r="AT485" s="30"/>
      <c r="AU485" s="28"/>
      <c r="AV485" s="29"/>
      <c r="AW485" s="29"/>
      <c r="AX485" s="30"/>
    </row>
    <row r="486" spans="1:50" hidden="1">
      <c r="A486" s="31">
        <v>17</v>
      </c>
      <c r="B486" s="31"/>
      <c r="C486" s="32"/>
      <c r="D486" s="33"/>
      <c r="E486" s="33"/>
      <c r="F486" s="33"/>
      <c r="G486" s="33"/>
      <c r="H486" s="33"/>
      <c r="I486" s="33"/>
      <c r="J486" s="33"/>
      <c r="K486" s="33"/>
      <c r="L486" s="34"/>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6"/>
      <c r="AL486" s="35"/>
      <c r="AM486" s="35"/>
      <c r="AN486" s="35"/>
      <c r="AO486" s="35"/>
      <c r="AP486" s="35"/>
      <c r="AQ486" s="28"/>
      <c r="AR486" s="29"/>
      <c r="AS486" s="29"/>
      <c r="AT486" s="30"/>
      <c r="AU486" s="28"/>
      <c r="AV486" s="29"/>
      <c r="AW486" s="29"/>
      <c r="AX486" s="30"/>
    </row>
    <row r="487" spans="1:50" hidden="1">
      <c r="A487" s="31">
        <v>18</v>
      </c>
      <c r="B487" s="31"/>
      <c r="C487" s="32"/>
      <c r="D487" s="33"/>
      <c r="E487" s="33"/>
      <c r="F487" s="33"/>
      <c r="G487" s="33"/>
      <c r="H487" s="33"/>
      <c r="I487" s="33"/>
      <c r="J487" s="33"/>
      <c r="K487" s="33"/>
      <c r="L487" s="34"/>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6"/>
      <c r="AL487" s="35"/>
      <c r="AM487" s="35"/>
      <c r="AN487" s="35"/>
      <c r="AO487" s="35"/>
      <c r="AP487" s="35"/>
      <c r="AQ487" s="28"/>
      <c r="AR487" s="29"/>
      <c r="AS487" s="29"/>
      <c r="AT487" s="30"/>
      <c r="AU487" s="28"/>
      <c r="AV487" s="29"/>
      <c r="AW487" s="29"/>
      <c r="AX487" s="30"/>
    </row>
    <row r="488" spans="1:50" hidden="1">
      <c r="A488" s="31">
        <v>19</v>
      </c>
      <c r="B488" s="31"/>
      <c r="C488" s="32"/>
      <c r="D488" s="33"/>
      <c r="E488" s="33"/>
      <c r="F488" s="33"/>
      <c r="G488" s="33"/>
      <c r="H488" s="33"/>
      <c r="I488" s="33"/>
      <c r="J488" s="33"/>
      <c r="K488" s="33"/>
      <c r="L488" s="34"/>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6"/>
      <c r="AL488" s="35"/>
      <c r="AM488" s="35"/>
      <c r="AN488" s="35"/>
      <c r="AO488" s="35"/>
      <c r="AP488" s="35"/>
      <c r="AQ488" s="28"/>
      <c r="AR488" s="29"/>
      <c r="AS488" s="29"/>
      <c r="AT488" s="30"/>
      <c r="AU488" s="28"/>
      <c r="AV488" s="29"/>
      <c r="AW488" s="29"/>
      <c r="AX488" s="30"/>
    </row>
    <row r="489" spans="1:50" hidden="1">
      <c r="A489" s="31">
        <v>20</v>
      </c>
      <c r="B489" s="31"/>
      <c r="C489" s="32"/>
      <c r="D489" s="33"/>
      <c r="E489" s="33"/>
      <c r="F489" s="33"/>
      <c r="G489" s="33"/>
      <c r="H489" s="33"/>
      <c r="I489" s="33"/>
      <c r="J489" s="33"/>
      <c r="K489" s="33"/>
      <c r="L489" s="34"/>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6"/>
      <c r="AL489" s="35"/>
      <c r="AM489" s="35"/>
      <c r="AN489" s="35"/>
      <c r="AO489" s="35"/>
      <c r="AP489" s="35"/>
      <c r="AQ489" s="28"/>
      <c r="AR489" s="29"/>
      <c r="AS489" s="29"/>
      <c r="AT489" s="30"/>
      <c r="AU489" s="28"/>
      <c r="AV489" s="29"/>
      <c r="AW489" s="29"/>
      <c r="AX489" s="30"/>
    </row>
    <row r="490" spans="1:50" hidden="1">
      <c r="A490" s="31">
        <v>21</v>
      </c>
      <c r="B490" s="31"/>
      <c r="C490" s="32"/>
      <c r="D490" s="33"/>
      <c r="E490" s="33"/>
      <c r="F490" s="33"/>
      <c r="G490" s="33"/>
      <c r="H490" s="33"/>
      <c r="I490" s="33"/>
      <c r="J490" s="33"/>
      <c r="K490" s="33"/>
      <c r="L490" s="34"/>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6"/>
      <c r="AL490" s="35"/>
      <c r="AM490" s="35"/>
      <c r="AN490" s="35"/>
      <c r="AO490" s="35"/>
      <c r="AP490" s="35"/>
      <c r="AQ490" s="28"/>
      <c r="AR490" s="29"/>
      <c r="AS490" s="29"/>
      <c r="AT490" s="30"/>
      <c r="AU490" s="28"/>
      <c r="AV490" s="29"/>
      <c r="AW490" s="29"/>
      <c r="AX490" s="30"/>
    </row>
    <row r="491" spans="1:50" hidden="1">
      <c r="A491" s="31">
        <v>22</v>
      </c>
      <c r="B491" s="31"/>
      <c r="C491" s="32"/>
      <c r="D491" s="33"/>
      <c r="E491" s="33"/>
      <c r="F491" s="33"/>
      <c r="G491" s="33"/>
      <c r="H491" s="33"/>
      <c r="I491" s="33"/>
      <c r="J491" s="33"/>
      <c r="K491" s="33"/>
      <c r="L491" s="34"/>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6"/>
      <c r="AL491" s="35"/>
      <c r="AM491" s="35"/>
      <c r="AN491" s="35"/>
      <c r="AO491" s="35"/>
      <c r="AP491" s="35"/>
      <c r="AQ491" s="28"/>
      <c r="AR491" s="29"/>
      <c r="AS491" s="29"/>
      <c r="AT491" s="30"/>
      <c r="AU491" s="28"/>
      <c r="AV491" s="29"/>
      <c r="AW491" s="29"/>
      <c r="AX491" s="30"/>
    </row>
    <row r="492" spans="1:50" hidden="1">
      <c r="A492" s="31">
        <v>23</v>
      </c>
      <c r="B492" s="31"/>
      <c r="C492" s="32"/>
      <c r="D492" s="33"/>
      <c r="E492" s="33"/>
      <c r="F492" s="33"/>
      <c r="G492" s="33"/>
      <c r="H492" s="33"/>
      <c r="I492" s="33"/>
      <c r="J492" s="33"/>
      <c r="K492" s="33"/>
      <c r="L492" s="34"/>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6"/>
      <c r="AL492" s="35"/>
      <c r="AM492" s="35"/>
      <c r="AN492" s="35"/>
      <c r="AO492" s="35"/>
      <c r="AP492" s="35"/>
      <c r="AQ492" s="28"/>
      <c r="AR492" s="29"/>
      <c r="AS492" s="29"/>
      <c r="AT492" s="30"/>
      <c r="AU492" s="28"/>
      <c r="AV492" s="29"/>
      <c r="AW492" s="29"/>
      <c r="AX492" s="30"/>
    </row>
    <row r="493" spans="1:50" hidden="1">
      <c r="A493" s="31">
        <v>24</v>
      </c>
      <c r="B493" s="31"/>
      <c r="C493" s="32"/>
      <c r="D493" s="33"/>
      <c r="E493" s="33"/>
      <c r="F493" s="33"/>
      <c r="G493" s="33"/>
      <c r="H493" s="33"/>
      <c r="I493" s="33"/>
      <c r="J493" s="33"/>
      <c r="K493" s="33"/>
      <c r="L493" s="34"/>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6"/>
      <c r="AL493" s="35"/>
      <c r="AM493" s="35"/>
      <c r="AN493" s="35"/>
      <c r="AO493" s="35"/>
      <c r="AP493" s="35"/>
      <c r="AQ493" s="28"/>
      <c r="AR493" s="29"/>
      <c r="AS493" s="29"/>
      <c r="AT493" s="30"/>
      <c r="AU493" s="28"/>
      <c r="AV493" s="29"/>
      <c r="AW493" s="29"/>
      <c r="AX493" s="30"/>
    </row>
    <row r="494" spans="1:50" hidden="1">
      <c r="A494" s="31">
        <v>25</v>
      </c>
      <c r="B494" s="31"/>
      <c r="C494" s="32"/>
      <c r="D494" s="33"/>
      <c r="E494" s="33"/>
      <c r="F494" s="33"/>
      <c r="G494" s="33"/>
      <c r="H494" s="33"/>
      <c r="I494" s="33"/>
      <c r="J494" s="33"/>
      <c r="K494" s="33"/>
      <c r="L494" s="34"/>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6"/>
      <c r="AL494" s="35"/>
      <c r="AM494" s="35"/>
      <c r="AN494" s="35"/>
      <c r="AO494" s="35"/>
      <c r="AP494" s="35"/>
      <c r="AQ494" s="28"/>
      <c r="AR494" s="29"/>
      <c r="AS494" s="29"/>
      <c r="AT494" s="30"/>
      <c r="AU494" s="28"/>
      <c r="AV494" s="29"/>
      <c r="AW494" s="29"/>
      <c r="AX494" s="30"/>
    </row>
    <row r="495" spans="1:50" hidden="1">
      <c r="A495" s="31">
        <v>26</v>
      </c>
      <c r="B495" s="31"/>
      <c r="C495" s="32"/>
      <c r="D495" s="33"/>
      <c r="E495" s="33"/>
      <c r="F495" s="33"/>
      <c r="G495" s="33"/>
      <c r="H495" s="33"/>
      <c r="I495" s="33"/>
      <c r="J495" s="33"/>
      <c r="K495" s="33"/>
      <c r="L495" s="34"/>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6"/>
      <c r="AL495" s="35"/>
      <c r="AM495" s="35"/>
      <c r="AN495" s="35"/>
      <c r="AO495" s="35"/>
      <c r="AP495" s="35"/>
      <c r="AQ495" s="28"/>
      <c r="AR495" s="29"/>
      <c r="AS495" s="29"/>
      <c r="AT495" s="30"/>
      <c r="AU495" s="28"/>
      <c r="AV495" s="29"/>
      <c r="AW495" s="29"/>
      <c r="AX495" s="30"/>
    </row>
    <row r="496" spans="1:50" hidden="1">
      <c r="A496" s="31">
        <v>27</v>
      </c>
      <c r="B496" s="31"/>
      <c r="C496" s="32"/>
      <c r="D496" s="33"/>
      <c r="E496" s="33"/>
      <c r="F496" s="33"/>
      <c r="G496" s="33"/>
      <c r="H496" s="33"/>
      <c r="I496" s="33"/>
      <c r="J496" s="33"/>
      <c r="K496" s="33"/>
      <c r="L496" s="34"/>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6"/>
      <c r="AL496" s="35"/>
      <c r="AM496" s="35"/>
      <c r="AN496" s="35"/>
      <c r="AO496" s="35"/>
      <c r="AP496" s="35"/>
      <c r="AQ496" s="28"/>
      <c r="AR496" s="29"/>
      <c r="AS496" s="29"/>
      <c r="AT496" s="30"/>
      <c r="AU496" s="28"/>
      <c r="AV496" s="29"/>
      <c r="AW496" s="29"/>
      <c r="AX496" s="30"/>
    </row>
    <row r="497" spans="1:50" hidden="1">
      <c r="A497" s="31">
        <v>28</v>
      </c>
      <c r="B497" s="31"/>
      <c r="C497" s="32"/>
      <c r="D497" s="33"/>
      <c r="E497" s="33"/>
      <c r="F497" s="33"/>
      <c r="G497" s="33"/>
      <c r="H497" s="33"/>
      <c r="I497" s="33"/>
      <c r="J497" s="33"/>
      <c r="K497" s="33"/>
      <c r="L497" s="34"/>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6"/>
      <c r="AL497" s="35"/>
      <c r="AM497" s="35"/>
      <c r="AN497" s="35"/>
      <c r="AO497" s="35"/>
      <c r="AP497" s="35"/>
      <c r="AQ497" s="28"/>
      <c r="AR497" s="29"/>
      <c r="AS497" s="29"/>
      <c r="AT497" s="30"/>
      <c r="AU497" s="28"/>
      <c r="AV497" s="29"/>
      <c r="AW497" s="29"/>
      <c r="AX497" s="30"/>
    </row>
    <row r="498" spans="1:50" hidden="1">
      <c r="A498" s="31">
        <v>29</v>
      </c>
      <c r="B498" s="31"/>
      <c r="C498" s="32"/>
      <c r="D498" s="33"/>
      <c r="E498" s="33"/>
      <c r="F498" s="33"/>
      <c r="G498" s="33"/>
      <c r="H498" s="33"/>
      <c r="I498" s="33"/>
      <c r="J498" s="33"/>
      <c r="K498" s="33"/>
      <c r="L498" s="34"/>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6"/>
      <c r="AL498" s="35"/>
      <c r="AM498" s="35"/>
      <c r="AN498" s="35"/>
      <c r="AO498" s="35"/>
      <c r="AP498" s="35"/>
      <c r="AQ498" s="28"/>
      <c r="AR498" s="29"/>
      <c r="AS498" s="29"/>
      <c r="AT498" s="30"/>
      <c r="AU498" s="28"/>
      <c r="AV498" s="29"/>
      <c r="AW498" s="29"/>
      <c r="AX498" s="30"/>
    </row>
    <row r="499" spans="1:50" hidden="1">
      <c r="A499" s="31">
        <v>30</v>
      </c>
      <c r="B499" s="31"/>
      <c r="C499" s="32"/>
      <c r="D499" s="33"/>
      <c r="E499" s="33"/>
      <c r="F499" s="33"/>
      <c r="G499" s="33"/>
      <c r="H499" s="33"/>
      <c r="I499" s="33"/>
      <c r="J499" s="33"/>
      <c r="K499" s="33"/>
      <c r="L499" s="34"/>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6"/>
      <c r="AL499" s="35"/>
      <c r="AM499" s="35"/>
      <c r="AN499" s="35"/>
      <c r="AO499" s="35"/>
      <c r="AP499" s="35"/>
      <c r="AQ499" s="28"/>
      <c r="AR499" s="29"/>
      <c r="AS499" s="29"/>
      <c r="AT499" s="30"/>
      <c r="AU499" s="28"/>
      <c r="AV499" s="29"/>
      <c r="AW499" s="29"/>
      <c r="AX499" s="30"/>
    </row>
    <row r="501" spans="1:50">
      <c r="B501" s="1" t="s">
        <v>193</v>
      </c>
    </row>
    <row r="502" spans="1:50" ht="24" customHeight="1">
      <c r="A502" s="31"/>
      <c r="B502" s="31"/>
      <c r="C502" s="67" t="s">
        <v>8</v>
      </c>
      <c r="D502" s="67"/>
      <c r="E502" s="67"/>
      <c r="F502" s="67"/>
      <c r="G502" s="67"/>
      <c r="H502" s="67"/>
      <c r="I502" s="67"/>
      <c r="J502" s="67"/>
      <c r="K502" s="67"/>
      <c r="L502" s="67"/>
      <c r="M502" s="67" t="s">
        <v>7</v>
      </c>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265" t="s">
        <v>6</v>
      </c>
      <c r="AL502" s="67"/>
      <c r="AM502" s="67"/>
      <c r="AN502" s="67"/>
      <c r="AO502" s="67"/>
      <c r="AP502" s="67"/>
      <c r="AQ502" s="67" t="s">
        <v>5</v>
      </c>
      <c r="AR502" s="67"/>
      <c r="AS502" s="67"/>
      <c r="AT502" s="67"/>
      <c r="AU502" s="64" t="s">
        <v>4</v>
      </c>
      <c r="AV502" s="65"/>
      <c r="AW502" s="65"/>
      <c r="AX502" s="261"/>
    </row>
    <row r="503" spans="1:50" ht="24" customHeight="1">
      <c r="A503" s="31">
        <v>1</v>
      </c>
      <c r="B503" s="31">
        <v>1</v>
      </c>
      <c r="C503" s="255" t="s">
        <v>192</v>
      </c>
      <c r="D503" s="255"/>
      <c r="E503" s="255"/>
      <c r="F503" s="255"/>
      <c r="G503" s="255"/>
      <c r="H503" s="255"/>
      <c r="I503" s="255"/>
      <c r="J503" s="255"/>
      <c r="K503" s="255"/>
      <c r="L503" s="255"/>
      <c r="M503" s="255" t="s">
        <v>188</v>
      </c>
      <c r="N503" s="255"/>
      <c r="O503" s="255"/>
      <c r="P503" s="255"/>
      <c r="Q503" s="255"/>
      <c r="R503" s="255"/>
      <c r="S503" s="255"/>
      <c r="T503" s="255"/>
      <c r="U503" s="255"/>
      <c r="V503" s="255"/>
      <c r="W503" s="255"/>
      <c r="X503" s="255"/>
      <c r="Y503" s="255"/>
      <c r="Z503" s="255"/>
      <c r="AA503" s="255"/>
      <c r="AB503" s="255"/>
      <c r="AC503" s="255"/>
      <c r="AD503" s="255"/>
      <c r="AE503" s="255"/>
      <c r="AF503" s="255"/>
      <c r="AG503" s="255"/>
      <c r="AH503" s="255"/>
      <c r="AI503" s="255"/>
      <c r="AJ503" s="255"/>
      <c r="AK503" s="256">
        <v>2</v>
      </c>
      <c r="AL503" s="255"/>
      <c r="AM503" s="255"/>
      <c r="AN503" s="255"/>
      <c r="AO503" s="255"/>
      <c r="AP503" s="255"/>
      <c r="AQ503" s="257" t="s">
        <v>1</v>
      </c>
      <c r="AR503" s="258"/>
      <c r="AS503" s="258"/>
      <c r="AT503" s="259"/>
      <c r="AU503" s="260" t="s">
        <v>0</v>
      </c>
      <c r="AV503" s="38"/>
      <c r="AW503" s="38"/>
      <c r="AX503" s="39"/>
    </row>
    <row r="504" spans="1:50" ht="24" customHeight="1">
      <c r="A504" s="31">
        <v>2</v>
      </c>
      <c r="B504" s="31">
        <v>1</v>
      </c>
      <c r="C504" s="255" t="s">
        <v>191</v>
      </c>
      <c r="D504" s="255"/>
      <c r="E504" s="255"/>
      <c r="F504" s="255"/>
      <c r="G504" s="255"/>
      <c r="H504" s="255"/>
      <c r="I504" s="255"/>
      <c r="J504" s="255"/>
      <c r="K504" s="255"/>
      <c r="L504" s="255"/>
      <c r="M504" s="255" t="s">
        <v>190</v>
      </c>
      <c r="N504" s="255"/>
      <c r="O504" s="255"/>
      <c r="P504" s="255"/>
      <c r="Q504" s="255"/>
      <c r="R504" s="255"/>
      <c r="S504" s="255"/>
      <c r="T504" s="255"/>
      <c r="U504" s="255"/>
      <c r="V504" s="255"/>
      <c r="W504" s="255"/>
      <c r="X504" s="255"/>
      <c r="Y504" s="255"/>
      <c r="Z504" s="255"/>
      <c r="AA504" s="255"/>
      <c r="AB504" s="255"/>
      <c r="AC504" s="255"/>
      <c r="AD504" s="255"/>
      <c r="AE504" s="255"/>
      <c r="AF504" s="255"/>
      <c r="AG504" s="255"/>
      <c r="AH504" s="255"/>
      <c r="AI504" s="255"/>
      <c r="AJ504" s="255"/>
      <c r="AK504" s="256">
        <v>0.8</v>
      </c>
      <c r="AL504" s="255"/>
      <c r="AM504" s="255"/>
      <c r="AN504" s="255"/>
      <c r="AO504" s="255"/>
      <c r="AP504" s="255"/>
      <c r="AQ504" s="257" t="s">
        <v>1</v>
      </c>
      <c r="AR504" s="258"/>
      <c r="AS504" s="258"/>
      <c r="AT504" s="259"/>
      <c r="AU504" s="260" t="s">
        <v>0</v>
      </c>
      <c r="AV504" s="38"/>
      <c r="AW504" s="38"/>
      <c r="AX504" s="39"/>
    </row>
    <row r="505" spans="1:50" ht="24" customHeight="1">
      <c r="A505" s="31">
        <v>3</v>
      </c>
      <c r="B505" s="31">
        <v>1</v>
      </c>
      <c r="C505" s="255" t="s">
        <v>189</v>
      </c>
      <c r="D505" s="255"/>
      <c r="E505" s="255"/>
      <c r="F505" s="255"/>
      <c r="G505" s="255"/>
      <c r="H505" s="255"/>
      <c r="I505" s="255"/>
      <c r="J505" s="255"/>
      <c r="K505" s="255"/>
      <c r="L505" s="255"/>
      <c r="M505" s="255" t="s">
        <v>188</v>
      </c>
      <c r="N505" s="255"/>
      <c r="O505" s="255"/>
      <c r="P505" s="255"/>
      <c r="Q505" s="255"/>
      <c r="R505" s="255"/>
      <c r="S505" s="255"/>
      <c r="T505" s="255"/>
      <c r="U505" s="255"/>
      <c r="V505" s="255"/>
      <c r="W505" s="255"/>
      <c r="X505" s="255"/>
      <c r="Y505" s="255"/>
      <c r="Z505" s="255"/>
      <c r="AA505" s="255"/>
      <c r="AB505" s="255"/>
      <c r="AC505" s="255"/>
      <c r="AD505" s="255"/>
      <c r="AE505" s="255"/>
      <c r="AF505" s="255"/>
      <c r="AG505" s="255"/>
      <c r="AH505" s="255"/>
      <c r="AI505" s="255"/>
      <c r="AJ505" s="255"/>
      <c r="AK505" s="256">
        <v>0.8</v>
      </c>
      <c r="AL505" s="255"/>
      <c r="AM505" s="255"/>
      <c r="AN505" s="255"/>
      <c r="AO505" s="255"/>
      <c r="AP505" s="255"/>
      <c r="AQ505" s="257" t="s">
        <v>1</v>
      </c>
      <c r="AR505" s="258"/>
      <c r="AS505" s="258"/>
      <c r="AT505" s="259"/>
      <c r="AU505" s="260" t="s">
        <v>0</v>
      </c>
      <c r="AV505" s="38"/>
      <c r="AW505" s="38"/>
      <c r="AX505" s="39"/>
    </row>
    <row r="506" spans="1:50" ht="24" customHeight="1">
      <c r="A506" s="31">
        <v>4</v>
      </c>
      <c r="B506" s="31">
        <v>1</v>
      </c>
      <c r="C506" s="255" t="s">
        <v>187</v>
      </c>
      <c r="D506" s="255"/>
      <c r="E506" s="255"/>
      <c r="F506" s="255"/>
      <c r="G506" s="255"/>
      <c r="H506" s="255"/>
      <c r="I506" s="255"/>
      <c r="J506" s="255"/>
      <c r="K506" s="255"/>
      <c r="L506" s="255"/>
      <c r="M506" s="255" t="s">
        <v>180</v>
      </c>
      <c r="N506" s="255"/>
      <c r="O506" s="255"/>
      <c r="P506" s="255"/>
      <c r="Q506" s="255"/>
      <c r="R506" s="255"/>
      <c r="S506" s="255"/>
      <c r="T506" s="255"/>
      <c r="U506" s="255"/>
      <c r="V506" s="255"/>
      <c r="W506" s="255"/>
      <c r="X506" s="255"/>
      <c r="Y506" s="255"/>
      <c r="Z506" s="255"/>
      <c r="AA506" s="255"/>
      <c r="AB506" s="255"/>
      <c r="AC506" s="255"/>
      <c r="AD506" s="255"/>
      <c r="AE506" s="255"/>
      <c r="AF506" s="255"/>
      <c r="AG506" s="255"/>
      <c r="AH506" s="255"/>
      <c r="AI506" s="255"/>
      <c r="AJ506" s="255"/>
      <c r="AK506" s="256">
        <v>0.1</v>
      </c>
      <c r="AL506" s="255"/>
      <c r="AM506" s="255"/>
      <c r="AN506" s="255"/>
      <c r="AO506" s="255"/>
      <c r="AP506" s="255"/>
      <c r="AQ506" s="257" t="s">
        <v>1</v>
      </c>
      <c r="AR506" s="258"/>
      <c r="AS506" s="258"/>
      <c r="AT506" s="259"/>
      <c r="AU506" s="260" t="s">
        <v>0</v>
      </c>
      <c r="AV506" s="38"/>
      <c r="AW506" s="38"/>
      <c r="AX506" s="39"/>
    </row>
    <row r="507" spans="1:50" ht="24" customHeight="1">
      <c r="A507" s="31">
        <v>5</v>
      </c>
      <c r="B507" s="31">
        <v>1</v>
      </c>
      <c r="C507" s="255" t="s">
        <v>186</v>
      </c>
      <c r="D507" s="255"/>
      <c r="E507" s="255"/>
      <c r="F507" s="255"/>
      <c r="G507" s="255"/>
      <c r="H507" s="255"/>
      <c r="I507" s="255"/>
      <c r="J507" s="255"/>
      <c r="K507" s="255"/>
      <c r="L507" s="255"/>
      <c r="M507" s="255" t="s">
        <v>180</v>
      </c>
      <c r="N507" s="255"/>
      <c r="O507" s="255"/>
      <c r="P507" s="255"/>
      <c r="Q507" s="255"/>
      <c r="R507" s="255"/>
      <c r="S507" s="255"/>
      <c r="T507" s="255"/>
      <c r="U507" s="255"/>
      <c r="V507" s="255"/>
      <c r="W507" s="255"/>
      <c r="X507" s="255"/>
      <c r="Y507" s="255"/>
      <c r="Z507" s="255"/>
      <c r="AA507" s="255"/>
      <c r="AB507" s="255"/>
      <c r="AC507" s="255"/>
      <c r="AD507" s="255"/>
      <c r="AE507" s="255"/>
      <c r="AF507" s="255"/>
      <c r="AG507" s="255"/>
      <c r="AH507" s="255"/>
      <c r="AI507" s="255"/>
      <c r="AJ507" s="255"/>
      <c r="AK507" s="256">
        <v>0.08</v>
      </c>
      <c r="AL507" s="255"/>
      <c r="AM507" s="255"/>
      <c r="AN507" s="255"/>
      <c r="AO507" s="255"/>
      <c r="AP507" s="255"/>
      <c r="AQ507" s="257" t="s">
        <v>1</v>
      </c>
      <c r="AR507" s="258"/>
      <c r="AS507" s="258"/>
      <c r="AT507" s="259"/>
      <c r="AU507" s="260" t="s">
        <v>0</v>
      </c>
      <c r="AV507" s="38"/>
      <c r="AW507" s="38"/>
      <c r="AX507" s="39"/>
    </row>
    <row r="508" spans="1:50" ht="24" customHeight="1">
      <c r="A508" s="31">
        <v>6</v>
      </c>
      <c r="B508" s="31">
        <v>1</v>
      </c>
      <c r="C508" s="255" t="s">
        <v>185</v>
      </c>
      <c r="D508" s="255"/>
      <c r="E508" s="255"/>
      <c r="F508" s="255"/>
      <c r="G508" s="255"/>
      <c r="H508" s="255"/>
      <c r="I508" s="255"/>
      <c r="J508" s="255"/>
      <c r="K508" s="255"/>
      <c r="L508" s="255"/>
      <c r="M508" s="255" t="s">
        <v>180</v>
      </c>
      <c r="N508" s="255"/>
      <c r="O508" s="255"/>
      <c r="P508" s="255"/>
      <c r="Q508" s="255"/>
      <c r="R508" s="255"/>
      <c r="S508" s="255"/>
      <c r="T508" s="255"/>
      <c r="U508" s="255"/>
      <c r="V508" s="255"/>
      <c r="W508" s="255"/>
      <c r="X508" s="255"/>
      <c r="Y508" s="255"/>
      <c r="Z508" s="255"/>
      <c r="AA508" s="255"/>
      <c r="AB508" s="255"/>
      <c r="AC508" s="255"/>
      <c r="AD508" s="255"/>
      <c r="AE508" s="255"/>
      <c r="AF508" s="255"/>
      <c r="AG508" s="255"/>
      <c r="AH508" s="255"/>
      <c r="AI508" s="255"/>
      <c r="AJ508" s="255"/>
      <c r="AK508" s="256">
        <v>0.08</v>
      </c>
      <c r="AL508" s="255"/>
      <c r="AM508" s="255"/>
      <c r="AN508" s="255"/>
      <c r="AO508" s="255"/>
      <c r="AP508" s="255"/>
      <c r="AQ508" s="257" t="s">
        <v>1</v>
      </c>
      <c r="AR508" s="258"/>
      <c r="AS508" s="258"/>
      <c r="AT508" s="259"/>
      <c r="AU508" s="260" t="s">
        <v>0</v>
      </c>
      <c r="AV508" s="38"/>
      <c r="AW508" s="38"/>
      <c r="AX508" s="39"/>
    </row>
    <row r="509" spans="1:50" ht="24" customHeight="1">
      <c r="A509" s="31">
        <v>7</v>
      </c>
      <c r="B509" s="31">
        <v>1</v>
      </c>
      <c r="C509" s="255" t="s">
        <v>184</v>
      </c>
      <c r="D509" s="255"/>
      <c r="E509" s="255"/>
      <c r="F509" s="255"/>
      <c r="G509" s="255"/>
      <c r="H509" s="255"/>
      <c r="I509" s="255"/>
      <c r="J509" s="255"/>
      <c r="K509" s="255"/>
      <c r="L509" s="255"/>
      <c r="M509" s="255" t="s">
        <v>180</v>
      </c>
      <c r="N509" s="255"/>
      <c r="O509" s="255"/>
      <c r="P509" s="255"/>
      <c r="Q509" s="255"/>
      <c r="R509" s="255"/>
      <c r="S509" s="255"/>
      <c r="T509" s="255"/>
      <c r="U509" s="255"/>
      <c r="V509" s="255"/>
      <c r="W509" s="255"/>
      <c r="X509" s="255"/>
      <c r="Y509" s="255"/>
      <c r="Z509" s="255"/>
      <c r="AA509" s="255"/>
      <c r="AB509" s="255"/>
      <c r="AC509" s="255"/>
      <c r="AD509" s="255"/>
      <c r="AE509" s="255"/>
      <c r="AF509" s="255"/>
      <c r="AG509" s="255"/>
      <c r="AH509" s="255"/>
      <c r="AI509" s="255"/>
      <c r="AJ509" s="255"/>
      <c r="AK509" s="256">
        <v>7.0000000000000007E-2</v>
      </c>
      <c r="AL509" s="255"/>
      <c r="AM509" s="255"/>
      <c r="AN509" s="255"/>
      <c r="AO509" s="255"/>
      <c r="AP509" s="255"/>
      <c r="AQ509" s="257" t="s">
        <v>1</v>
      </c>
      <c r="AR509" s="258"/>
      <c r="AS509" s="258"/>
      <c r="AT509" s="259"/>
      <c r="AU509" s="260" t="s">
        <v>0</v>
      </c>
      <c r="AV509" s="38"/>
      <c r="AW509" s="38"/>
      <c r="AX509" s="39"/>
    </row>
    <row r="510" spans="1:50" ht="24" customHeight="1">
      <c r="A510" s="31">
        <v>8</v>
      </c>
      <c r="B510" s="31">
        <v>1</v>
      </c>
      <c r="C510" s="255" t="s">
        <v>183</v>
      </c>
      <c r="D510" s="255"/>
      <c r="E510" s="255"/>
      <c r="F510" s="255"/>
      <c r="G510" s="255"/>
      <c r="H510" s="255"/>
      <c r="I510" s="255"/>
      <c r="J510" s="255"/>
      <c r="K510" s="255"/>
      <c r="L510" s="255"/>
      <c r="M510" s="255" t="s">
        <v>180</v>
      </c>
      <c r="N510" s="255"/>
      <c r="O510" s="255"/>
      <c r="P510" s="255"/>
      <c r="Q510" s="255"/>
      <c r="R510" s="255"/>
      <c r="S510" s="255"/>
      <c r="T510" s="255"/>
      <c r="U510" s="255"/>
      <c r="V510" s="255"/>
      <c r="W510" s="255"/>
      <c r="X510" s="255"/>
      <c r="Y510" s="255"/>
      <c r="Z510" s="255"/>
      <c r="AA510" s="255"/>
      <c r="AB510" s="255"/>
      <c r="AC510" s="255"/>
      <c r="AD510" s="255"/>
      <c r="AE510" s="255"/>
      <c r="AF510" s="255"/>
      <c r="AG510" s="255"/>
      <c r="AH510" s="255"/>
      <c r="AI510" s="255"/>
      <c r="AJ510" s="255"/>
      <c r="AK510" s="256">
        <v>0.06</v>
      </c>
      <c r="AL510" s="255"/>
      <c r="AM510" s="255"/>
      <c r="AN510" s="255"/>
      <c r="AO510" s="255"/>
      <c r="AP510" s="255"/>
      <c r="AQ510" s="257" t="s">
        <v>1</v>
      </c>
      <c r="AR510" s="258"/>
      <c r="AS510" s="258"/>
      <c r="AT510" s="259"/>
      <c r="AU510" s="260" t="s">
        <v>0</v>
      </c>
      <c r="AV510" s="38"/>
      <c r="AW510" s="38"/>
      <c r="AX510" s="39"/>
    </row>
    <row r="511" spans="1:50" ht="24" customHeight="1">
      <c r="A511" s="31">
        <v>9</v>
      </c>
      <c r="B511" s="31">
        <v>1</v>
      </c>
      <c r="C511" s="255" t="s">
        <v>182</v>
      </c>
      <c r="D511" s="255"/>
      <c r="E511" s="255"/>
      <c r="F511" s="255"/>
      <c r="G511" s="255"/>
      <c r="H511" s="255"/>
      <c r="I511" s="255"/>
      <c r="J511" s="255"/>
      <c r="K511" s="255"/>
      <c r="L511" s="255"/>
      <c r="M511" s="255" t="s">
        <v>180</v>
      </c>
      <c r="N511" s="255"/>
      <c r="O511" s="255"/>
      <c r="P511" s="255"/>
      <c r="Q511" s="255"/>
      <c r="R511" s="255"/>
      <c r="S511" s="255"/>
      <c r="T511" s="255"/>
      <c r="U511" s="255"/>
      <c r="V511" s="255"/>
      <c r="W511" s="255"/>
      <c r="X511" s="255"/>
      <c r="Y511" s="255"/>
      <c r="Z511" s="255"/>
      <c r="AA511" s="255"/>
      <c r="AB511" s="255"/>
      <c r="AC511" s="255"/>
      <c r="AD511" s="255"/>
      <c r="AE511" s="255"/>
      <c r="AF511" s="255"/>
      <c r="AG511" s="255"/>
      <c r="AH511" s="255"/>
      <c r="AI511" s="255"/>
      <c r="AJ511" s="255"/>
      <c r="AK511" s="256">
        <v>0.05</v>
      </c>
      <c r="AL511" s="255"/>
      <c r="AM511" s="255"/>
      <c r="AN511" s="255"/>
      <c r="AO511" s="255"/>
      <c r="AP511" s="255"/>
      <c r="AQ511" s="257" t="s">
        <v>1</v>
      </c>
      <c r="AR511" s="258"/>
      <c r="AS511" s="258"/>
      <c r="AT511" s="259"/>
      <c r="AU511" s="260" t="s">
        <v>0</v>
      </c>
      <c r="AV511" s="38"/>
      <c r="AW511" s="38"/>
      <c r="AX511" s="39"/>
    </row>
    <row r="512" spans="1:50" ht="24" customHeight="1">
      <c r="A512" s="31">
        <v>10</v>
      </c>
      <c r="B512" s="31">
        <v>1</v>
      </c>
      <c r="C512" s="255" t="s">
        <v>181</v>
      </c>
      <c r="D512" s="255"/>
      <c r="E512" s="255"/>
      <c r="F512" s="255"/>
      <c r="G512" s="255"/>
      <c r="H512" s="255"/>
      <c r="I512" s="255"/>
      <c r="J512" s="255"/>
      <c r="K512" s="255"/>
      <c r="L512" s="255"/>
      <c r="M512" s="255" t="s">
        <v>180</v>
      </c>
      <c r="N512" s="255"/>
      <c r="O512" s="255"/>
      <c r="P512" s="255"/>
      <c r="Q512" s="255"/>
      <c r="R512" s="255"/>
      <c r="S512" s="255"/>
      <c r="T512" s="255"/>
      <c r="U512" s="255"/>
      <c r="V512" s="255"/>
      <c r="W512" s="255"/>
      <c r="X512" s="255"/>
      <c r="Y512" s="255"/>
      <c r="Z512" s="255"/>
      <c r="AA512" s="255"/>
      <c r="AB512" s="255"/>
      <c r="AC512" s="255"/>
      <c r="AD512" s="255"/>
      <c r="AE512" s="255"/>
      <c r="AF512" s="255"/>
      <c r="AG512" s="255"/>
      <c r="AH512" s="255"/>
      <c r="AI512" s="255"/>
      <c r="AJ512" s="255"/>
      <c r="AK512" s="256">
        <v>0.04</v>
      </c>
      <c r="AL512" s="255"/>
      <c r="AM512" s="255"/>
      <c r="AN512" s="255"/>
      <c r="AO512" s="255"/>
      <c r="AP512" s="255"/>
      <c r="AQ512" s="257" t="s">
        <v>1</v>
      </c>
      <c r="AR512" s="258"/>
      <c r="AS512" s="258"/>
      <c r="AT512" s="259"/>
      <c r="AU512" s="260" t="s">
        <v>0</v>
      </c>
      <c r="AV512" s="38"/>
      <c r="AW512" s="38"/>
      <c r="AX512" s="39"/>
    </row>
    <row r="513" spans="1:50" hidden="1">
      <c r="A513" s="31">
        <v>11</v>
      </c>
      <c r="B513" s="31"/>
      <c r="C513" s="32"/>
      <c r="D513" s="33"/>
      <c r="E513" s="33"/>
      <c r="F513" s="33"/>
      <c r="G513" s="33"/>
      <c r="H513" s="33"/>
      <c r="I513" s="33"/>
      <c r="J513" s="33"/>
      <c r="K513" s="33"/>
      <c r="L513" s="34"/>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6"/>
      <c r="AL513" s="35"/>
      <c r="AM513" s="35"/>
      <c r="AN513" s="35"/>
      <c r="AO513" s="35"/>
      <c r="AP513" s="35"/>
      <c r="AQ513" s="28"/>
      <c r="AR513" s="29"/>
      <c r="AS513" s="29"/>
      <c r="AT513" s="30"/>
      <c r="AU513" s="28"/>
      <c r="AV513" s="29"/>
      <c r="AW513" s="29"/>
      <c r="AX513" s="30"/>
    </row>
    <row r="514" spans="1:50" hidden="1">
      <c r="A514" s="31">
        <v>12</v>
      </c>
      <c r="B514" s="31"/>
      <c r="C514" s="32"/>
      <c r="D514" s="33"/>
      <c r="E514" s="33"/>
      <c r="F514" s="33"/>
      <c r="G514" s="33"/>
      <c r="H514" s="33"/>
      <c r="I514" s="33"/>
      <c r="J514" s="33"/>
      <c r="K514" s="33"/>
      <c r="L514" s="34"/>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6"/>
      <c r="AL514" s="35"/>
      <c r="AM514" s="35"/>
      <c r="AN514" s="35"/>
      <c r="AO514" s="35"/>
      <c r="AP514" s="35"/>
      <c r="AQ514" s="28"/>
      <c r="AR514" s="29"/>
      <c r="AS514" s="29"/>
      <c r="AT514" s="30"/>
      <c r="AU514" s="28"/>
      <c r="AV514" s="29"/>
      <c r="AW514" s="29"/>
      <c r="AX514" s="30"/>
    </row>
    <row r="515" spans="1:50" hidden="1">
      <c r="A515" s="31">
        <v>13</v>
      </c>
      <c r="B515" s="31"/>
      <c r="C515" s="32"/>
      <c r="D515" s="33"/>
      <c r="E515" s="33"/>
      <c r="F515" s="33"/>
      <c r="G515" s="33"/>
      <c r="H515" s="33"/>
      <c r="I515" s="33"/>
      <c r="J515" s="33"/>
      <c r="K515" s="33"/>
      <c r="L515" s="34"/>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6"/>
      <c r="AL515" s="35"/>
      <c r="AM515" s="35"/>
      <c r="AN515" s="35"/>
      <c r="AO515" s="35"/>
      <c r="AP515" s="35"/>
      <c r="AQ515" s="28"/>
      <c r="AR515" s="29"/>
      <c r="AS515" s="29"/>
      <c r="AT515" s="30"/>
      <c r="AU515" s="28"/>
      <c r="AV515" s="29"/>
      <c r="AW515" s="29"/>
      <c r="AX515" s="30"/>
    </row>
    <row r="516" spans="1:50" hidden="1">
      <c r="A516" s="31">
        <v>14</v>
      </c>
      <c r="B516" s="31"/>
      <c r="C516" s="32"/>
      <c r="D516" s="33"/>
      <c r="E516" s="33"/>
      <c r="F516" s="33"/>
      <c r="G516" s="33"/>
      <c r="H516" s="33"/>
      <c r="I516" s="33"/>
      <c r="J516" s="33"/>
      <c r="K516" s="33"/>
      <c r="L516" s="34"/>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6"/>
      <c r="AL516" s="35"/>
      <c r="AM516" s="35"/>
      <c r="AN516" s="35"/>
      <c r="AO516" s="35"/>
      <c r="AP516" s="35"/>
      <c r="AQ516" s="28"/>
      <c r="AR516" s="29"/>
      <c r="AS516" s="29"/>
      <c r="AT516" s="30"/>
      <c r="AU516" s="28"/>
      <c r="AV516" s="29"/>
      <c r="AW516" s="29"/>
      <c r="AX516" s="30"/>
    </row>
    <row r="517" spans="1:50" hidden="1">
      <c r="A517" s="31">
        <v>15</v>
      </c>
      <c r="B517" s="31"/>
      <c r="C517" s="32"/>
      <c r="D517" s="33"/>
      <c r="E517" s="33"/>
      <c r="F517" s="33"/>
      <c r="G517" s="33"/>
      <c r="H517" s="33"/>
      <c r="I517" s="33"/>
      <c r="J517" s="33"/>
      <c r="K517" s="33"/>
      <c r="L517" s="34"/>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6"/>
      <c r="AL517" s="35"/>
      <c r="AM517" s="35"/>
      <c r="AN517" s="35"/>
      <c r="AO517" s="35"/>
      <c r="AP517" s="35"/>
      <c r="AQ517" s="28"/>
      <c r="AR517" s="29"/>
      <c r="AS517" s="29"/>
      <c r="AT517" s="30"/>
      <c r="AU517" s="28"/>
      <c r="AV517" s="29"/>
      <c r="AW517" s="29"/>
      <c r="AX517" s="30"/>
    </row>
    <row r="518" spans="1:50" hidden="1">
      <c r="A518" s="31">
        <v>16</v>
      </c>
      <c r="B518" s="31"/>
      <c r="C518" s="32"/>
      <c r="D518" s="33"/>
      <c r="E518" s="33"/>
      <c r="F518" s="33"/>
      <c r="G518" s="33"/>
      <c r="H518" s="33"/>
      <c r="I518" s="33"/>
      <c r="J518" s="33"/>
      <c r="K518" s="33"/>
      <c r="L518" s="34"/>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6"/>
      <c r="AL518" s="35"/>
      <c r="AM518" s="35"/>
      <c r="AN518" s="35"/>
      <c r="AO518" s="35"/>
      <c r="AP518" s="35"/>
      <c r="AQ518" s="28"/>
      <c r="AR518" s="29"/>
      <c r="AS518" s="29"/>
      <c r="AT518" s="30"/>
      <c r="AU518" s="28"/>
      <c r="AV518" s="29"/>
      <c r="AW518" s="29"/>
      <c r="AX518" s="30"/>
    </row>
    <row r="519" spans="1:50" hidden="1">
      <c r="A519" s="31">
        <v>17</v>
      </c>
      <c r="B519" s="31"/>
      <c r="C519" s="32"/>
      <c r="D519" s="33"/>
      <c r="E519" s="33"/>
      <c r="F519" s="33"/>
      <c r="G519" s="33"/>
      <c r="H519" s="33"/>
      <c r="I519" s="33"/>
      <c r="J519" s="33"/>
      <c r="K519" s="33"/>
      <c r="L519" s="34"/>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6"/>
      <c r="AL519" s="35"/>
      <c r="AM519" s="35"/>
      <c r="AN519" s="35"/>
      <c r="AO519" s="35"/>
      <c r="AP519" s="35"/>
      <c r="AQ519" s="28"/>
      <c r="AR519" s="29"/>
      <c r="AS519" s="29"/>
      <c r="AT519" s="30"/>
      <c r="AU519" s="28"/>
      <c r="AV519" s="29"/>
      <c r="AW519" s="29"/>
      <c r="AX519" s="30"/>
    </row>
    <row r="520" spans="1:50" hidden="1">
      <c r="A520" s="31">
        <v>18</v>
      </c>
      <c r="B520" s="31"/>
      <c r="C520" s="32"/>
      <c r="D520" s="33"/>
      <c r="E520" s="33"/>
      <c r="F520" s="33"/>
      <c r="G520" s="33"/>
      <c r="H520" s="33"/>
      <c r="I520" s="33"/>
      <c r="J520" s="33"/>
      <c r="K520" s="33"/>
      <c r="L520" s="34"/>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6"/>
      <c r="AL520" s="35"/>
      <c r="AM520" s="35"/>
      <c r="AN520" s="35"/>
      <c r="AO520" s="35"/>
      <c r="AP520" s="35"/>
      <c r="AQ520" s="28"/>
      <c r="AR520" s="29"/>
      <c r="AS520" s="29"/>
      <c r="AT520" s="30"/>
      <c r="AU520" s="28"/>
      <c r="AV520" s="29"/>
      <c r="AW520" s="29"/>
      <c r="AX520" s="30"/>
    </row>
    <row r="521" spans="1:50" hidden="1">
      <c r="A521" s="31">
        <v>19</v>
      </c>
      <c r="B521" s="31"/>
      <c r="C521" s="32"/>
      <c r="D521" s="33"/>
      <c r="E521" s="33"/>
      <c r="F521" s="33"/>
      <c r="G521" s="33"/>
      <c r="H521" s="33"/>
      <c r="I521" s="33"/>
      <c r="J521" s="33"/>
      <c r="K521" s="33"/>
      <c r="L521" s="34"/>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6"/>
      <c r="AL521" s="35"/>
      <c r="AM521" s="35"/>
      <c r="AN521" s="35"/>
      <c r="AO521" s="35"/>
      <c r="AP521" s="35"/>
      <c r="AQ521" s="28"/>
      <c r="AR521" s="29"/>
      <c r="AS521" s="29"/>
      <c r="AT521" s="30"/>
      <c r="AU521" s="28"/>
      <c r="AV521" s="29"/>
      <c r="AW521" s="29"/>
      <c r="AX521" s="30"/>
    </row>
    <row r="522" spans="1:50" hidden="1">
      <c r="A522" s="31">
        <v>20</v>
      </c>
      <c r="B522" s="31"/>
      <c r="C522" s="32"/>
      <c r="D522" s="33"/>
      <c r="E522" s="33"/>
      <c r="F522" s="33"/>
      <c r="G522" s="33"/>
      <c r="H522" s="33"/>
      <c r="I522" s="33"/>
      <c r="J522" s="33"/>
      <c r="K522" s="33"/>
      <c r="L522" s="34"/>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6"/>
      <c r="AL522" s="35"/>
      <c r="AM522" s="35"/>
      <c r="AN522" s="35"/>
      <c r="AO522" s="35"/>
      <c r="AP522" s="35"/>
      <c r="AQ522" s="28"/>
      <c r="AR522" s="29"/>
      <c r="AS522" s="29"/>
      <c r="AT522" s="30"/>
      <c r="AU522" s="28"/>
      <c r="AV522" s="29"/>
      <c r="AW522" s="29"/>
      <c r="AX522" s="30"/>
    </row>
    <row r="523" spans="1:50" hidden="1">
      <c r="A523" s="31">
        <v>21</v>
      </c>
      <c r="B523" s="31"/>
      <c r="C523" s="32"/>
      <c r="D523" s="33"/>
      <c r="E523" s="33"/>
      <c r="F523" s="33"/>
      <c r="G523" s="33"/>
      <c r="H523" s="33"/>
      <c r="I523" s="33"/>
      <c r="J523" s="33"/>
      <c r="K523" s="33"/>
      <c r="L523" s="34"/>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6"/>
      <c r="AL523" s="35"/>
      <c r="AM523" s="35"/>
      <c r="AN523" s="35"/>
      <c r="AO523" s="35"/>
      <c r="AP523" s="35"/>
      <c r="AQ523" s="28"/>
      <c r="AR523" s="29"/>
      <c r="AS523" s="29"/>
      <c r="AT523" s="30"/>
      <c r="AU523" s="28"/>
      <c r="AV523" s="29"/>
      <c r="AW523" s="29"/>
      <c r="AX523" s="30"/>
    </row>
    <row r="524" spans="1:50" hidden="1">
      <c r="A524" s="31">
        <v>22</v>
      </c>
      <c r="B524" s="31"/>
      <c r="C524" s="32"/>
      <c r="D524" s="33"/>
      <c r="E524" s="33"/>
      <c r="F524" s="33"/>
      <c r="G524" s="33"/>
      <c r="H524" s="33"/>
      <c r="I524" s="33"/>
      <c r="J524" s="33"/>
      <c r="K524" s="33"/>
      <c r="L524" s="34"/>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6"/>
      <c r="AL524" s="35"/>
      <c r="AM524" s="35"/>
      <c r="AN524" s="35"/>
      <c r="AO524" s="35"/>
      <c r="AP524" s="35"/>
      <c r="AQ524" s="28"/>
      <c r="AR524" s="29"/>
      <c r="AS524" s="29"/>
      <c r="AT524" s="30"/>
      <c r="AU524" s="28"/>
      <c r="AV524" s="29"/>
      <c r="AW524" s="29"/>
      <c r="AX524" s="30"/>
    </row>
    <row r="525" spans="1:50" hidden="1">
      <c r="A525" s="31">
        <v>23</v>
      </c>
      <c r="B525" s="31"/>
      <c r="C525" s="32"/>
      <c r="D525" s="33"/>
      <c r="E525" s="33"/>
      <c r="F525" s="33"/>
      <c r="G525" s="33"/>
      <c r="H525" s="33"/>
      <c r="I525" s="33"/>
      <c r="J525" s="33"/>
      <c r="K525" s="33"/>
      <c r="L525" s="34"/>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6"/>
      <c r="AL525" s="35"/>
      <c r="AM525" s="35"/>
      <c r="AN525" s="35"/>
      <c r="AO525" s="35"/>
      <c r="AP525" s="35"/>
      <c r="AQ525" s="28"/>
      <c r="AR525" s="29"/>
      <c r="AS525" s="29"/>
      <c r="AT525" s="30"/>
      <c r="AU525" s="28"/>
      <c r="AV525" s="29"/>
      <c r="AW525" s="29"/>
      <c r="AX525" s="30"/>
    </row>
    <row r="526" spans="1:50" hidden="1">
      <c r="A526" s="31">
        <v>24</v>
      </c>
      <c r="B526" s="31"/>
      <c r="C526" s="32"/>
      <c r="D526" s="33"/>
      <c r="E526" s="33"/>
      <c r="F526" s="33"/>
      <c r="G526" s="33"/>
      <c r="H526" s="33"/>
      <c r="I526" s="33"/>
      <c r="J526" s="33"/>
      <c r="K526" s="33"/>
      <c r="L526" s="34"/>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6"/>
      <c r="AL526" s="35"/>
      <c r="AM526" s="35"/>
      <c r="AN526" s="35"/>
      <c r="AO526" s="35"/>
      <c r="AP526" s="35"/>
      <c r="AQ526" s="28"/>
      <c r="AR526" s="29"/>
      <c r="AS526" s="29"/>
      <c r="AT526" s="30"/>
      <c r="AU526" s="28"/>
      <c r="AV526" s="29"/>
      <c r="AW526" s="29"/>
      <c r="AX526" s="30"/>
    </row>
    <row r="527" spans="1:50" hidden="1">
      <c r="A527" s="31">
        <v>25</v>
      </c>
      <c r="B527" s="31"/>
      <c r="C527" s="32"/>
      <c r="D527" s="33"/>
      <c r="E527" s="33"/>
      <c r="F527" s="33"/>
      <c r="G527" s="33"/>
      <c r="H527" s="33"/>
      <c r="I527" s="33"/>
      <c r="J527" s="33"/>
      <c r="K527" s="33"/>
      <c r="L527" s="34"/>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6"/>
      <c r="AL527" s="35"/>
      <c r="AM527" s="35"/>
      <c r="AN527" s="35"/>
      <c r="AO527" s="35"/>
      <c r="AP527" s="35"/>
      <c r="AQ527" s="28"/>
      <c r="AR527" s="29"/>
      <c r="AS527" s="29"/>
      <c r="AT527" s="30"/>
      <c r="AU527" s="28"/>
      <c r="AV527" s="29"/>
      <c r="AW527" s="29"/>
      <c r="AX527" s="30"/>
    </row>
    <row r="528" spans="1:50" hidden="1">
      <c r="A528" s="31">
        <v>26</v>
      </c>
      <c r="B528" s="31"/>
      <c r="C528" s="32"/>
      <c r="D528" s="33"/>
      <c r="E528" s="33"/>
      <c r="F528" s="33"/>
      <c r="G528" s="33"/>
      <c r="H528" s="33"/>
      <c r="I528" s="33"/>
      <c r="J528" s="33"/>
      <c r="K528" s="33"/>
      <c r="L528" s="34"/>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6"/>
      <c r="AL528" s="35"/>
      <c r="AM528" s="35"/>
      <c r="AN528" s="35"/>
      <c r="AO528" s="35"/>
      <c r="AP528" s="35"/>
      <c r="AQ528" s="28"/>
      <c r="AR528" s="29"/>
      <c r="AS528" s="29"/>
      <c r="AT528" s="30"/>
      <c r="AU528" s="28"/>
      <c r="AV528" s="29"/>
      <c r="AW528" s="29"/>
      <c r="AX528" s="30"/>
    </row>
    <row r="529" spans="1:50" hidden="1">
      <c r="A529" s="31">
        <v>27</v>
      </c>
      <c r="B529" s="31"/>
      <c r="C529" s="32"/>
      <c r="D529" s="33"/>
      <c r="E529" s="33"/>
      <c r="F529" s="33"/>
      <c r="G529" s="33"/>
      <c r="H529" s="33"/>
      <c r="I529" s="33"/>
      <c r="J529" s="33"/>
      <c r="K529" s="33"/>
      <c r="L529" s="34"/>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6"/>
      <c r="AL529" s="35"/>
      <c r="AM529" s="35"/>
      <c r="AN529" s="35"/>
      <c r="AO529" s="35"/>
      <c r="AP529" s="35"/>
      <c r="AQ529" s="28"/>
      <c r="AR529" s="29"/>
      <c r="AS529" s="29"/>
      <c r="AT529" s="30"/>
      <c r="AU529" s="28"/>
      <c r="AV529" s="29"/>
      <c r="AW529" s="29"/>
      <c r="AX529" s="30"/>
    </row>
    <row r="530" spans="1:50" hidden="1">
      <c r="A530" s="31">
        <v>28</v>
      </c>
      <c r="B530" s="31"/>
      <c r="C530" s="32"/>
      <c r="D530" s="33"/>
      <c r="E530" s="33"/>
      <c r="F530" s="33"/>
      <c r="G530" s="33"/>
      <c r="H530" s="33"/>
      <c r="I530" s="33"/>
      <c r="J530" s="33"/>
      <c r="K530" s="33"/>
      <c r="L530" s="34"/>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6"/>
      <c r="AL530" s="35"/>
      <c r="AM530" s="35"/>
      <c r="AN530" s="35"/>
      <c r="AO530" s="35"/>
      <c r="AP530" s="35"/>
      <c r="AQ530" s="28"/>
      <c r="AR530" s="29"/>
      <c r="AS530" s="29"/>
      <c r="AT530" s="30"/>
      <c r="AU530" s="28"/>
      <c r="AV530" s="29"/>
      <c r="AW530" s="29"/>
      <c r="AX530" s="30"/>
    </row>
    <row r="531" spans="1:50" hidden="1">
      <c r="A531" s="31">
        <v>29</v>
      </c>
      <c r="B531" s="31"/>
      <c r="C531" s="32"/>
      <c r="D531" s="33"/>
      <c r="E531" s="33"/>
      <c r="F531" s="33"/>
      <c r="G531" s="33"/>
      <c r="H531" s="33"/>
      <c r="I531" s="33"/>
      <c r="J531" s="33"/>
      <c r="K531" s="33"/>
      <c r="L531" s="34"/>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6"/>
      <c r="AL531" s="35"/>
      <c r="AM531" s="35"/>
      <c r="AN531" s="35"/>
      <c r="AO531" s="35"/>
      <c r="AP531" s="35"/>
      <c r="AQ531" s="28"/>
      <c r="AR531" s="29"/>
      <c r="AS531" s="29"/>
      <c r="AT531" s="30"/>
      <c r="AU531" s="28"/>
      <c r="AV531" s="29"/>
      <c r="AW531" s="29"/>
      <c r="AX531" s="30"/>
    </row>
    <row r="532" spans="1:50" hidden="1">
      <c r="A532" s="31">
        <v>30</v>
      </c>
      <c r="B532" s="31"/>
      <c r="C532" s="32"/>
      <c r="D532" s="33"/>
      <c r="E532" s="33"/>
      <c r="F532" s="33"/>
      <c r="G532" s="33"/>
      <c r="H532" s="33"/>
      <c r="I532" s="33"/>
      <c r="J532" s="33"/>
      <c r="K532" s="33"/>
      <c r="L532" s="34"/>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6"/>
      <c r="AL532" s="35"/>
      <c r="AM532" s="35"/>
      <c r="AN532" s="35"/>
      <c r="AO532" s="35"/>
      <c r="AP532" s="35"/>
      <c r="AQ532" s="28"/>
      <c r="AR532" s="29"/>
      <c r="AS532" s="29"/>
      <c r="AT532" s="30"/>
      <c r="AU532" s="28"/>
      <c r="AV532" s="29"/>
      <c r="AW532" s="29"/>
      <c r="AX532" s="30"/>
    </row>
    <row r="534" spans="1:50">
      <c r="B534" s="1" t="s">
        <v>179</v>
      </c>
    </row>
    <row r="535" spans="1:50" ht="24" customHeight="1">
      <c r="A535" s="31"/>
      <c r="B535" s="31"/>
      <c r="C535" s="67" t="s">
        <v>8</v>
      </c>
      <c r="D535" s="67"/>
      <c r="E535" s="67"/>
      <c r="F535" s="67"/>
      <c r="G535" s="67"/>
      <c r="H535" s="67"/>
      <c r="I535" s="67"/>
      <c r="J535" s="67"/>
      <c r="K535" s="67"/>
      <c r="L535" s="67"/>
      <c r="M535" s="67" t="s">
        <v>7</v>
      </c>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265" t="s">
        <v>6</v>
      </c>
      <c r="AL535" s="67"/>
      <c r="AM535" s="67"/>
      <c r="AN535" s="67"/>
      <c r="AO535" s="67"/>
      <c r="AP535" s="67"/>
      <c r="AQ535" s="67" t="s">
        <v>5</v>
      </c>
      <c r="AR535" s="67"/>
      <c r="AS535" s="67"/>
      <c r="AT535" s="67"/>
      <c r="AU535" s="64" t="s">
        <v>4</v>
      </c>
      <c r="AV535" s="65"/>
      <c r="AW535" s="65"/>
      <c r="AX535" s="261"/>
    </row>
    <row r="536" spans="1:50" ht="24" customHeight="1">
      <c r="A536" s="31">
        <v>1</v>
      </c>
      <c r="B536" s="31">
        <v>1</v>
      </c>
      <c r="C536" s="255" t="s">
        <v>178</v>
      </c>
      <c r="D536" s="255"/>
      <c r="E536" s="255"/>
      <c r="F536" s="255"/>
      <c r="G536" s="255"/>
      <c r="H536" s="255"/>
      <c r="I536" s="255"/>
      <c r="J536" s="255"/>
      <c r="K536" s="255"/>
      <c r="L536" s="255"/>
      <c r="M536" s="255" t="s">
        <v>177</v>
      </c>
      <c r="N536" s="255"/>
      <c r="O536" s="255"/>
      <c r="P536" s="255"/>
      <c r="Q536" s="255"/>
      <c r="R536" s="255"/>
      <c r="S536" s="255"/>
      <c r="T536" s="255"/>
      <c r="U536" s="255"/>
      <c r="V536" s="255"/>
      <c r="W536" s="255"/>
      <c r="X536" s="255"/>
      <c r="Y536" s="255"/>
      <c r="Z536" s="255"/>
      <c r="AA536" s="255"/>
      <c r="AB536" s="255"/>
      <c r="AC536" s="255"/>
      <c r="AD536" s="255"/>
      <c r="AE536" s="255"/>
      <c r="AF536" s="255"/>
      <c r="AG536" s="255"/>
      <c r="AH536" s="255"/>
      <c r="AI536" s="255"/>
      <c r="AJ536" s="255"/>
      <c r="AK536" s="256">
        <v>0.9</v>
      </c>
      <c r="AL536" s="255"/>
      <c r="AM536" s="255"/>
      <c r="AN536" s="255"/>
      <c r="AO536" s="255"/>
      <c r="AP536" s="255"/>
      <c r="AQ536" s="257" t="s">
        <v>1</v>
      </c>
      <c r="AR536" s="258"/>
      <c r="AS536" s="258"/>
      <c r="AT536" s="259"/>
      <c r="AU536" s="260" t="s">
        <v>0</v>
      </c>
      <c r="AV536" s="38"/>
      <c r="AW536" s="38"/>
      <c r="AX536" s="39"/>
    </row>
    <row r="537" spans="1:50" ht="24" customHeight="1">
      <c r="A537" s="31">
        <v>2</v>
      </c>
      <c r="B537" s="31">
        <v>1</v>
      </c>
      <c r="C537" s="255" t="s">
        <v>176</v>
      </c>
      <c r="D537" s="255"/>
      <c r="E537" s="255"/>
      <c r="F537" s="255"/>
      <c r="G537" s="255"/>
      <c r="H537" s="255"/>
      <c r="I537" s="255"/>
      <c r="J537" s="255"/>
      <c r="K537" s="255"/>
      <c r="L537" s="255"/>
      <c r="M537" s="255" t="s">
        <v>166</v>
      </c>
      <c r="N537" s="255"/>
      <c r="O537" s="255"/>
      <c r="P537" s="255"/>
      <c r="Q537" s="255"/>
      <c r="R537" s="255"/>
      <c r="S537" s="255"/>
      <c r="T537" s="255"/>
      <c r="U537" s="255"/>
      <c r="V537" s="255"/>
      <c r="W537" s="255"/>
      <c r="X537" s="255"/>
      <c r="Y537" s="255"/>
      <c r="Z537" s="255"/>
      <c r="AA537" s="255"/>
      <c r="AB537" s="255"/>
      <c r="AC537" s="255"/>
      <c r="AD537" s="255"/>
      <c r="AE537" s="255"/>
      <c r="AF537" s="255"/>
      <c r="AG537" s="255"/>
      <c r="AH537" s="255"/>
      <c r="AI537" s="255"/>
      <c r="AJ537" s="255"/>
      <c r="AK537" s="256">
        <v>0.5</v>
      </c>
      <c r="AL537" s="255"/>
      <c r="AM537" s="255"/>
      <c r="AN537" s="255"/>
      <c r="AO537" s="255"/>
      <c r="AP537" s="255"/>
      <c r="AQ537" s="257" t="s">
        <v>1</v>
      </c>
      <c r="AR537" s="258"/>
      <c r="AS537" s="258"/>
      <c r="AT537" s="259"/>
      <c r="AU537" s="260" t="s">
        <v>0</v>
      </c>
      <c r="AV537" s="38"/>
      <c r="AW537" s="38"/>
      <c r="AX537" s="39"/>
    </row>
    <row r="538" spans="1:50" ht="24" customHeight="1">
      <c r="A538" s="31">
        <v>3</v>
      </c>
      <c r="B538" s="31">
        <v>1</v>
      </c>
      <c r="C538" s="255" t="s">
        <v>175</v>
      </c>
      <c r="D538" s="255"/>
      <c r="E538" s="255"/>
      <c r="F538" s="255"/>
      <c r="G538" s="255"/>
      <c r="H538" s="255"/>
      <c r="I538" s="255"/>
      <c r="J538" s="255"/>
      <c r="K538" s="255"/>
      <c r="L538" s="255"/>
      <c r="M538" s="255" t="s">
        <v>166</v>
      </c>
      <c r="N538" s="255"/>
      <c r="O538" s="255"/>
      <c r="P538" s="255"/>
      <c r="Q538" s="255"/>
      <c r="R538" s="255"/>
      <c r="S538" s="255"/>
      <c r="T538" s="255"/>
      <c r="U538" s="255"/>
      <c r="V538" s="255"/>
      <c r="W538" s="255"/>
      <c r="X538" s="255"/>
      <c r="Y538" s="255"/>
      <c r="Z538" s="255"/>
      <c r="AA538" s="255"/>
      <c r="AB538" s="255"/>
      <c r="AC538" s="255"/>
      <c r="AD538" s="255"/>
      <c r="AE538" s="255"/>
      <c r="AF538" s="255"/>
      <c r="AG538" s="255"/>
      <c r="AH538" s="255"/>
      <c r="AI538" s="255"/>
      <c r="AJ538" s="255"/>
      <c r="AK538" s="256">
        <v>0.4</v>
      </c>
      <c r="AL538" s="255"/>
      <c r="AM538" s="255"/>
      <c r="AN538" s="255"/>
      <c r="AO538" s="255"/>
      <c r="AP538" s="255"/>
      <c r="AQ538" s="257" t="s">
        <v>1</v>
      </c>
      <c r="AR538" s="258"/>
      <c r="AS538" s="258"/>
      <c r="AT538" s="259"/>
      <c r="AU538" s="260" t="s">
        <v>0</v>
      </c>
      <c r="AV538" s="38"/>
      <c r="AW538" s="38"/>
      <c r="AX538" s="39"/>
    </row>
    <row r="539" spans="1:50" ht="24" customHeight="1">
      <c r="A539" s="31">
        <v>4</v>
      </c>
      <c r="B539" s="31">
        <v>1</v>
      </c>
      <c r="C539" s="255" t="s">
        <v>174</v>
      </c>
      <c r="D539" s="255"/>
      <c r="E539" s="255"/>
      <c r="F539" s="255"/>
      <c r="G539" s="255"/>
      <c r="H539" s="255"/>
      <c r="I539" s="255"/>
      <c r="J539" s="255"/>
      <c r="K539" s="255"/>
      <c r="L539" s="255"/>
      <c r="M539" s="255" t="s">
        <v>173</v>
      </c>
      <c r="N539" s="255"/>
      <c r="O539" s="255"/>
      <c r="P539" s="255"/>
      <c r="Q539" s="255"/>
      <c r="R539" s="255"/>
      <c r="S539" s="255"/>
      <c r="T539" s="255"/>
      <c r="U539" s="255"/>
      <c r="V539" s="255"/>
      <c r="W539" s="255"/>
      <c r="X539" s="255"/>
      <c r="Y539" s="255"/>
      <c r="Z539" s="255"/>
      <c r="AA539" s="255"/>
      <c r="AB539" s="255"/>
      <c r="AC539" s="255"/>
      <c r="AD539" s="255"/>
      <c r="AE539" s="255"/>
      <c r="AF539" s="255"/>
      <c r="AG539" s="255"/>
      <c r="AH539" s="255"/>
      <c r="AI539" s="255"/>
      <c r="AJ539" s="255"/>
      <c r="AK539" s="256">
        <v>0.4</v>
      </c>
      <c r="AL539" s="255"/>
      <c r="AM539" s="255"/>
      <c r="AN539" s="255"/>
      <c r="AO539" s="255"/>
      <c r="AP539" s="255"/>
      <c r="AQ539" s="257" t="s">
        <v>1</v>
      </c>
      <c r="AR539" s="258"/>
      <c r="AS539" s="258"/>
      <c r="AT539" s="259"/>
      <c r="AU539" s="260" t="s">
        <v>0</v>
      </c>
      <c r="AV539" s="38"/>
      <c r="AW539" s="38"/>
      <c r="AX539" s="39"/>
    </row>
    <row r="540" spans="1:50" ht="24" customHeight="1">
      <c r="A540" s="31">
        <v>5</v>
      </c>
      <c r="B540" s="31">
        <v>1</v>
      </c>
      <c r="C540" s="255" t="s">
        <v>172</v>
      </c>
      <c r="D540" s="255"/>
      <c r="E540" s="255"/>
      <c r="F540" s="255"/>
      <c r="G540" s="255"/>
      <c r="H540" s="255"/>
      <c r="I540" s="255"/>
      <c r="J540" s="255"/>
      <c r="K540" s="255"/>
      <c r="L540" s="255"/>
      <c r="M540" s="255" t="s">
        <v>171</v>
      </c>
      <c r="N540" s="255"/>
      <c r="O540" s="255"/>
      <c r="P540" s="255"/>
      <c r="Q540" s="255"/>
      <c r="R540" s="255"/>
      <c r="S540" s="255"/>
      <c r="T540" s="255"/>
      <c r="U540" s="255"/>
      <c r="V540" s="255"/>
      <c r="W540" s="255"/>
      <c r="X540" s="255"/>
      <c r="Y540" s="255"/>
      <c r="Z540" s="255"/>
      <c r="AA540" s="255"/>
      <c r="AB540" s="255"/>
      <c r="AC540" s="255"/>
      <c r="AD540" s="255"/>
      <c r="AE540" s="255"/>
      <c r="AF540" s="255"/>
      <c r="AG540" s="255"/>
      <c r="AH540" s="255"/>
      <c r="AI540" s="255"/>
      <c r="AJ540" s="255"/>
      <c r="AK540" s="256">
        <v>0.3</v>
      </c>
      <c r="AL540" s="255"/>
      <c r="AM540" s="255"/>
      <c r="AN540" s="255"/>
      <c r="AO540" s="255"/>
      <c r="AP540" s="255"/>
      <c r="AQ540" s="257" t="s">
        <v>1</v>
      </c>
      <c r="AR540" s="258"/>
      <c r="AS540" s="258"/>
      <c r="AT540" s="259"/>
      <c r="AU540" s="260" t="s">
        <v>0</v>
      </c>
      <c r="AV540" s="38"/>
      <c r="AW540" s="38"/>
      <c r="AX540" s="39"/>
    </row>
    <row r="541" spans="1:50" ht="24" customHeight="1">
      <c r="A541" s="31">
        <v>6</v>
      </c>
      <c r="B541" s="31">
        <v>1</v>
      </c>
      <c r="C541" s="255" t="s">
        <v>46</v>
      </c>
      <c r="D541" s="255"/>
      <c r="E541" s="255"/>
      <c r="F541" s="255"/>
      <c r="G541" s="255"/>
      <c r="H541" s="255"/>
      <c r="I541" s="255"/>
      <c r="J541" s="255"/>
      <c r="K541" s="255"/>
      <c r="L541" s="255"/>
      <c r="M541" s="255" t="s">
        <v>171</v>
      </c>
      <c r="N541" s="255"/>
      <c r="O541" s="255"/>
      <c r="P541" s="255"/>
      <c r="Q541" s="255"/>
      <c r="R541" s="255"/>
      <c r="S541" s="255"/>
      <c r="T541" s="255"/>
      <c r="U541" s="255"/>
      <c r="V541" s="255"/>
      <c r="W541" s="255"/>
      <c r="X541" s="255"/>
      <c r="Y541" s="255"/>
      <c r="Z541" s="255"/>
      <c r="AA541" s="255"/>
      <c r="AB541" s="255"/>
      <c r="AC541" s="255"/>
      <c r="AD541" s="255"/>
      <c r="AE541" s="255"/>
      <c r="AF541" s="255"/>
      <c r="AG541" s="255"/>
      <c r="AH541" s="255"/>
      <c r="AI541" s="255"/>
      <c r="AJ541" s="255"/>
      <c r="AK541" s="256">
        <v>0.2</v>
      </c>
      <c r="AL541" s="255"/>
      <c r="AM541" s="255"/>
      <c r="AN541" s="255"/>
      <c r="AO541" s="255"/>
      <c r="AP541" s="255"/>
      <c r="AQ541" s="257" t="s">
        <v>1</v>
      </c>
      <c r="AR541" s="258"/>
      <c r="AS541" s="258"/>
      <c r="AT541" s="259"/>
      <c r="AU541" s="260" t="s">
        <v>0</v>
      </c>
      <c r="AV541" s="38"/>
      <c r="AW541" s="38"/>
      <c r="AX541" s="39"/>
    </row>
    <row r="542" spans="1:50" ht="24" customHeight="1">
      <c r="A542" s="31">
        <v>7</v>
      </c>
      <c r="B542" s="31">
        <v>1</v>
      </c>
      <c r="C542" s="255" t="s">
        <v>170</v>
      </c>
      <c r="D542" s="255"/>
      <c r="E542" s="255"/>
      <c r="F542" s="255"/>
      <c r="G542" s="255"/>
      <c r="H542" s="255"/>
      <c r="I542" s="255"/>
      <c r="J542" s="255"/>
      <c r="K542" s="255"/>
      <c r="L542" s="255"/>
      <c r="M542" s="255" t="s">
        <v>169</v>
      </c>
      <c r="N542" s="255"/>
      <c r="O542" s="255"/>
      <c r="P542" s="255"/>
      <c r="Q542" s="255"/>
      <c r="R542" s="255"/>
      <c r="S542" s="255"/>
      <c r="T542" s="255"/>
      <c r="U542" s="255"/>
      <c r="V542" s="255"/>
      <c r="W542" s="255"/>
      <c r="X542" s="255"/>
      <c r="Y542" s="255"/>
      <c r="Z542" s="255"/>
      <c r="AA542" s="255"/>
      <c r="AB542" s="255"/>
      <c r="AC542" s="255"/>
      <c r="AD542" s="255"/>
      <c r="AE542" s="255"/>
      <c r="AF542" s="255"/>
      <c r="AG542" s="255"/>
      <c r="AH542" s="255"/>
      <c r="AI542" s="255"/>
      <c r="AJ542" s="255"/>
      <c r="AK542" s="256">
        <v>0.2</v>
      </c>
      <c r="AL542" s="255"/>
      <c r="AM542" s="255"/>
      <c r="AN542" s="255"/>
      <c r="AO542" s="255"/>
      <c r="AP542" s="255"/>
      <c r="AQ542" s="257" t="s">
        <v>1</v>
      </c>
      <c r="AR542" s="258"/>
      <c r="AS542" s="258"/>
      <c r="AT542" s="259"/>
      <c r="AU542" s="260" t="s">
        <v>0</v>
      </c>
      <c r="AV542" s="38"/>
      <c r="AW542" s="38"/>
      <c r="AX542" s="39"/>
    </row>
    <row r="543" spans="1:50" ht="24" customHeight="1">
      <c r="A543" s="31">
        <v>8</v>
      </c>
      <c r="B543" s="31">
        <v>1</v>
      </c>
      <c r="C543" s="255" t="s">
        <v>168</v>
      </c>
      <c r="D543" s="255"/>
      <c r="E543" s="255"/>
      <c r="F543" s="255"/>
      <c r="G543" s="255"/>
      <c r="H543" s="255"/>
      <c r="I543" s="255"/>
      <c r="J543" s="255"/>
      <c r="K543" s="255"/>
      <c r="L543" s="255"/>
      <c r="M543" s="255" t="s">
        <v>143</v>
      </c>
      <c r="N543" s="255"/>
      <c r="O543" s="255"/>
      <c r="P543" s="255"/>
      <c r="Q543" s="255"/>
      <c r="R543" s="255"/>
      <c r="S543" s="255"/>
      <c r="T543" s="255"/>
      <c r="U543" s="255"/>
      <c r="V543" s="255"/>
      <c r="W543" s="255"/>
      <c r="X543" s="255"/>
      <c r="Y543" s="255"/>
      <c r="Z543" s="255"/>
      <c r="AA543" s="255"/>
      <c r="AB543" s="255"/>
      <c r="AC543" s="255"/>
      <c r="AD543" s="255"/>
      <c r="AE543" s="255"/>
      <c r="AF543" s="255"/>
      <c r="AG543" s="255"/>
      <c r="AH543" s="255"/>
      <c r="AI543" s="255"/>
      <c r="AJ543" s="255"/>
      <c r="AK543" s="256">
        <v>0.2</v>
      </c>
      <c r="AL543" s="255"/>
      <c r="AM543" s="255"/>
      <c r="AN543" s="255"/>
      <c r="AO543" s="255"/>
      <c r="AP543" s="255"/>
      <c r="AQ543" s="257" t="s">
        <v>1</v>
      </c>
      <c r="AR543" s="258"/>
      <c r="AS543" s="258"/>
      <c r="AT543" s="259"/>
      <c r="AU543" s="260" t="s">
        <v>0</v>
      </c>
      <c r="AV543" s="38"/>
      <c r="AW543" s="38"/>
      <c r="AX543" s="39"/>
    </row>
    <row r="544" spans="1:50" ht="24" customHeight="1">
      <c r="A544" s="31">
        <v>9</v>
      </c>
      <c r="B544" s="31">
        <v>1</v>
      </c>
      <c r="C544" s="255" t="s">
        <v>167</v>
      </c>
      <c r="D544" s="255"/>
      <c r="E544" s="255"/>
      <c r="F544" s="255"/>
      <c r="G544" s="255"/>
      <c r="H544" s="255"/>
      <c r="I544" s="255"/>
      <c r="J544" s="255"/>
      <c r="K544" s="255"/>
      <c r="L544" s="255"/>
      <c r="M544" s="255" t="s">
        <v>166</v>
      </c>
      <c r="N544" s="255"/>
      <c r="O544" s="255"/>
      <c r="P544" s="255"/>
      <c r="Q544" s="255"/>
      <c r="R544" s="255"/>
      <c r="S544" s="255"/>
      <c r="T544" s="255"/>
      <c r="U544" s="255"/>
      <c r="V544" s="255"/>
      <c r="W544" s="255"/>
      <c r="X544" s="255"/>
      <c r="Y544" s="255"/>
      <c r="Z544" s="255"/>
      <c r="AA544" s="255"/>
      <c r="AB544" s="255"/>
      <c r="AC544" s="255"/>
      <c r="AD544" s="255"/>
      <c r="AE544" s="255"/>
      <c r="AF544" s="255"/>
      <c r="AG544" s="255"/>
      <c r="AH544" s="255"/>
      <c r="AI544" s="255"/>
      <c r="AJ544" s="255"/>
      <c r="AK544" s="256">
        <v>0.2</v>
      </c>
      <c r="AL544" s="255"/>
      <c r="AM544" s="255"/>
      <c r="AN544" s="255"/>
      <c r="AO544" s="255"/>
      <c r="AP544" s="255"/>
      <c r="AQ544" s="257" t="s">
        <v>1</v>
      </c>
      <c r="AR544" s="258"/>
      <c r="AS544" s="258"/>
      <c r="AT544" s="259"/>
      <c r="AU544" s="260" t="s">
        <v>0</v>
      </c>
      <c r="AV544" s="38"/>
      <c r="AW544" s="38"/>
      <c r="AX544" s="39"/>
    </row>
    <row r="545" spans="1:50" ht="24" customHeight="1">
      <c r="A545" s="31">
        <v>10</v>
      </c>
      <c r="B545" s="31">
        <v>1</v>
      </c>
      <c r="C545" s="255" t="s">
        <v>165</v>
      </c>
      <c r="D545" s="255"/>
      <c r="E545" s="255"/>
      <c r="F545" s="255"/>
      <c r="G545" s="255"/>
      <c r="H545" s="255"/>
      <c r="I545" s="255"/>
      <c r="J545" s="255"/>
      <c r="K545" s="255"/>
      <c r="L545" s="255"/>
      <c r="M545" s="255" t="s">
        <v>143</v>
      </c>
      <c r="N545" s="255"/>
      <c r="O545" s="255"/>
      <c r="P545" s="255"/>
      <c r="Q545" s="255"/>
      <c r="R545" s="255"/>
      <c r="S545" s="255"/>
      <c r="T545" s="255"/>
      <c r="U545" s="255"/>
      <c r="V545" s="255"/>
      <c r="W545" s="255"/>
      <c r="X545" s="255"/>
      <c r="Y545" s="255"/>
      <c r="Z545" s="255"/>
      <c r="AA545" s="255"/>
      <c r="AB545" s="255"/>
      <c r="AC545" s="255"/>
      <c r="AD545" s="255"/>
      <c r="AE545" s="255"/>
      <c r="AF545" s="255"/>
      <c r="AG545" s="255"/>
      <c r="AH545" s="255"/>
      <c r="AI545" s="255"/>
      <c r="AJ545" s="255"/>
      <c r="AK545" s="256">
        <v>0.2</v>
      </c>
      <c r="AL545" s="255"/>
      <c r="AM545" s="255"/>
      <c r="AN545" s="255"/>
      <c r="AO545" s="255"/>
      <c r="AP545" s="255"/>
      <c r="AQ545" s="257" t="s">
        <v>1</v>
      </c>
      <c r="AR545" s="258"/>
      <c r="AS545" s="258"/>
      <c r="AT545" s="259"/>
      <c r="AU545" s="260" t="s">
        <v>0</v>
      </c>
      <c r="AV545" s="38"/>
      <c r="AW545" s="38"/>
      <c r="AX545" s="39"/>
    </row>
    <row r="546" spans="1:50" hidden="1">
      <c r="A546" s="31">
        <v>11</v>
      </c>
      <c r="B546" s="31"/>
      <c r="C546" s="32"/>
      <c r="D546" s="33"/>
      <c r="E546" s="33"/>
      <c r="F546" s="33"/>
      <c r="G546" s="33"/>
      <c r="H546" s="33"/>
      <c r="I546" s="33"/>
      <c r="J546" s="33"/>
      <c r="K546" s="33"/>
      <c r="L546" s="34"/>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6"/>
      <c r="AL546" s="35"/>
      <c r="AM546" s="35"/>
      <c r="AN546" s="35"/>
      <c r="AO546" s="35"/>
      <c r="AP546" s="35"/>
      <c r="AQ546" s="28"/>
      <c r="AR546" s="29"/>
      <c r="AS546" s="29"/>
      <c r="AT546" s="30"/>
      <c r="AU546" s="28"/>
      <c r="AV546" s="29"/>
      <c r="AW546" s="29"/>
      <c r="AX546" s="30"/>
    </row>
    <row r="547" spans="1:50" hidden="1">
      <c r="A547" s="31">
        <v>12</v>
      </c>
      <c r="B547" s="31"/>
      <c r="C547" s="32"/>
      <c r="D547" s="33"/>
      <c r="E547" s="33"/>
      <c r="F547" s="33"/>
      <c r="G547" s="33"/>
      <c r="H547" s="33"/>
      <c r="I547" s="33"/>
      <c r="J547" s="33"/>
      <c r="K547" s="33"/>
      <c r="L547" s="34"/>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6"/>
      <c r="AL547" s="35"/>
      <c r="AM547" s="35"/>
      <c r="AN547" s="35"/>
      <c r="AO547" s="35"/>
      <c r="AP547" s="35"/>
      <c r="AQ547" s="28"/>
      <c r="AR547" s="29"/>
      <c r="AS547" s="29"/>
      <c r="AT547" s="30"/>
      <c r="AU547" s="28"/>
      <c r="AV547" s="29"/>
      <c r="AW547" s="29"/>
      <c r="AX547" s="30"/>
    </row>
    <row r="548" spans="1:50" hidden="1">
      <c r="A548" s="31">
        <v>13</v>
      </c>
      <c r="B548" s="31"/>
      <c r="C548" s="32"/>
      <c r="D548" s="33"/>
      <c r="E548" s="33"/>
      <c r="F548" s="33"/>
      <c r="G548" s="33"/>
      <c r="H548" s="33"/>
      <c r="I548" s="33"/>
      <c r="J548" s="33"/>
      <c r="K548" s="33"/>
      <c r="L548" s="34"/>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6"/>
      <c r="AL548" s="35"/>
      <c r="AM548" s="35"/>
      <c r="AN548" s="35"/>
      <c r="AO548" s="35"/>
      <c r="AP548" s="35"/>
      <c r="AQ548" s="28"/>
      <c r="AR548" s="29"/>
      <c r="AS548" s="29"/>
      <c r="AT548" s="30"/>
      <c r="AU548" s="28"/>
      <c r="AV548" s="29"/>
      <c r="AW548" s="29"/>
      <c r="AX548" s="30"/>
    </row>
    <row r="549" spans="1:50" hidden="1">
      <c r="A549" s="31">
        <v>14</v>
      </c>
      <c r="B549" s="31"/>
      <c r="C549" s="32"/>
      <c r="D549" s="33"/>
      <c r="E549" s="33"/>
      <c r="F549" s="33"/>
      <c r="G549" s="33"/>
      <c r="H549" s="33"/>
      <c r="I549" s="33"/>
      <c r="J549" s="33"/>
      <c r="K549" s="33"/>
      <c r="L549" s="34"/>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6"/>
      <c r="AL549" s="35"/>
      <c r="AM549" s="35"/>
      <c r="AN549" s="35"/>
      <c r="AO549" s="35"/>
      <c r="AP549" s="35"/>
      <c r="AQ549" s="28"/>
      <c r="AR549" s="29"/>
      <c r="AS549" s="29"/>
      <c r="AT549" s="30"/>
      <c r="AU549" s="28"/>
      <c r="AV549" s="29"/>
      <c r="AW549" s="29"/>
      <c r="AX549" s="30"/>
    </row>
    <row r="550" spans="1:50" hidden="1">
      <c r="A550" s="31">
        <v>15</v>
      </c>
      <c r="B550" s="31"/>
      <c r="C550" s="32"/>
      <c r="D550" s="33"/>
      <c r="E550" s="33"/>
      <c r="F550" s="33"/>
      <c r="G550" s="33"/>
      <c r="H550" s="33"/>
      <c r="I550" s="33"/>
      <c r="J550" s="33"/>
      <c r="K550" s="33"/>
      <c r="L550" s="34"/>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6"/>
      <c r="AL550" s="35"/>
      <c r="AM550" s="35"/>
      <c r="AN550" s="35"/>
      <c r="AO550" s="35"/>
      <c r="AP550" s="35"/>
      <c r="AQ550" s="28"/>
      <c r="AR550" s="29"/>
      <c r="AS550" s="29"/>
      <c r="AT550" s="30"/>
      <c r="AU550" s="28"/>
      <c r="AV550" s="29"/>
      <c r="AW550" s="29"/>
      <c r="AX550" s="30"/>
    </row>
    <row r="551" spans="1:50" hidden="1">
      <c r="A551" s="31">
        <v>16</v>
      </c>
      <c r="B551" s="31"/>
      <c r="C551" s="32"/>
      <c r="D551" s="33"/>
      <c r="E551" s="33"/>
      <c r="F551" s="33"/>
      <c r="G551" s="33"/>
      <c r="H551" s="33"/>
      <c r="I551" s="33"/>
      <c r="J551" s="33"/>
      <c r="K551" s="33"/>
      <c r="L551" s="34"/>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6"/>
      <c r="AL551" s="35"/>
      <c r="AM551" s="35"/>
      <c r="AN551" s="35"/>
      <c r="AO551" s="35"/>
      <c r="AP551" s="35"/>
      <c r="AQ551" s="28"/>
      <c r="AR551" s="29"/>
      <c r="AS551" s="29"/>
      <c r="AT551" s="30"/>
      <c r="AU551" s="28"/>
      <c r="AV551" s="29"/>
      <c r="AW551" s="29"/>
      <c r="AX551" s="30"/>
    </row>
    <row r="552" spans="1:50" hidden="1">
      <c r="A552" s="31">
        <v>17</v>
      </c>
      <c r="B552" s="31"/>
      <c r="C552" s="32"/>
      <c r="D552" s="33"/>
      <c r="E552" s="33"/>
      <c r="F552" s="33"/>
      <c r="G552" s="33"/>
      <c r="H552" s="33"/>
      <c r="I552" s="33"/>
      <c r="J552" s="33"/>
      <c r="K552" s="33"/>
      <c r="L552" s="34"/>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6"/>
      <c r="AL552" s="35"/>
      <c r="AM552" s="35"/>
      <c r="AN552" s="35"/>
      <c r="AO552" s="35"/>
      <c r="AP552" s="35"/>
      <c r="AQ552" s="28"/>
      <c r="AR552" s="29"/>
      <c r="AS552" s="29"/>
      <c r="AT552" s="30"/>
      <c r="AU552" s="28"/>
      <c r="AV552" s="29"/>
      <c r="AW552" s="29"/>
      <c r="AX552" s="30"/>
    </row>
    <row r="553" spans="1:50" hidden="1">
      <c r="A553" s="31">
        <v>18</v>
      </c>
      <c r="B553" s="31"/>
      <c r="C553" s="32"/>
      <c r="D553" s="33"/>
      <c r="E553" s="33"/>
      <c r="F553" s="33"/>
      <c r="G553" s="33"/>
      <c r="H553" s="33"/>
      <c r="I553" s="33"/>
      <c r="J553" s="33"/>
      <c r="K553" s="33"/>
      <c r="L553" s="34"/>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6"/>
      <c r="AL553" s="35"/>
      <c r="AM553" s="35"/>
      <c r="AN553" s="35"/>
      <c r="AO553" s="35"/>
      <c r="AP553" s="35"/>
      <c r="AQ553" s="28"/>
      <c r="AR553" s="29"/>
      <c r="AS553" s="29"/>
      <c r="AT553" s="30"/>
      <c r="AU553" s="28"/>
      <c r="AV553" s="29"/>
      <c r="AW553" s="29"/>
      <c r="AX553" s="30"/>
    </row>
    <row r="554" spans="1:50" hidden="1">
      <c r="A554" s="31">
        <v>19</v>
      </c>
      <c r="B554" s="31"/>
      <c r="C554" s="32"/>
      <c r="D554" s="33"/>
      <c r="E554" s="33"/>
      <c r="F554" s="33"/>
      <c r="G554" s="33"/>
      <c r="H554" s="33"/>
      <c r="I554" s="33"/>
      <c r="J554" s="33"/>
      <c r="K554" s="33"/>
      <c r="L554" s="34"/>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6"/>
      <c r="AL554" s="35"/>
      <c r="AM554" s="35"/>
      <c r="AN554" s="35"/>
      <c r="AO554" s="35"/>
      <c r="AP554" s="35"/>
      <c r="AQ554" s="28"/>
      <c r="AR554" s="29"/>
      <c r="AS554" s="29"/>
      <c r="AT554" s="30"/>
      <c r="AU554" s="28"/>
      <c r="AV554" s="29"/>
      <c r="AW554" s="29"/>
      <c r="AX554" s="30"/>
    </row>
    <row r="555" spans="1:50" hidden="1">
      <c r="A555" s="31">
        <v>20</v>
      </c>
      <c r="B555" s="31"/>
      <c r="C555" s="32"/>
      <c r="D555" s="33"/>
      <c r="E555" s="33"/>
      <c r="F555" s="33"/>
      <c r="G555" s="33"/>
      <c r="H555" s="33"/>
      <c r="I555" s="33"/>
      <c r="J555" s="33"/>
      <c r="K555" s="33"/>
      <c r="L555" s="34"/>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6"/>
      <c r="AL555" s="35"/>
      <c r="AM555" s="35"/>
      <c r="AN555" s="35"/>
      <c r="AO555" s="35"/>
      <c r="AP555" s="35"/>
      <c r="AQ555" s="28"/>
      <c r="AR555" s="29"/>
      <c r="AS555" s="29"/>
      <c r="AT555" s="30"/>
      <c r="AU555" s="28"/>
      <c r="AV555" s="29"/>
      <c r="AW555" s="29"/>
      <c r="AX555" s="30"/>
    </row>
    <row r="556" spans="1:50" hidden="1">
      <c r="A556" s="31">
        <v>21</v>
      </c>
      <c r="B556" s="31"/>
      <c r="C556" s="32"/>
      <c r="D556" s="33"/>
      <c r="E556" s="33"/>
      <c r="F556" s="33"/>
      <c r="G556" s="33"/>
      <c r="H556" s="33"/>
      <c r="I556" s="33"/>
      <c r="J556" s="33"/>
      <c r="K556" s="33"/>
      <c r="L556" s="34"/>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6"/>
      <c r="AL556" s="35"/>
      <c r="AM556" s="35"/>
      <c r="AN556" s="35"/>
      <c r="AO556" s="35"/>
      <c r="AP556" s="35"/>
      <c r="AQ556" s="28"/>
      <c r="AR556" s="29"/>
      <c r="AS556" s="29"/>
      <c r="AT556" s="30"/>
      <c r="AU556" s="28"/>
      <c r="AV556" s="29"/>
      <c r="AW556" s="29"/>
      <c r="AX556" s="30"/>
    </row>
    <row r="557" spans="1:50" hidden="1">
      <c r="A557" s="31">
        <v>22</v>
      </c>
      <c r="B557" s="31"/>
      <c r="C557" s="32"/>
      <c r="D557" s="33"/>
      <c r="E557" s="33"/>
      <c r="F557" s="33"/>
      <c r="G557" s="33"/>
      <c r="H557" s="33"/>
      <c r="I557" s="33"/>
      <c r="J557" s="33"/>
      <c r="K557" s="33"/>
      <c r="L557" s="34"/>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6"/>
      <c r="AL557" s="35"/>
      <c r="AM557" s="35"/>
      <c r="AN557" s="35"/>
      <c r="AO557" s="35"/>
      <c r="AP557" s="35"/>
      <c r="AQ557" s="28"/>
      <c r="AR557" s="29"/>
      <c r="AS557" s="29"/>
      <c r="AT557" s="30"/>
      <c r="AU557" s="28"/>
      <c r="AV557" s="29"/>
      <c r="AW557" s="29"/>
      <c r="AX557" s="30"/>
    </row>
    <row r="558" spans="1:50" hidden="1">
      <c r="A558" s="31">
        <v>23</v>
      </c>
      <c r="B558" s="31"/>
      <c r="C558" s="32"/>
      <c r="D558" s="33"/>
      <c r="E558" s="33"/>
      <c r="F558" s="33"/>
      <c r="G558" s="33"/>
      <c r="H558" s="33"/>
      <c r="I558" s="33"/>
      <c r="J558" s="33"/>
      <c r="K558" s="33"/>
      <c r="L558" s="34"/>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6"/>
      <c r="AL558" s="35"/>
      <c r="AM558" s="35"/>
      <c r="AN558" s="35"/>
      <c r="AO558" s="35"/>
      <c r="AP558" s="35"/>
      <c r="AQ558" s="28"/>
      <c r="AR558" s="29"/>
      <c r="AS558" s="29"/>
      <c r="AT558" s="30"/>
      <c r="AU558" s="28"/>
      <c r="AV558" s="29"/>
      <c r="AW558" s="29"/>
      <c r="AX558" s="30"/>
    </row>
    <row r="559" spans="1:50" hidden="1">
      <c r="A559" s="31">
        <v>24</v>
      </c>
      <c r="B559" s="31"/>
      <c r="C559" s="32"/>
      <c r="D559" s="33"/>
      <c r="E559" s="33"/>
      <c r="F559" s="33"/>
      <c r="G559" s="33"/>
      <c r="H559" s="33"/>
      <c r="I559" s="33"/>
      <c r="J559" s="33"/>
      <c r="K559" s="33"/>
      <c r="L559" s="34"/>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6"/>
      <c r="AL559" s="35"/>
      <c r="AM559" s="35"/>
      <c r="AN559" s="35"/>
      <c r="AO559" s="35"/>
      <c r="AP559" s="35"/>
      <c r="AQ559" s="28"/>
      <c r="AR559" s="29"/>
      <c r="AS559" s="29"/>
      <c r="AT559" s="30"/>
      <c r="AU559" s="28"/>
      <c r="AV559" s="29"/>
      <c r="AW559" s="29"/>
      <c r="AX559" s="30"/>
    </row>
    <row r="560" spans="1:50" hidden="1">
      <c r="A560" s="31">
        <v>25</v>
      </c>
      <c r="B560" s="31"/>
      <c r="C560" s="32"/>
      <c r="D560" s="33"/>
      <c r="E560" s="33"/>
      <c r="F560" s="33"/>
      <c r="G560" s="33"/>
      <c r="H560" s="33"/>
      <c r="I560" s="33"/>
      <c r="J560" s="33"/>
      <c r="K560" s="33"/>
      <c r="L560" s="34"/>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6"/>
      <c r="AL560" s="35"/>
      <c r="AM560" s="35"/>
      <c r="AN560" s="35"/>
      <c r="AO560" s="35"/>
      <c r="AP560" s="35"/>
      <c r="AQ560" s="28"/>
      <c r="AR560" s="29"/>
      <c r="AS560" s="29"/>
      <c r="AT560" s="30"/>
      <c r="AU560" s="28"/>
      <c r="AV560" s="29"/>
      <c r="AW560" s="29"/>
      <c r="AX560" s="30"/>
    </row>
    <row r="561" spans="1:50" hidden="1">
      <c r="A561" s="31">
        <v>26</v>
      </c>
      <c r="B561" s="31"/>
      <c r="C561" s="32"/>
      <c r="D561" s="33"/>
      <c r="E561" s="33"/>
      <c r="F561" s="33"/>
      <c r="G561" s="33"/>
      <c r="H561" s="33"/>
      <c r="I561" s="33"/>
      <c r="J561" s="33"/>
      <c r="K561" s="33"/>
      <c r="L561" s="34"/>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6"/>
      <c r="AL561" s="35"/>
      <c r="AM561" s="35"/>
      <c r="AN561" s="35"/>
      <c r="AO561" s="35"/>
      <c r="AP561" s="35"/>
      <c r="AQ561" s="28"/>
      <c r="AR561" s="29"/>
      <c r="AS561" s="29"/>
      <c r="AT561" s="30"/>
      <c r="AU561" s="28"/>
      <c r="AV561" s="29"/>
      <c r="AW561" s="29"/>
      <c r="AX561" s="30"/>
    </row>
    <row r="562" spans="1:50" hidden="1">
      <c r="A562" s="31">
        <v>27</v>
      </c>
      <c r="B562" s="31"/>
      <c r="C562" s="32"/>
      <c r="D562" s="33"/>
      <c r="E562" s="33"/>
      <c r="F562" s="33"/>
      <c r="G562" s="33"/>
      <c r="H562" s="33"/>
      <c r="I562" s="33"/>
      <c r="J562" s="33"/>
      <c r="K562" s="33"/>
      <c r="L562" s="34"/>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6"/>
      <c r="AL562" s="35"/>
      <c r="AM562" s="35"/>
      <c r="AN562" s="35"/>
      <c r="AO562" s="35"/>
      <c r="AP562" s="35"/>
      <c r="AQ562" s="28"/>
      <c r="AR562" s="29"/>
      <c r="AS562" s="29"/>
      <c r="AT562" s="30"/>
      <c r="AU562" s="28"/>
      <c r="AV562" s="29"/>
      <c r="AW562" s="29"/>
      <c r="AX562" s="30"/>
    </row>
    <row r="563" spans="1:50" hidden="1">
      <c r="A563" s="31">
        <v>28</v>
      </c>
      <c r="B563" s="31"/>
      <c r="C563" s="32"/>
      <c r="D563" s="33"/>
      <c r="E563" s="33"/>
      <c r="F563" s="33"/>
      <c r="G563" s="33"/>
      <c r="H563" s="33"/>
      <c r="I563" s="33"/>
      <c r="J563" s="33"/>
      <c r="K563" s="33"/>
      <c r="L563" s="34"/>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6"/>
      <c r="AL563" s="35"/>
      <c r="AM563" s="35"/>
      <c r="AN563" s="35"/>
      <c r="AO563" s="35"/>
      <c r="AP563" s="35"/>
      <c r="AQ563" s="28"/>
      <c r="AR563" s="29"/>
      <c r="AS563" s="29"/>
      <c r="AT563" s="30"/>
      <c r="AU563" s="28"/>
      <c r="AV563" s="29"/>
      <c r="AW563" s="29"/>
      <c r="AX563" s="30"/>
    </row>
    <row r="564" spans="1:50" hidden="1">
      <c r="A564" s="31">
        <v>29</v>
      </c>
      <c r="B564" s="31"/>
      <c r="C564" s="32"/>
      <c r="D564" s="33"/>
      <c r="E564" s="33"/>
      <c r="F564" s="33"/>
      <c r="G564" s="33"/>
      <c r="H564" s="33"/>
      <c r="I564" s="33"/>
      <c r="J564" s="33"/>
      <c r="K564" s="33"/>
      <c r="L564" s="34"/>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6"/>
      <c r="AL564" s="35"/>
      <c r="AM564" s="35"/>
      <c r="AN564" s="35"/>
      <c r="AO564" s="35"/>
      <c r="AP564" s="35"/>
      <c r="AQ564" s="28"/>
      <c r="AR564" s="29"/>
      <c r="AS564" s="29"/>
      <c r="AT564" s="30"/>
      <c r="AU564" s="28"/>
      <c r="AV564" s="29"/>
      <c r="AW564" s="29"/>
      <c r="AX564" s="30"/>
    </row>
    <row r="565" spans="1:50" hidden="1">
      <c r="A565" s="31">
        <v>30</v>
      </c>
      <c r="B565" s="31"/>
      <c r="C565" s="32"/>
      <c r="D565" s="33"/>
      <c r="E565" s="33"/>
      <c r="F565" s="33"/>
      <c r="G565" s="33"/>
      <c r="H565" s="33"/>
      <c r="I565" s="33"/>
      <c r="J565" s="33"/>
      <c r="K565" s="33"/>
      <c r="L565" s="34"/>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6"/>
      <c r="AL565" s="35"/>
      <c r="AM565" s="35"/>
      <c r="AN565" s="35"/>
      <c r="AO565" s="35"/>
      <c r="AP565" s="35"/>
      <c r="AQ565" s="28"/>
      <c r="AR565" s="29"/>
      <c r="AS565" s="29"/>
      <c r="AT565" s="30"/>
      <c r="AU565" s="28"/>
      <c r="AV565" s="29"/>
      <c r="AW565" s="29"/>
      <c r="AX565" s="30"/>
    </row>
    <row r="566" spans="1:50" ht="13.15" customHeight="1">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7"/>
      <c r="AL566" s="6"/>
      <c r="AM566" s="6"/>
      <c r="AN566" s="6"/>
      <c r="AO566" s="6"/>
      <c r="AP566" s="6"/>
      <c r="AQ566" s="5"/>
      <c r="AR566" s="5"/>
      <c r="AS566" s="5"/>
      <c r="AT566" s="5"/>
      <c r="AU566" s="4"/>
      <c r="AV566" s="4"/>
      <c r="AW566" s="4"/>
      <c r="AX566" s="4"/>
    </row>
    <row r="567" spans="1:50" ht="13.15" customHeight="1">
      <c r="B567" s="1" t="s">
        <v>164</v>
      </c>
    </row>
    <row r="568" spans="1:50" ht="24" customHeight="1">
      <c r="A568" s="31"/>
      <c r="B568" s="31"/>
      <c r="C568" s="67" t="s">
        <v>8</v>
      </c>
      <c r="D568" s="67"/>
      <c r="E568" s="67"/>
      <c r="F568" s="67"/>
      <c r="G568" s="67"/>
      <c r="H568" s="67"/>
      <c r="I568" s="67"/>
      <c r="J568" s="67"/>
      <c r="K568" s="67"/>
      <c r="L568" s="67"/>
      <c r="M568" s="67" t="s">
        <v>7</v>
      </c>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265" t="s">
        <v>6</v>
      </c>
      <c r="AL568" s="67"/>
      <c r="AM568" s="67"/>
      <c r="AN568" s="67"/>
      <c r="AO568" s="67"/>
      <c r="AP568" s="67"/>
      <c r="AQ568" s="67" t="s">
        <v>5</v>
      </c>
      <c r="AR568" s="67"/>
      <c r="AS568" s="67"/>
      <c r="AT568" s="67"/>
      <c r="AU568" s="64" t="s">
        <v>4</v>
      </c>
      <c r="AV568" s="65"/>
      <c r="AW568" s="65"/>
      <c r="AX568" s="261"/>
    </row>
    <row r="569" spans="1:50" ht="24" customHeight="1">
      <c r="A569" s="31">
        <v>1</v>
      </c>
      <c r="B569" s="31">
        <v>1</v>
      </c>
      <c r="C569" s="255" t="s">
        <v>163</v>
      </c>
      <c r="D569" s="255"/>
      <c r="E569" s="255"/>
      <c r="F569" s="255"/>
      <c r="G569" s="255"/>
      <c r="H569" s="255"/>
      <c r="I569" s="255"/>
      <c r="J569" s="255"/>
      <c r="K569" s="255"/>
      <c r="L569" s="255"/>
      <c r="M569" s="255" t="s">
        <v>153</v>
      </c>
      <c r="N569" s="255"/>
      <c r="O569" s="255"/>
      <c r="P569" s="255"/>
      <c r="Q569" s="255"/>
      <c r="R569" s="255"/>
      <c r="S569" s="255"/>
      <c r="T569" s="255"/>
      <c r="U569" s="255"/>
      <c r="V569" s="255"/>
      <c r="W569" s="255"/>
      <c r="X569" s="255"/>
      <c r="Y569" s="255"/>
      <c r="Z569" s="255"/>
      <c r="AA569" s="255"/>
      <c r="AB569" s="255"/>
      <c r="AC569" s="255"/>
      <c r="AD569" s="255"/>
      <c r="AE569" s="255"/>
      <c r="AF569" s="255"/>
      <c r="AG569" s="255"/>
      <c r="AH569" s="255"/>
      <c r="AI569" s="255"/>
      <c r="AJ569" s="255"/>
      <c r="AK569" s="256">
        <v>0.1</v>
      </c>
      <c r="AL569" s="255"/>
      <c r="AM569" s="255"/>
      <c r="AN569" s="255"/>
      <c r="AO569" s="255"/>
      <c r="AP569" s="255"/>
      <c r="AQ569" s="257" t="s">
        <v>1</v>
      </c>
      <c r="AR569" s="258"/>
      <c r="AS569" s="258"/>
      <c r="AT569" s="259"/>
      <c r="AU569" s="260" t="s">
        <v>0</v>
      </c>
      <c r="AV569" s="38"/>
      <c r="AW569" s="38"/>
      <c r="AX569" s="39"/>
    </row>
    <row r="570" spans="1:50" ht="24" customHeight="1">
      <c r="A570" s="31">
        <v>2</v>
      </c>
      <c r="B570" s="31">
        <v>1</v>
      </c>
      <c r="C570" s="255" t="s">
        <v>162</v>
      </c>
      <c r="D570" s="255"/>
      <c r="E570" s="255"/>
      <c r="F570" s="255"/>
      <c r="G570" s="255"/>
      <c r="H570" s="255"/>
      <c r="I570" s="255"/>
      <c r="J570" s="255"/>
      <c r="K570" s="255"/>
      <c r="L570" s="255"/>
      <c r="M570" s="255" t="s">
        <v>153</v>
      </c>
      <c r="N570" s="255"/>
      <c r="O570" s="255"/>
      <c r="P570" s="255"/>
      <c r="Q570" s="255"/>
      <c r="R570" s="255"/>
      <c r="S570" s="255"/>
      <c r="T570" s="255"/>
      <c r="U570" s="255"/>
      <c r="V570" s="255"/>
      <c r="W570" s="255"/>
      <c r="X570" s="255"/>
      <c r="Y570" s="255"/>
      <c r="Z570" s="255"/>
      <c r="AA570" s="255"/>
      <c r="AB570" s="255"/>
      <c r="AC570" s="255"/>
      <c r="AD570" s="255"/>
      <c r="AE570" s="255"/>
      <c r="AF570" s="255"/>
      <c r="AG570" s="255"/>
      <c r="AH570" s="255"/>
      <c r="AI570" s="255"/>
      <c r="AJ570" s="255"/>
      <c r="AK570" s="256">
        <v>0.1</v>
      </c>
      <c r="AL570" s="255"/>
      <c r="AM570" s="255"/>
      <c r="AN570" s="255"/>
      <c r="AO570" s="255"/>
      <c r="AP570" s="255"/>
      <c r="AQ570" s="257" t="s">
        <v>1</v>
      </c>
      <c r="AR570" s="258"/>
      <c r="AS570" s="258"/>
      <c r="AT570" s="259"/>
      <c r="AU570" s="260" t="s">
        <v>0</v>
      </c>
      <c r="AV570" s="38"/>
      <c r="AW570" s="38"/>
      <c r="AX570" s="39"/>
    </row>
    <row r="571" spans="1:50" ht="24" customHeight="1">
      <c r="A571" s="31">
        <v>3</v>
      </c>
      <c r="B571" s="31">
        <v>1</v>
      </c>
      <c r="C571" s="255" t="s">
        <v>161</v>
      </c>
      <c r="D571" s="255"/>
      <c r="E571" s="255"/>
      <c r="F571" s="255"/>
      <c r="G571" s="255"/>
      <c r="H571" s="255"/>
      <c r="I571" s="255"/>
      <c r="J571" s="255"/>
      <c r="K571" s="255"/>
      <c r="L571" s="255"/>
      <c r="M571" s="255" t="s">
        <v>153</v>
      </c>
      <c r="N571" s="255"/>
      <c r="O571" s="255"/>
      <c r="P571" s="255"/>
      <c r="Q571" s="255"/>
      <c r="R571" s="255"/>
      <c r="S571" s="255"/>
      <c r="T571" s="255"/>
      <c r="U571" s="255"/>
      <c r="V571" s="255"/>
      <c r="W571" s="255"/>
      <c r="X571" s="255"/>
      <c r="Y571" s="255"/>
      <c r="Z571" s="255"/>
      <c r="AA571" s="255"/>
      <c r="AB571" s="255"/>
      <c r="AC571" s="255"/>
      <c r="AD571" s="255"/>
      <c r="AE571" s="255"/>
      <c r="AF571" s="255"/>
      <c r="AG571" s="255"/>
      <c r="AH571" s="255"/>
      <c r="AI571" s="255"/>
      <c r="AJ571" s="255"/>
      <c r="AK571" s="256">
        <v>0.09</v>
      </c>
      <c r="AL571" s="255"/>
      <c r="AM571" s="255"/>
      <c r="AN571" s="255"/>
      <c r="AO571" s="255"/>
      <c r="AP571" s="255"/>
      <c r="AQ571" s="257" t="s">
        <v>1</v>
      </c>
      <c r="AR571" s="258"/>
      <c r="AS571" s="258"/>
      <c r="AT571" s="259"/>
      <c r="AU571" s="260" t="s">
        <v>0</v>
      </c>
      <c r="AV571" s="38"/>
      <c r="AW571" s="38"/>
      <c r="AX571" s="39"/>
    </row>
    <row r="572" spans="1:50" ht="24" customHeight="1">
      <c r="A572" s="31">
        <v>4</v>
      </c>
      <c r="B572" s="31">
        <v>1</v>
      </c>
      <c r="C572" s="255" t="s">
        <v>160</v>
      </c>
      <c r="D572" s="255"/>
      <c r="E572" s="255"/>
      <c r="F572" s="255"/>
      <c r="G572" s="255"/>
      <c r="H572" s="255"/>
      <c r="I572" s="255"/>
      <c r="J572" s="255"/>
      <c r="K572" s="255"/>
      <c r="L572" s="255"/>
      <c r="M572" s="255" t="s">
        <v>159</v>
      </c>
      <c r="N572" s="255"/>
      <c r="O572" s="255"/>
      <c r="P572" s="255"/>
      <c r="Q572" s="255"/>
      <c r="R572" s="255"/>
      <c r="S572" s="255"/>
      <c r="T572" s="255"/>
      <c r="U572" s="255"/>
      <c r="V572" s="255"/>
      <c r="W572" s="255"/>
      <c r="X572" s="255"/>
      <c r="Y572" s="255"/>
      <c r="Z572" s="255"/>
      <c r="AA572" s="255"/>
      <c r="AB572" s="255"/>
      <c r="AC572" s="255"/>
      <c r="AD572" s="255"/>
      <c r="AE572" s="255"/>
      <c r="AF572" s="255"/>
      <c r="AG572" s="255"/>
      <c r="AH572" s="255"/>
      <c r="AI572" s="255"/>
      <c r="AJ572" s="255"/>
      <c r="AK572" s="256">
        <v>0.09</v>
      </c>
      <c r="AL572" s="255"/>
      <c r="AM572" s="255"/>
      <c r="AN572" s="255"/>
      <c r="AO572" s="255"/>
      <c r="AP572" s="255"/>
      <c r="AQ572" s="257" t="s">
        <v>1</v>
      </c>
      <c r="AR572" s="258"/>
      <c r="AS572" s="258"/>
      <c r="AT572" s="259"/>
      <c r="AU572" s="260" t="s">
        <v>0</v>
      </c>
      <c r="AV572" s="38"/>
      <c r="AW572" s="38"/>
      <c r="AX572" s="39"/>
    </row>
    <row r="573" spans="1:50" ht="24" customHeight="1">
      <c r="A573" s="31">
        <v>5</v>
      </c>
      <c r="B573" s="31">
        <v>1</v>
      </c>
      <c r="C573" s="255" t="s">
        <v>158</v>
      </c>
      <c r="D573" s="255"/>
      <c r="E573" s="255"/>
      <c r="F573" s="255"/>
      <c r="G573" s="255"/>
      <c r="H573" s="255"/>
      <c r="I573" s="255"/>
      <c r="J573" s="255"/>
      <c r="K573" s="255"/>
      <c r="L573" s="255"/>
      <c r="M573" s="255" t="s">
        <v>153</v>
      </c>
      <c r="N573" s="255"/>
      <c r="O573" s="255"/>
      <c r="P573" s="255"/>
      <c r="Q573" s="255"/>
      <c r="R573" s="255"/>
      <c r="S573" s="255"/>
      <c r="T573" s="255"/>
      <c r="U573" s="255"/>
      <c r="V573" s="255"/>
      <c r="W573" s="255"/>
      <c r="X573" s="255"/>
      <c r="Y573" s="255"/>
      <c r="Z573" s="255"/>
      <c r="AA573" s="255"/>
      <c r="AB573" s="255"/>
      <c r="AC573" s="255"/>
      <c r="AD573" s="255"/>
      <c r="AE573" s="255"/>
      <c r="AF573" s="255"/>
      <c r="AG573" s="255"/>
      <c r="AH573" s="255"/>
      <c r="AI573" s="255"/>
      <c r="AJ573" s="255"/>
      <c r="AK573" s="256">
        <v>0.06</v>
      </c>
      <c r="AL573" s="255"/>
      <c r="AM573" s="255"/>
      <c r="AN573" s="255"/>
      <c r="AO573" s="255"/>
      <c r="AP573" s="255"/>
      <c r="AQ573" s="257" t="s">
        <v>1</v>
      </c>
      <c r="AR573" s="258"/>
      <c r="AS573" s="258"/>
      <c r="AT573" s="259"/>
      <c r="AU573" s="260" t="s">
        <v>0</v>
      </c>
      <c r="AV573" s="38"/>
      <c r="AW573" s="38"/>
      <c r="AX573" s="39"/>
    </row>
    <row r="574" spans="1:50" ht="24" customHeight="1">
      <c r="A574" s="31">
        <v>6</v>
      </c>
      <c r="B574" s="31">
        <v>1</v>
      </c>
      <c r="C574" s="255" t="s">
        <v>157</v>
      </c>
      <c r="D574" s="255"/>
      <c r="E574" s="255"/>
      <c r="F574" s="255"/>
      <c r="G574" s="255"/>
      <c r="H574" s="255"/>
      <c r="I574" s="255"/>
      <c r="J574" s="255"/>
      <c r="K574" s="255"/>
      <c r="L574" s="255"/>
      <c r="M574" s="255" t="s">
        <v>153</v>
      </c>
      <c r="N574" s="255"/>
      <c r="O574" s="255"/>
      <c r="P574" s="255"/>
      <c r="Q574" s="255"/>
      <c r="R574" s="255"/>
      <c r="S574" s="255"/>
      <c r="T574" s="255"/>
      <c r="U574" s="255"/>
      <c r="V574" s="255"/>
      <c r="W574" s="255"/>
      <c r="X574" s="255"/>
      <c r="Y574" s="255"/>
      <c r="Z574" s="255"/>
      <c r="AA574" s="255"/>
      <c r="AB574" s="255"/>
      <c r="AC574" s="255"/>
      <c r="AD574" s="255"/>
      <c r="AE574" s="255"/>
      <c r="AF574" s="255"/>
      <c r="AG574" s="255"/>
      <c r="AH574" s="255"/>
      <c r="AI574" s="255"/>
      <c r="AJ574" s="255"/>
      <c r="AK574" s="256">
        <v>0.04</v>
      </c>
      <c r="AL574" s="255"/>
      <c r="AM574" s="255"/>
      <c r="AN574" s="255"/>
      <c r="AO574" s="255"/>
      <c r="AP574" s="255"/>
      <c r="AQ574" s="257" t="s">
        <v>1</v>
      </c>
      <c r="AR574" s="258"/>
      <c r="AS574" s="258"/>
      <c r="AT574" s="259"/>
      <c r="AU574" s="260" t="s">
        <v>0</v>
      </c>
      <c r="AV574" s="38"/>
      <c r="AW574" s="38"/>
      <c r="AX574" s="39"/>
    </row>
    <row r="575" spans="1:50" ht="24" customHeight="1">
      <c r="A575" s="31">
        <v>7</v>
      </c>
      <c r="B575" s="31">
        <v>1</v>
      </c>
      <c r="C575" s="255" t="s">
        <v>156</v>
      </c>
      <c r="D575" s="255"/>
      <c r="E575" s="255"/>
      <c r="F575" s="255"/>
      <c r="G575" s="255"/>
      <c r="H575" s="255"/>
      <c r="I575" s="255"/>
      <c r="J575" s="255"/>
      <c r="K575" s="255"/>
      <c r="L575" s="255"/>
      <c r="M575" s="255" t="s">
        <v>153</v>
      </c>
      <c r="N575" s="255"/>
      <c r="O575" s="255"/>
      <c r="P575" s="255"/>
      <c r="Q575" s="255"/>
      <c r="R575" s="255"/>
      <c r="S575" s="255"/>
      <c r="T575" s="255"/>
      <c r="U575" s="255"/>
      <c r="V575" s="255"/>
      <c r="W575" s="255"/>
      <c r="X575" s="255"/>
      <c r="Y575" s="255"/>
      <c r="Z575" s="255"/>
      <c r="AA575" s="255"/>
      <c r="AB575" s="255"/>
      <c r="AC575" s="255"/>
      <c r="AD575" s="255"/>
      <c r="AE575" s="255"/>
      <c r="AF575" s="255"/>
      <c r="AG575" s="255"/>
      <c r="AH575" s="255"/>
      <c r="AI575" s="255"/>
      <c r="AJ575" s="255"/>
      <c r="AK575" s="256">
        <v>0.04</v>
      </c>
      <c r="AL575" s="255"/>
      <c r="AM575" s="255"/>
      <c r="AN575" s="255"/>
      <c r="AO575" s="255"/>
      <c r="AP575" s="255"/>
      <c r="AQ575" s="257" t="s">
        <v>1</v>
      </c>
      <c r="AR575" s="258"/>
      <c r="AS575" s="258"/>
      <c r="AT575" s="259"/>
      <c r="AU575" s="260" t="s">
        <v>0</v>
      </c>
      <c r="AV575" s="38"/>
      <c r="AW575" s="38"/>
      <c r="AX575" s="39"/>
    </row>
    <row r="576" spans="1:50" ht="24" customHeight="1">
      <c r="A576" s="31">
        <v>8</v>
      </c>
      <c r="B576" s="31">
        <v>1</v>
      </c>
      <c r="C576" s="255" t="s">
        <v>155</v>
      </c>
      <c r="D576" s="255"/>
      <c r="E576" s="255"/>
      <c r="F576" s="255"/>
      <c r="G576" s="255"/>
      <c r="H576" s="255"/>
      <c r="I576" s="255"/>
      <c r="J576" s="255"/>
      <c r="K576" s="255"/>
      <c r="L576" s="255"/>
      <c r="M576" s="255" t="s">
        <v>153</v>
      </c>
      <c r="N576" s="255"/>
      <c r="O576" s="255"/>
      <c r="P576" s="255"/>
      <c r="Q576" s="255"/>
      <c r="R576" s="255"/>
      <c r="S576" s="255"/>
      <c r="T576" s="255"/>
      <c r="U576" s="255"/>
      <c r="V576" s="255"/>
      <c r="W576" s="255"/>
      <c r="X576" s="255"/>
      <c r="Y576" s="255"/>
      <c r="Z576" s="255"/>
      <c r="AA576" s="255"/>
      <c r="AB576" s="255"/>
      <c r="AC576" s="255"/>
      <c r="AD576" s="255"/>
      <c r="AE576" s="255"/>
      <c r="AF576" s="255"/>
      <c r="AG576" s="255"/>
      <c r="AH576" s="255"/>
      <c r="AI576" s="255"/>
      <c r="AJ576" s="255"/>
      <c r="AK576" s="256">
        <v>0.03</v>
      </c>
      <c r="AL576" s="255"/>
      <c r="AM576" s="255"/>
      <c r="AN576" s="255"/>
      <c r="AO576" s="255"/>
      <c r="AP576" s="255"/>
      <c r="AQ576" s="257" t="s">
        <v>1</v>
      </c>
      <c r="AR576" s="258"/>
      <c r="AS576" s="258"/>
      <c r="AT576" s="259"/>
      <c r="AU576" s="260" t="s">
        <v>0</v>
      </c>
      <c r="AV576" s="38"/>
      <c r="AW576" s="38"/>
      <c r="AX576" s="39"/>
    </row>
    <row r="577" spans="1:50" ht="24" customHeight="1">
      <c r="A577" s="31">
        <v>9</v>
      </c>
      <c r="B577" s="31">
        <v>1</v>
      </c>
      <c r="C577" s="255" t="s">
        <v>154</v>
      </c>
      <c r="D577" s="255"/>
      <c r="E577" s="255"/>
      <c r="F577" s="255"/>
      <c r="G577" s="255"/>
      <c r="H577" s="255"/>
      <c r="I577" s="255"/>
      <c r="J577" s="255"/>
      <c r="K577" s="255"/>
      <c r="L577" s="255"/>
      <c r="M577" s="255" t="s">
        <v>153</v>
      </c>
      <c r="N577" s="255"/>
      <c r="O577" s="255"/>
      <c r="P577" s="255"/>
      <c r="Q577" s="255"/>
      <c r="R577" s="255"/>
      <c r="S577" s="255"/>
      <c r="T577" s="255"/>
      <c r="U577" s="255"/>
      <c r="V577" s="255"/>
      <c r="W577" s="255"/>
      <c r="X577" s="255"/>
      <c r="Y577" s="255"/>
      <c r="Z577" s="255"/>
      <c r="AA577" s="255"/>
      <c r="AB577" s="255"/>
      <c r="AC577" s="255"/>
      <c r="AD577" s="255"/>
      <c r="AE577" s="255"/>
      <c r="AF577" s="255"/>
      <c r="AG577" s="255"/>
      <c r="AH577" s="255"/>
      <c r="AI577" s="255"/>
      <c r="AJ577" s="255"/>
      <c r="AK577" s="256">
        <v>0.03</v>
      </c>
      <c r="AL577" s="255"/>
      <c r="AM577" s="255"/>
      <c r="AN577" s="255"/>
      <c r="AO577" s="255"/>
      <c r="AP577" s="255"/>
      <c r="AQ577" s="257" t="s">
        <v>1</v>
      </c>
      <c r="AR577" s="258"/>
      <c r="AS577" s="258"/>
      <c r="AT577" s="259"/>
      <c r="AU577" s="260" t="s">
        <v>0</v>
      </c>
      <c r="AV577" s="38"/>
      <c r="AW577" s="38"/>
      <c r="AX577" s="39"/>
    </row>
    <row r="578" spans="1:50" ht="24" customHeight="1">
      <c r="A578" s="31">
        <v>10</v>
      </c>
      <c r="B578" s="31">
        <v>1</v>
      </c>
      <c r="C578" s="255" t="s">
        <v>152</v>
      </c>
      <c r="D578" s="255"/>
      <c r="E578" s="255"/>
      <c r="F578" s="255"/>
      <c r="G578" s="255"/>
      <c r="H578" s="255"/>
      <c r="I578" s="255"/>
      <c r="J578" s="255"/>
      <c r="K578" s="255"/>
      <c r="L578" s="255"/>
      <c r="M578" s="255" t="s">
        <v>151</v>
      </c>
      <c r="N578" s="255"/>
      <c r="O578" s="255"/>
      <c r="P578" s="255"/>
      <c r="Q578" s="255"/>
      <c r="R578" s="255"/>
      <c r="S578" s="255"/>
      <c r="T578" s="255"/>
      <c r="U578" s="255"/>
      <c r="V578" s="255"/>
      <c r="W578" s="255"/>
      <c r="X578" s="255"/>
      <c r="Y578" s="255"/>
      <c r="Z578" s="255"/>
      <c r="AA578" s="255"/>
      <c r="AB578" s="255"/>
      <c r="AC578" s="255"/>
      <c r="AD578" s="255"/>
      <c r="AE578" s="255"/>
      <c r="AF578" s="255"/>
      <c r="AG578" s="255"/>
      <c r="AH578" s="255"/>
      <c r="AI578" s="255"/>
      <c r="AJ578" s="255"/>
      <c r="AK578" s="256">
        <v>0.01</v>
      </c>
      <c r="AL578" s="255"/>
      <c r="AM578" s="255"/>
      <c r="AN578" s="255"/>
      <c r="AO578" s="255"/>
      <c r="AP578" s="255"/>
      <c r="AQ578" s="257" t="s">
        <v>1</v>
      </c>
      <c r="AR578" s="258"/>
      <c r="AS578" s="258"/>
      <c r="AT578" s="259"/>
      <c r="AU578" s="260" t="s">
        <v>0</v>
      </c>
      <c r="AV578" s="38"/>
      <c r="AW578" s="38"/>
      <c r="AX578" s="39"/>
    </row>
    <row r="579" spans="1:50" hidden="1">
      <c r="A579" s="31">
        <v>11</v>
      </c>
      <c r="B579" s="31"/>
      <c r="C579" s="32"/>
      <c r="D579" s="33"/>
      <c r="E579" s="33"/>
      <c r="F579" s="33"/>
      <c r="G579" s="33"/>
      <c r="H579" s="33"/>
      <c r="I579" s="33"/>
      <c r="J579" s="33"/>
      <c r="K579" s="33"/>
      <c r="L579" s="34"/>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6"/>
      <c r="AL579" s="35"/>
      <c r="AM579" s="35"/>
      <c r="AN579" s="35"/>
      <c r="AO579" s="35"/>
      <c r="AP579" s="35"/>
      <c r="AQ579" s="28"/>
      <c r="AR579" s="29"/>
      <c r="AS579" s="29"/>
      <c r="AT579" s="30"/>
      <c r="AU579" s="28"/>
      <c r="AV579" s="29"/>
      <c r="AW579" s="29"/>
      <c r="AX579" s="30"/>
    </row>
    <row r="580" spans="1:50" hidden="1">
      <c r="A580" s="31">
        <v>12</v>
      </c>
      <c r="B580" s="31"/>
      <c r="C580" s="32"/>
      <c r="D580" s="33"/>
      <c r="E580" s="33"/>
      <c r="F580" s="33"/>
      <c r="G580" s="33"/>
      <c r="H580" s="33"/>
      <c r="I580" s="33"/>
      <c r="J580" s="33"/>
      <c r="K580" s="33"/>
      <c r="L580" s="34"/>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6"/>
      <c r="AL580" s="35"/>
      <c r="AM580" s="35"/>
      <c r="AN580" s="35"/>
      <c r="AO580" s="35"/>
      <c r="AP580" s="35"/>
      <c r="AQ580" s="28"/>
      <c r="AR580" s="29"/>
      <c r="AS580" s="29"/>
      <c r="AT580" s="30"/>
      <c r="AU580" s="28"/>
      <c r="AV580" s="29"/>
      <c r="AW580" s="29"/>
      <c r="AX580" s="30"/>
    </row>
    <row r="581" spans="1:50" hidden="1">
      <c r="A581" s="31">
        <v>13</v>
      </c>
      <c r="B581" s="31"/>
      <c r="C581" s="32"/>
      <c r="D581" s="33"/>
      <c r="E581" s="33"/>
      <c r="F581" s="33"/>
      <c r="G581" s="33"/>
      <c r="H581" s="33"/>
      <c r="I581" s="33"/>
      <c r="J581" s="33"/>
      <c r="K581" s="33"/>
      <c r="L581" s="34"/>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6"/>
      <c r="AL581" s="35"/>
      <c r="AM581" s="35"/>
      <c r="AN581" s="35"/>
      <c r="AO581" s="35"/>
      <c r="AP581" s="35"/>
      <c r="AQ581" s="28"/>
      <c r="AR581" s="29"/>
      <c r="AS581" s="29"/>
      <c r="AT581" s="30"/>
      <c r="AU581" s="28"/>
      <c r="AV581" s="29"/>
      <c r="AW581" s="29"/>
      <c r="AX581" s="30"/>
    </row>
    <row r="582" spans="1:50" hidden="1">
      <c r="A582" s="31">
        <v>14</v>
      </c>
      <c r="B582" s="31"/>
      <c r="C582" s="32"/>
      <c r="D582" s="33"/>
      <c r="E582" s="33"/>
      <c r="F582" s="33"/>
      <c r="G582" s="33"/>
      <c r="H582" s="33"/>
      <c r="I582" s="33"/>
      <c r="J582" s="33"/>
      <c r="K582" s="33"/>
      <c r="L582" s="34"/>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6"/>
      <c r="AL582" s="35"/>
      <c r="AM582" s="35"/>
      <c r="AN582" s="35"/>
      <c r="AO582" s="35"/>
      <c r="AP582" s="35"/>
      <c r="AQ582" s="28"/>
      <c r="AR582" s="29"/>
      <c r="AS582" s="29"/>
      <c r="AT582" s="30"/>
      <c r="AU582" s="28"/>
      <c r="AV582" s="29"/>
      <c r="AW582" s="29"/>
      <c r="AX582" s="30"/>
    </row>
    <row r="583" spans="1:50" hidden="1">
      <c r="A583" s="31">
        <v>15</v>
      </c>
      <c r="B583" s="31"/>
      <c r="C583" s="32"/>
      <c r="D583" s="33"/>
      <c r="E583" s="33"/>
      <c r="F583" s="33"/>
      <c r="G583" s="33"/>
      <c r="H583" s="33"/>
      <c r="I583" s="33"/>
      <c r="J583" s="33"/>
      <c r="K583" s="33"/>
      <c r="L583" s="34"/>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6"/>
      <c r="AL583" s="35"/>
      <c r="AM583" s="35"/>
      <c r="AN583" s="35"/>
      <c r="AO583" s="35"/>
      <c r="AP583" s="35"/>
      <c r="AQ583" s="28"/>
      <c r="AR583" s="29"/>
      <c r="AS583" s="29"/>
      <c r="AT583" s="30"/>
      <c r="AU583" s="28"/>
      <c r="AV583" s="29"/>
      <c r="AW583" s="29"/>
      <c r="AX583" s="30"/>
    </row>
    <row r="584" spans="1:50" hidden="1">
      <c r="A584" s="31">
        <v>16</v>
      </c>
      <c r="B584" s="31"/>
      <c r="C584" s="32"/>
      <c r="D584" s="33"/>
      <c r="E584" s="33"/>
      <c r="F584" s="33"/>
      <c r="G584" s="33"/>
      <c r="H584" s="33"/>
      <c r="I584" s="33"/>
      <c r="J584" s="33"/>
      <c r="K584" s="33"/>
      <c r="L584" s="34"/>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6"/>
      <c r="AL584" s="35"/>
      <c r="AM584" s="35"/>
      <c r="AN584" s="35"/>
      <c r="AO584" s="35"/>
      <c r="AP584" s="35"/>
      <c r="AQ584" s="28"/>
      <c r="AR584" s="29"/>
      <c r="AS584" s="29"/>
      <c r="AT584" s="30"/>
      <c r="AU584" s="28"/>
      <c r="AV584" s="29"/>
      <c r="AW584" s="29"/>
      <c r="AX584" s="30"/>
    </row>
    <row r="585" spans="1:50" hidden="1">
      <c r="A585" s="31">
        <v>17</v>
      </c>
      <c r="B585" s="31"/>
      <c r="C585" s="32"/>
      <c r="D585" s="33"/>
      <c r="E585" s="33"/>
      <c r="F585" s="33"/>
      <c r="G585" s="33"/>
      <c r="H585" s="33"/>
      <c r="I585" s="33"/>
      <c r="J585" s="33"/>
      <c r="K585" s="33"/>
      <c r="L585" s="34"/>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6"/>
      <c r="AL585" s="35"/>
      <c r="AM585" s="35"/>
      <c r="AN585" s="35"/>
      <c r="AO585" s="35"/>
      <c r="AP585" s="35"/>
      <c r="AQ585" s="28"/>
      <c r="AR585" s="29"/>
      <c r="AS585" s="29"/>
      <c r="AT585" s="30"/>
      <c r="AU585" s="28"/>
      <c r="AV585" s="29"/>
      <c r="AW585" s="29"/>
      <c r="AX585" s="30"/>
    </row>
    <row r="586" spans="1:50" hidden="1">
      <c r="A586" s="31">
        <v>18</v>
      </c>
      <c r="B586" s="31"/>
      <c r="C586" s="32"/>
      <c r="D586" s="33"/>
      <c r="E586" s="33"/>
      <c r="F586" s="33"/>
      <c r="G586" s="33"/>
      <c r="H586" s="33"/>
      <c r="I586" s="33"/>
      <c r="J586" s="33"/>
      <c r="K586" s="33"/>
      <c r="L586" s="34"/>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6"/>
      <c r="AL586" s="35"/>
      <c r="AM586" s="35"/>
      <c r="AN586" s="35"/>
      <c r="AO586" s="35"/>
      <c r="AP586" s="35"/>
      <c r="AQ586" s="28"/>
      <c r="AR586" s="29"/>
      <c r="AS586" s="29"/>
      <c r="AT586" s="30"/>
      <c r="AU586" s="28"/>
      <c r="AV586" s="29"/>
      <c r="AW586" s="29"/>
      <c r="AX586" s="30"/>
    </row>
    <row r="587" spans="1:50" hidden="1">
      <c r="A587" s="31">
        <v>19</v>
      </c>
      <c r="B587" s="31"/>
      <c r="C587" s="32"/>
      <c r="D587" s="33"/>
      <c r="E587" s="33"/>
      <c r="F587" s="33"/>
      <c r="G587" s="33"/>
      <c r="H587" s="33"/>
      <c r="I587" s="33"/>
      <c r="J587" s="33"/>
      <c r="K587" s="33"/>
      <c r="L587" s="34"/>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6"/>
      <c r="AL587" s="35"/>
      <c r="AM587" s="35"/>
      <c r="AN587" s="35"/>
      <c r="AO587" s="35"/>
      <c r="AP587" s="35"/>
      <c r="AQ587" s="28"/>
      <c r="AR587" s="29"/>
      <c r="AS587" s="29"/>
      <c r="AT587" s="30"/>
      <c r="AU587" s="28"/>
      <c r="AV587" s="29"/>
      <c r="AW587" s="29"/>
      <c r="AX587" s="30"/>
    </row>
    <row r="588" spans="1:50" hidden="1">
      <c r="A588" s="31">
        <v>20</v>
      </c>
      <c r="B588" s="31"/>
      <c r="C588" s="32"/>
      <c r="D588" s="33"/>
      <c r="E588" s="33"/>
      <c r="F588" s="33"/>
      <c r="G588" s="33"/>
      <c r="H588" s="33"/>
      <c r="I588" s="33"/>
      <c r="J588" s="33"/>
      <c r="K588" s="33"/>
      <c r="L588" s="34"/>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6"/>
      <c r="AL588" s="35"/>
      <c r="AM588" s="35"/>
      <c r="AN588" s="35"/>
      <c r="AO588" s="35"/>
      <c r="AP588" s="35"/>
      <c r="AQ588" s="28"/>
      <c r="AR588" s="29"/>
      <c r="AS588" s="29"/>
      <c r="AT588" s="30"/>
      <c r="AU588" s="28"/>
      <c r="AV588" s="29"/>
      <c r="AW588" s="29"/>
      <c r="AX588" s="30"/>
    </row>
    <row r="589" spans="1:50" hidden="1">
      <c r="A589" s="31">
        <v>21</v>
      </c>
      <c r="B589" s="31"/>
      <c r="C589" s="32"/>
      <c r="D589" s="33"/>
      <c r="E589" s="33"/>
      <c r="F589" s="33"/>
      <c r="G589" s="33"/>
      <c r="H589" s="33"/>
      <c r="I589" s="33"/>
      <c r="J589" s="33"/>
      <c r="K589" s="33"/>
      <c r="L589" s="34"/>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6"/>
      <c r="AL589" s="35"/>
      <c r="AM589" s="35"/>
      <c r="AN589" s="35"/>
      <c r="AO589" s="35"/>
      <c r="AP589" s="35"/>
      <c r="AQ589" s="28"/>
      <c r="AR589" s="29"/>
      <c r="AS589" s="29"/>
      <c r="AT589" s="30"/>
      <c r="AU589" s="28"/>
      <c r="AV589" s="29"/>
      <c r="AW589" s="29"/>
      <c r="AX589" s="30"/>
    </row>
    <row r="590" spans="1:50" hidden="1">
      <c r="A590" s="31">
        <v>22</v>
      </c>
      <c r="B590" s="31"/>
      <c r="C590" s="32"/>
      <c r="D590" s="33"/>
      <c r="E590" s="33"/>
      <c r="F590" s="33"/>
      <c r="G590" s="33"/>
      <c r="H590" s="33"/>
      <c r="I590" s="33"/>
      <c r="J590" s="33"/>
      <c r="K590" s="33"/>
      <c r="L590" s="34"/>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6"/>
      <c r="AL590" s="35"/>
      <c r="AM590" s="35"/>
      <c r="AN590" s="35"/>
      <c r="AO590" s="35"/>
      <c r="AP590" s="35"/>
      <c r="AQ590" s="28"/>
      <c r="AR590" s="29"/>
      <c r="AS590" s="29"/>
      <c r="AT590" s="30"/>
      <c r="AU590" s="28"/>
      <c r="AV590" s="29"/>
      <c r="AW590" s="29"/>
      <c r="AX590" s="30"/>
    </row>
    <row r="591" spans="1:50" hidden="1">
      <c r="A591" s="31">
        <v>23</v>
      </c>
      <c r="B591" s="31"/>
      <c r="C591" s="32"/>
      <c r="D591" s="33"/>
      <c r="E591" s="33"/>
      <c r="F591" s="33"/>
      <c r="G591" s="33"/>
      <c r="H591" s="33"/>
      <c r="I591" s="33"/>
      <c r="J591" s="33"/>
      <c r="K591" s="33"/>
      <c r="L591" s="34"/>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6"/>
      <c r="AL591" s="35"/>
      <c r="AM591" s="35"/>
      <c r="AN591" s="35"/>
      <c r="AO591" s="35"/>
      <c r="AP591" s="35"/>
      <c r="AQ591" s="28"/>
      <c r="AR591" s="29"/>
      <c r="AS591" s="29"/>
      <c r="AT591" s="30"/>
      <c r="AU591" s="28"/>
      <c r="AV591" s="29"/>
      <c r="AW591" s="29"/>
      <c r="AX591" s="30"/>
    </row>
    <row r="592" spans="1:50" hidden="1">
      <c r="A592" s="31">
        <v>24</v>
      </c>
      <c r="B592" s="31"/>
      <c r="C592" s="32"/>
      <c r="D592" s="33"/>
      <c r="E592" s="33"/>
      <c r="F592" s="33"/>
      <c r="G592" s="33"/>
      <c r="H592" s="33"/>
      <c r="I592" s="33"/>
      <c r="J592" s="33"/>
      <c r="K592" s="33"/>
      <c r="L592" s="34"/>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6"/>
      <c r="AL592" s="35"/>
      <c r="AM592" s="35"/>
      <c r="AN592" s="35"/>
      <c r="AO592" s="35"/>
      <c r="AP592" s="35"/>
      <c r="AQ592" s="28"/>
      <c r="AR592" s="29"/>
      <c r="AS592" s="29"/>
      <c r="AT592" s="30"/>
      <c r="AU592" s="28"/>
      <c r="AV592" s="29"/>
      <c r="AW592" s="29"/>
      <c r="AX592" s="30"/>
    </row>
    <row r="593" spans="1:50" hidden="1">
      <c r="A593" s="31">
        <v>25</v>
      </c>
      <c r="B593" s="31"/>
      <c r="C593" s="32"/>
      <c r="D593" s="33"/>
      <c r="E593" s="33"/>
      <c r="F593" s="33"/>
      <c r="G593" s="33"/>
      <c r="H593" s="33"/>
      <c r="I593" s="33"/>
      <c r="J593" s="33"/>
      <c r="K593" s="33"/>
      <c r="L593" s="34"/>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6"/>
      <c r="AL593" s="35"/>
      <c r="AM593" s="35"/>
      <c r="AN593" s="35"/>
      <c r="AO593" s="35"/>
      <c r="AP593" s="35"/>
      <c r="AQ593" s="28"/>
      <c r="AR593" s="29"/>
      <c r="AS593" s="29"/>
      <c r="AT593" s="30"/>
      <c r="AU593" s="28"/>
      <c r="AV593" s="29"/>
      <c r="AW593" s="29"/>
      <c r="AX593" s="30"/>
    </row>
    <row r="594" spans="1:50" hidden="1">
      <c r="A594" s="31">
        <v>26</v>
      </c>
      <c r="B594" s="31"/>
      <c r="C594" s="32"/>
      <c r="D594" s="33"/>
      <c r="E594" s="33"/>
      <c r="F594" s="33"/>
      <c r="G594" s="33"/>
      <c r="H594" s="33"/>
      <c r="I594" s="33"/>
      <c r="J594" s="33"/>
      <c r="K594" s="33"/>
      <c r="L594" s="34"/>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6"/>
      <c r="AL594" s="35"/>
      <c r="AM594" s="35"/>
      <c r="AN594" s="35"/>
      <c r="AO594" s="35"/>
      <c r="AP594" s="35"/>
      <c r="AQ594" s="28"/>
      <c r="AR594" s="29"/>
      <c r="AS594" s="29"/>
      <c r="AT594" s="30"/>
      <c r="AU594" s="28"/>
      <c r="AV594" s="29"/>
      <c r="AW594" s="29"/>
      <c r="AX594" s="30"/>
    </row>
    <row r="595" spans="1:50" hidden="1">
      <c r="A595" s="31">
        <v>27</v>
      </c>
      <c r="B595" s="31"/>
      <c r="C595" s="32"/>
      <c r="D595" s="33"/>
      <c r="E595" s="33"/>
      <c r="F595" s="33"/>
      <c r="G595" s="33"/>
      <c r="H595" s="33"/>
      <c r="I595" s="33"/>
      <c r="J595" s="33"/>
      <c r="K595" s="33"/>
      <c r="L595" s="34"/>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6"/>
      <c r="AL595" s="35"/>
      <c r="AM595" s="35"/>
      <c r="AN595" s="35"/>
      <c r="AO595" s="35"/>
      <c r="AP595" s="35"/>
      <c r="AQ595" s="28"/>
      <c r="AR595" s="29"/>
      <c r="AS595" s="29"/>
      <c r="AT595" s="30"/>
      <c r="AU595" s="28"/>
      <c r="AV595" s="29"/>
      <c r="AW595" s="29"/>
      <c r="AX595" s="30"/>
    </row>
    <row r="596" spans="1:50" hidden="1">
      <c r="A596" s="31">
        <v>28</v>
      </c>
      <c r="B596" s="31"/>
      <c r="C596" s="32"/>
      <c r="D596" s="33"/>
      <c r="E596" s="33"/>
      <c r="F596" s="33"/>
      <c r="G596" s="33"/>
      <c r="H596" s="33"/>
      <c r="I596" s="33"/>
      <c r="J596" s="33"/>
      <c r="K596" s="33"/>
      <c r="L596" s="34"/>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6"/>
      <c r="AL596" s="35"/>
      <c r="AM596" s="35"/>
      <c r="AN596" s="35"/>
      <c r="AO596" s="35"/>
      <c r="AP596" s="35"/>
      <c r="AQ596" s="28"/>
      <c r="AR596" s="29"/>
      <c r="AS596" s="29"/>
      <c r="AT596" s="30"/>
      <c r="AU596" s="28"/>
      <c r="AV596" s="29"/>
      <c r="AW596" s="29"/>
      <c r="AX596" s="30"/>
    </row>
    <row r="597" spans="1:50" hidden="1">
      <c r="A597" s="31">
        <v>29</v>
      </c>
      <c r="B597" s="31"/>
      <c r="C597" s="32"/>
      <c r="D597" s="33"/>
      <c r="E597" s="33"/>
      <c r="F597" s="33"/>
      <c r="G597" s="33"/>
      <c r="H597" s="33"/>
      <c r="I597" s="33"/>
      <c r="J597" s="33"/>
      <c r="K597" s="33"/>
      <c r="L597" s="34"/>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6"/>
      <c r="AL597" s="35"/>
      <c r="AM597" s="35"/>
      <c r="AN597" s="35"/>
      <c r="AO597" s="35"/>
      <c r="AP597" s="35"/>
      <c r="AQ597" s="28"/>
      <c r="AR597" s="29"/>
      <c r="AS597" s="29"/>
      <c r="AT597" s="30"/>
      <c r="AU597" s="28"/>
      <c r="AV597" s="29"/>
      <c r="AW597" s="29"/>
      <c r="AX597" s="30"/>
    </row>
    <row r="598" spans="1:50" hidden="1">
      <c r="A598" s="31">
        <v>30</v>
      </c>
      <c r="B598" s="31"/>
      <c r="C598" s="32"/>
      <c r="D598" s="33"/>
      <c r="E598" s="33"/>
      <c r="F598" s="33"/>
      <c r="G598" s="33"/>
      <c r="H598" s="33"/>
      <c r="I598" s="33"/>
      <c r="J598" s="33"/>
      <c r="K598" s="33"/>
      <c r="L598" s="34"/>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6"/>
      <c r="AL598" s="35"/>
      <c r="AM598" s="35"/>
      <c r="AN598" s="35"/>
      <c r="AO598" s="35"/>
      <c r="AP598" s="35"/>
      <c r="AQ598" s="28"/>
      <c r="AR598" s="29"/>
      <c r="AS598" s="29"/>
      <c r="AT598" s="30"/>
      <c r="AU598" s="28"/>
      <c r="AV598" s="29"/>
      <c r="AW598" s="29"/>
      <c r="AX598" s="30"/>
    </row>
    <row r="599" spans="1:50" ht="13.15" customHeight="1">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7"/>
      <c r="AL599" s="6"/>
      <c r="AM599" s="6"/>
      <c r="AN599" s="6"/>
      <c r="AO599" s="6"/>
      <c r="AP599" s="6"/>
      <c r="AQ599" s="5"/>
      <c r="AR599" s="5"/>
      <c r="AS599" s="5"/>
      <c r="AT599" s="5"/>
      <c r="AU599" s="4"/>
      <c r="AV599" s="4"/>
      <c r="AW599" s="4"/>
      <c r="AX599" s="4"/>
    </row>
    <row r="600" spans="1:50" ht="13.15" customHeight="1">
      <c r="B600" s="1" t="s">
        <v>150</v>
      </c>
    </row>
    <row r="601" spans="1:50" ht="24" customHeight="1">
      <c r="A601" s="31"/>
      <c r="B601" s="31"/>
      <c r="C601" s="67" t="s">
        <v>8</v>
      </c>
      <c r="D601" s="67"/>
      <c r="E601" s="67"/>
      <c r="F601" s="67"/>
      <c r="G601" s="67"/>
      <c r="H601" s="67"/>
      <c r="I601" s="67"/>
      <c r="J601" s="67"/>
      <c r="K601" s="67"/>
      <c r="L601" s="67"/>
      <c r="M601" s="67" t="s">
        <v>7</v>
      </c>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265" t="s">
        <v>6</v>
      </c>
      <c r="AL601" s="67"/>
      <c r="AM601" s="67"/>
      <c r="AN601" s="67"/>
      <c r="AO601" s="67"/>
      <c r="AP601" s="67"/>
      <c r="AQ601" s="67" t="s">
        <v>5</v>
      </c>
      <c r="AR601" s="67"/>
      <c r="AS601" s="67"/>
      <c r="AT601" s="67"/>
      <c r="AU601" s="64" t="s">
        <v>4</v>
      </c>
      <c r="AV601" s="65"/>
      <c r="AW601" s="65"/>
      <c r="AX601" s="261"/>
    </row>
    <row r="602" spans="1:50" ht="24" customHeight="1">
      <c r="A602" s="31">
        <v>1</v>
      </c>
      <c r="B602" s="31">
        <v>1</v>
      </c>
      <c r="C602" s="255" t="s">
        <v>149</v>
      </c>
      <c r="D602" s="255"/>
      <c r="E602" s="255"/>
      <c r="F602" s="255"/>
      <c r="G602" s="255"/>
      <c r="H602" s="255"/>
      <c r="I602" s="255"/>
      <c r="J602" s="255"/>
      <c r="K602" s="255"/>
      <c r="L602" s="255"/>
      <c r="M602" s="255" t="s">
        <v>148</v>
      </c>
      <c r="N602" s="255"/>
      <c r="O602" s="255"/>
      <c r="P602" s="255"/>
      <c r="Q602" s="255"/>
      <c r="R602" s="255"/>
      <c r="S602" s="255"/>
      <c r="T602" s="255"/>
      <c r="U602" s="255"/>
      <c r="V602" s="255"/>
      <c r="W602" s="255"/>
      <c r="X602" s="255"/>
      <c r="Y602" s="255"/>
      <c r="Z602" s="255"/>
      <c r="AA602" s="255"/>
      <c r="AB602" s="255"/>
      <c r="AC602" s="255"/>
      <c r="AD602" s="255"/>
      <c r="AE602" s="255"/>
      <c r="AF602" s="255"/>
      <c r="AG602" s="255"/>
      <c r="AH602" s="255"/>
      <c r="AI602" s="255"/>
      <c r="AJ602" s="255"/>
      <c r="AK602" s="256">
        <v>0.5</v>
      </c>
      <c r="AL602" s="255"/>
      <c r="AM602" s="255"/>
      <c r="AN602" s="255"/>
      <c r="AO602" s="255"/>
      <c r="AP602" s="255"/>
      <c r="AQ602" s="257" t="s">
        <v>1</v>
      </c>
      <c r="AR602" s="258"/>
      <c r="AS602" s="258"/>
      <c r="AT602" s="259"/>
      <c r="AU602" s="260" t="s">
        <v>0</v>
      </c>
      <c r="AV602" s="38"/>
      <c r="AW602" s="38"/>
      <c r="AX602" s="39"/>
    </row>
    <row r="603" spans="1:50" ht="24" customHeight="1">
      <c r="A603" s="31">
        <v>2</v>
      </c>
      <c r="B603" s="31">
        <v>1</v>
      </c>
      <c r="C603" s="255" t="s">
        <v>147</v>
      </c>
      <c r="D603" s="255"/>
      <c r="E603" s="255"/>
      <c r="F603" s="255"/>
      <c r="G603" s="255"/>
      <c r="H603" s="255"/>
      <c r="I603" s="255"/>
      <c r="J603" s="255"/>
      <c r="K603" s="255"/>
      <c r="L603" s="255"/>
      <c r="M603" s="255" t="s">
        <v>143</v>
      </c>
      <c r="N603" s="255"/>
      <c r="O603" s="255"/>
      <c r="P603" s="255"/>
      <c r="Q603" s="255"/>
      <c r="R603" s="255"/>
      <c r="S603" s="255"/>
      <c r="T603" s="255"/>
      <c r="U603" s="255"/>
      <c r="V603" s="255"/>
      <c r="W603" s="255"/>
      <c r="X603" s="255"/>
      <c r="Y603" s="255"/>
      <c r="Z603" s="255"/>
      <c r="AA603" s="255"/>
      <c r="AB603" s="255"/>
      <c r="AC603" s="255"/>
      <c r="AD603" s="255"/>
      <c r="AE603" s="255"/>
      <c r="AF603" s="255"/>
      <c r="AG603" s="255"/>
      <c r="AH603" s="255"/>
      <c r="AI603" s="255"/>
      <c r="AJ603" s="255"/>
      <c r="AK603" s="256">
        <v>0.4</v>
      </c>
      <c r="AL603" s="255"/>
      <c r="AM603" s="255"/>
      <c r="AN603" s="255"/>
      <c r="AO603" s="255"/>
      <c r="AP603" s="255"/>
      <c r="AQ603" s="257" t="s">
        <v>1</v>
      </c>
      <c r="AR603" s="258"/>
      <c r="AS603" s="258"/>
      <c r="AT603" s="259"/>
      <c r="AU603" s="260" t="s">
        <v>0</v>
      </c>
      <c r="AV603" s="38"/>
      <c r="AW603" s="38"/>
      <c r="AX603" s="39"/>
    </row>
    <row r="604" spans="1:50" ht="24" customHeight="1">
      <c r="A604" s="31">
        <v>3</v>
      </c>
      <c r="B604" s="31">
        <v>1</v>
      </c>
      <c r="C604" s="255" t="s">
        <v>146</v>
      </c>
      <c r="D604" s="255"/>
      <c r="E604" s="255"/>
      <c r="F604" s="255"/>
      <c r="G604" s="255"/>
      <c r="H604" s="255"/>
      <c r="I604" s="255"/>
      <c r="J604" s="255"/>
      <c r="K604" s="255"/>
      <c r="L604" s="255"/>
      <c r="M604" s="255" t="s">
        <v>139</v>
      </c>
      <c r="N604" s="255"/>
      <c r="O604" s="255"/>
      <c r="P604" s="255"/>
      <c r="Q604" s="255"/>
      <c r="R604" s="255"/>
      <c r="S604" s="255"/>
      <c r="T604" s="255"/>
      <c r="U604" s="255"/>
      <c r="V604" s="255"/>
      <c r="W604" s="255"/>
      <c r="X604" s="255"/>
      <c r="Y604" s="255"/>
      <c r="Z604" s="255"/>
      <c r="AA604" s="255"/>
      <c r="AB604" s="255"/>
      <c r="AC604" s="255"/>
      <c r="AD604" s="255"/>
      <c r="AE604" s="255"/>
      <c r="AF604" s="255"/>
      <c r="AG604" s="255"/>
      <c r="AH604" s="255"/>
      <c r="AI604" s="255"/>
      <c r="AJ604" s="255"/>
      <c r="AK604" s="256">
        <v>0.2</v>
      </c>
      <c r="AL604" s="255"/>
      <c r="AM604" s="255"/>
      <c r="AN604" s="255"/>
      <c r="AO604" s="255"/>
      <c r="AP604" s="255"/>
      <c r="AQ604" s="257" t="s">
        <v>1</v>
      </c>
      <c r="AR604" s="258"/>
      <c r="AS604" s="258"/>
      <c r="AT604" s="259"/>
      <c r="AU604" s="260" t="s">
        <v>0</v>
      </c>
      <c r="AV604" s="38"/>
      <c r="AW604" s="38"/>
      <c r="AX604" s="39"/>
    </row>
    <row r="605" spans="1:50" ht="24" customHeight="1">
      <c r="A605" s="31">
        <v>4</v>
      </c>
      <c r="B605" s="31">
        <v>1</v>
      </c>
      <c r="C605" s="255" t="s">
        <v>145</v>
      </c>
      <c r="D605" s="255"/>
      <c r="E605" s="255"/>
      <c r="F605" s="255"/>
      <c r="G605" s="255"/>
      <c r="H605" s="255"/>
      <c r="I605" s="255"/>
      <c r="J605" s="255"/>
      <c r="K605" s="255"/>
      <c r="L605" s="255"/>
      <c r="M605" s="255" t="s">
        <v>139</v>
      </c>
      <c r="N605" s="255"/>
      <c r="O605" s="255"/>
      <c r="P605" s="255"/>
      <c r="Q605" s="255"/>
      <c r="R605" s="255"/>
      <c r="S605" s="255"/>
      <c r="T605" s="255"/>
      <c r="U605" s="255"/>
      <c r="V605" s="255"/>
      <c r="W605" s="255"/>
      <c r="X605" s="255"/>
      <c r="Y605" s="255"/>
      <c r="Z605" s="255"/>
      <c r="AA605" s="255"/>
      <c r="AB605" s="255"/>
      <c r="AC605" s="255"/>
      <c r="AD605" s="255"/>
      <c r="AE605" s="255"/>
      <c r="AF605" s="255"/>
      <c r="AG605" s="255"/>
      <c r="AH605" s="255"/>
      <c r="AI605" s="255"/>
      <c r="AJ605" s="255"/>
      <c r="AK605" s="256">
        <v>0.1</v>
      </c>
      <c r="AL605" s="255"/>
      <c r="AM605" s="255"/>
      <c r="AN605" s="255"/>
      <c r="AO605" s="255"/>
      <c r="AP605" s="255"/>
      <c r="AQ605" s="257" t="s">
        <v>1</v>
      </c>
      <c r="AR605" s="258"/>
      <c r="AS605" s="258"/>
      <c r="AT605" s="259"/>
      <c r="AU605" s="260" t="s">
        <v>0</v>
      </c>
      <c r="AV605" s="38"/>
      <c r="AW605" s="38"/>
      <c r="AX605" s="39"/>
    </row>
    <row r="606" spans="1:50" ht="24" customHeight="1">
      <c r="A606" s="31">
        <v>5</v>
      </c>
      <c r="B606" s="31">
        <v>1</v>
      </c>
      <c r="C606" s="255" t="s">
        <v>144</v>
      </c>
      <c r="D606" s="255"/>
      <c r="E606" s="255"/>
      <c r="F606" s="255"/>
      <c r="G606" s="255"/>
      <c r="H606" s="255"/>
      <c r="I606" s="255"/>
      <c r="J606" s="255"/>
      <c r="K606" s="255"/>
      <c r="L606" s="255"/>
      <c r="M606" s="255" t="s">
        <v>143</v>
      </c>
      <c r="N606" s="255"/>
      <c r="O606" s="255"/>
      <c r="P606" s="255"/>
      <c r="Q606" s="255"/>
      <c r="R606" s="255"/>
      <c r="S606" s="255"/>
      <c r="T606" s="255"/>
      <c r="U606" s="255"/>
      <c r="V606" s="255"/>
      <c r="W606" s="255"/>
      <c r="X606" s="255"/>
      <c r="Y606" s="255"/>
      <c r="Z606" s="255"/>
      <c r="AA606" s="255"/>
      <c r="AB606" s="255"/>
      <c r="AC606" s="255"/>
      <c r="AD606" s="255"/>
      <c r="AE606" s="255"/>
      <c r="AF606" s="255"/>
      <c r="AG606" s="255"/>
      <c r="AH606" s="255"/>
      <c r="AI606" s="255"/>
      <c r="AJ606" s="255"/>
      <c r="AK606" s="256">
        <v>0.1</v>
      </c>
      <c r="AL606" s="255"/>
      <c r="AM606" s="255"/>
      <c r="AN606" s="255"/>
      <c r="AO606" s="255"/>
      <c r="AP606" s="255"/>
      <c r="AQ606" s="257" t="s">
        <v>1</v>
      </c>
      <c r="AR606" s="258"/>
      <c r="AS606" s="258"/>
      <c r="AT606" s="259"/>
      <c r="AU606" s="260" t="s">
        <v>0</v>
      </c>
      <c r="AV606" s="38"/>
      <c r="AW606" s="38"/>
      <c r="AX606" s="39"/>
    </row>
    <row r="607" spans="1:50" ht="24" customHeight="1">
      <c r="A607" s="31">
        <v>6</v>
      </c>
      <c r="B607" s="31">
        <v>1</v>
      </c>
      <c r="C607" s="255" t="s">
        <v>142</v>
      </c>
      <c r="D607" s="255"/>
      <c r="E607" s="255"/>
      <c r="F607" s="255"/>
      <c r="G607" s="255"/>
      <c r="H607" s="255"/>
      <c r="I607" s="255"/>
      <c r="J607" s="255"/>
      <c r="K607" s="255"/>
      <c r="L607" s="255"/>
      <c r="M607" s="255" t="s">
        <v>139</v>
      </c>
      <c r="N607" s="255"/>
      <c r="O607" s="255"/>
      <c r="P607" s="255"/>
      <c r="Q607" s="255"/>
      <c r="R607" s="255"/>
      <c r="S607" s="255"/>
      <c r="T607" s="255"/>
      <c r="U607" s="255"/>
      <c r="V607" s="255"/>
      <c r="W607" s="255"/>
      <c r="X607" s="255"/>
      <c r="Y607" s="255"/>
      <c r="Z607" s="255"/>
      <c r="AA607" s="255"/>
      <c r="AB607" s="255"/>
      <c r="AC607" s="255"/>
      <c r="AD607" s="255"/>
      <c r="AE607" s="255"/>
      <c r="AF607" s="255"/>
      <c r="AG607" s="255"/>
      <c r="AH607" s="255"/>
      <c r="AI607" s="255"/>
      <c r="AJ607" s="255"/>
      <c r="AK607" s="256">
        <v>0.05</v>
      </c>
      <c r="AL607" s="255"/>
      <c r="AM607" s="255"/>
      <c r="AN607" s="255"/>
      <c r="AO607" s="255"/>
      <c r="AP607" s="255"/>
      <c r="AQ607" s="257" t="s">
        <v>1</v>
      </c>
      <c r="AR607" s="258"/>
      <c r="AS607" s="258"/>
      <c r="AT607" s="259"/>
      <c r="AU607" s="260" t="s">
        <v>0</v>
      </c>
      <c r="AV607" s="38"/>
      <c r="AW607" s="38"/>
      <c r="AX607" s="39"/>
    </row>
    <row r="608" spans="1:50" ht="24" customHeight="1">
      <c r="A608" s="31">
        <v>7</v>
      </c>
      <c r="B608" s="31">
        <v>1</v>
      </c>
      <c r="C608" s="255" t="s">
        <v>141</v>
      </c>
      <c r="D608" s="255"/>
      <c r="E608" s="255"/>
      <c r="F608" s="255"/>
      <c r="G608" s="255"/>
      <c r="H608" s="255"/>
      <c r="I608" s="255"/>
      <c r="J608" s="255"/>
      <c r="K608" s="255"/>
      <c r="L608" s="255"/>
      <c r="M608" s="255" t="s">
        <v>136</v>
      </c>
      <c r="N608" s="255"/>
      <c r="O608" s="255"/>
      <c r="P608" s="255"/>
      <c r="Q608" s="255"/>
      <c r="R608" s="255"/>
      <c r="S608" s="255"/>
      <c r="T608" s="255"/>
      <c r="U608" s="255"/>
      <c r="V608" s="255"/>
      <c r="W608" s="255"/>
      <c r="X608" s="255"/>
      <c r="Y608" s="255"/>
      <c r="Z608" s="255"/>
      <c r="AA608" s="255"/>
      <c r="AB608" s="255"/>
      <c r="AC608" s="255"/>
      <c r="AD608" s="255"/>
      <c r="AE608" s="255"/>
      <c r="AF608" s="255"/>
      <c r="AG608" s="255"/>
      <c r="AH608" s="255"/>
      <c r="AI608" s="255"/>
      <c r="AJ608" s="255"/>
      <c r="AK608" s="256">
        <v>0.03</v>
      </c>
      <c r="AL608" s="255"/>
      <c r="AM608" s="255"/>
      <c r="AN608" s="255"/>
      <c r="AO608" s="255"/>
      <c r="AP608" s="255"/>
      <c r="AQ608" s="257" t="s">
        <v>1</v>
      </c>
      <c r="AR608" s="258"/>
      <c r="AS608" s="258"/>
      <c r="AT608" s="259"/>
      <c r="AU608" s="260" t="s">
        <v>0</v>
      </c>
      <c r="AV608" s="38"/>
      <c r="AW608" s="38"/>
      <c r="AX608" s="39"/>
    </row>
    <row r="609" spans="1:50" ht="24" customHeight="1">
      <c r="A609" s="31">
        <v>8</v>
      </c>
      <c r="B609" s="31">
        <v>1</v>
      </c>
      <c r="C609" s="255" t="s">
        <v>140</v>
      </c>
      <c r="D609" s="255"/>
      <c r="E609" s="255"/>
      <c r="F609" s="255"/>
      <c r="G609" s="255"/>
      <c r="H609" s="255"/>
      <c r="I609" s="255"/>
      <c r="J609" s="255"/>
      <c r="K609" s="255"/>
      <c r="L609" s="255"/>
      <c r="M609" s="255" t="s">
        <v>139</v>
      </c>
      <c r="N609" s="255"/>
      <c r="O609" s="255"/>
      <c r="P609" s="255"/>
      <c r="Q609" s="255"/>
      <c r="R609" s="255"/>
      <c r="S609" s="255"/>
      <c r="T609" s="255"/>
      <c r="U609" s="255"/>
      <c r="V609" s="255"/>
      <c r="W609" s="255"/>
      <c r="X609" s="255"/>
      <c r="Y609" s="255"/>
      <c r="Z609" s="255"/>
      <c r="AA609" s="255"/>
      <c r="AB609" s="255"/>
      <c r="AC609" s="255"/>
      <c r="AD609" s="255"/>
      <c r="AE609" s="255"/>
      <c r="AF609" s="255"/>
      <c r="AG609" s="255"/>
      <c r="AH609" s="255"/>
      <c r="AI609" s="255"/>
      <c r="AJ609" s="255"/>
      <c r="AK609" s="256">
        <v>0.03</v>
      </c>
      <c r="AL609" s="255"/>
      <c r="AM609" s="255"/>
      <c r="AN609" s="255"/>
      <c r="AO609" s="255"/>
      <c r="AP609" s="255"/>
      <c r="AQ609" s="257" t="s">
        <v>1</v>
      </c>
      <c r="AR609" s="258"/>
      <c r="AS609" s="258"/>
      <c r="AT609" s="259"/>
      <c r="AU609" s="260" t="s">
        <v>0</v>
      </c>
      <c r="AV609" s="38"/>
      <c r="AW609" s="38"/>
      <c r="AX609" s="39"/>
    </row>
    <row r="610" spans="1:50" ht="24" customHeight="1">
      <c r="A610" s="31">
        <v>9</v>
      </c>
      <c r="B610" s="31">
        <v>1</v>
      </c>
      <c r="C610" s="255" t="s">
        <v>138</v>
      </c>
      <c r="D610" s="255"/>
      <c r="E610" s="255"/>
      <c r="F610" s="255"/>
      <c r="G610" s="255"/>
      <c r="H610" s="255"/>
      <c r="I610" s="255"/>
      <c r="J610" s="255"/>
      <c r="K610" s="255"/>
      <c r="L610" s="255"/>
      <c r="M610" s="255" t="s">
        <v>136</v>
      </c>
      <c r="N610" s="255"/>
      <c r="O610" s="255"/>
      <c r="P610" s="255"/>
      <c r="Q610" s="255"/>
      <c r="R610" s="255"/>
      <c r="S610" s="255"/>
      <c r="T610" s="255"/>
      <c r="U610" s="255"/>
      <c r="V610" s="255"/>
      <c r="W610" s="255"/>
      <c r="X610" s="255"/>
      <c r="Y610" s="255"/>
      <c r="Z610" s="255"/>
      <c r="AA610" s="255"/>
      <c r="AB610" s="255"/>
      <c r="AC610" s="255"/>
      <c r="AD610" s="255"/>
      <c r="AE610" s="255"/>
      <c r="AF610" s="255"/>
      <c r="AG610" s="255"/>
      <c r="AH610" s="255"/>
      <c r="AI610" s="255"/>
      <c r="AJ610" s="255"/>
      <c r="AK610" s="256">
        <v>0.03</v>
      </c>
      <c r="AL610" s="255"/>
      <c r="AM610" s="255"/>
      <c r="AN610" s="255"/>
      <c r="AO610" s="255"/>
      <c r="AP610" s="255"/>
      <c r="AQ610" s="257" t="s">
        <v>1</v>
      </c>
      <c r="AR610" s="258"/>
      <c r="AS610" s="258"/>
      <c r="AT610" s="259"/>
      <c r="AU610" s="260" t="s">
        <v>0</v>
      </c>
      <c r="AV610" s="38"/>
      <c r="AW610" s="38"/>
      <c r="AX610" s="39"/>
    </row>
    <row r="611" spans="1:50" ht="24" customHeight="1">
      <c r="A611" s="31">
        <v>10</v>
      </c>
      <c r="B611" s="31">
        <v>1</v>
      </c>
      <c r="C611" s="255" t="s">
        <v>137</v>
      </c>
      <c r="D611" s="255"/>
      <c r="E611" s="255"/>
      <c r="F611" s="255"/>
      <c r="G611" s="255"/>
      <c r="H611" s="255"/>
      <c r="I611" s="255"/>
      <c r="J611" s="255"/>
      <c r="K611" s="255"/>
      <c r="L611" s="255"/>
      <c r="M611" s="255" t="s">
        <v>136</v>
      </c>
      <c r="N611" s="255"/>
      <c r="O611" s="255"/>
      <c r="P611" s="255"/>
      <c r="Q611" s="255"/>
      <c r="R611" s="255"/>
      <c r="S611" s="255"/>
      <c r="T611" s="255"/>
      <c r="U611" s="255"/>
      <c r="V611" s="255"/>
      <c r="W611" s="255"/>
      <c r="X611" s="255"/>
      <c r="Y611" s="255"/>
      <c r="Z611" s="255"/>
      <c r="AA611" s="255"/>
      <c r="AB611" s="255"/>
      <c r="AC611" s="255"/>
      <c r="AD611" s="255"/>
      <c r="AE611" s="255"/>
      <c r="AF611" s="255"/>
      <c r="AG611" s="255"/>
      <c r="AH611" s="255"/>
      <c r="AI611" s="255"/>
      <c r="AJ611" s="255"/>
      <c r="AK611" s="256">
        <v>0.02</v>
      </c>
      <c r="AL611" s="255"/>
      <c r="AM611" s="255"/>
      <c r="AN611" s="255"/>
      <c r="AO611" s="255"/>
      <c r="AP611" s="255"/>
      <c r="AQ611" s="257" t="s">
        <v>1</v>
      </c>
      <c r="AR611" s="258"/>
      <c r="AS611" s="258"/>
      <c r="AT611" s="259"/>
      <c r="AU611" s="260" t="s">
        <v>0</v>
      </c>
      <c r="AV611" s="38"/>
      <c r="AW611" s="38"/>
      <c r="AX611" s="39"/>
    </row>
    <row r="612" spans="1:50" hidden="1">
      <c r="A612" s="31">
        <v>11</v>
      </c>
      <c r="B612" s="31"/>
      <c r="C612" s="32"/>
      <c r="D612" s="33"/>
      <c r="E612" s="33"/>
      <c r="F612" s="33"/>
      <c r="G612" s="33"/>
      <c r="H612" s="33"/>
      <c r="I612" s="33"/>
      <c r="J612" s="33"/>
      <c r="K612" s="33"/>
      <c r="L612" s="34"/>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6"/>
      <c r="AL612" s="35"/>
      <c r="AM612" s="35"/>
      <c r="AN612" s="35"/>
      <c r="AO612" s="35"/>
      <c r="AP612" s="35"/>
      <c r="AQ612" s="28"/>
      <c r="AR612" s="29"/>
      <c r="AS612" s="29"/>
      <c r="AT612" s="30"/>
      <c r="AU612" s="28"/>
      <c r="AV612" s="29"/>
      <c r="AW612" s="29"/>
      <c r="AX612" s="30"/>
    </row>
    <row r="613" spans="1:50" hidden="1">
      <c r="A613" s="31">
        <v>12</v>
      </c>
      <c r="B613" s="31"/>
      <c r="C613" s="32"/>
      <c r="D613" s="33"/>
      <c r="E613" s="33"/>
      <c r="F613" s="33"/>
      <c r="G613" s="33"/>
      <c r="H613" s="33"/>
      <c r="I613" s="33"/>
      <c r="J613" s="33"/>
      <c r="K613" s="33"/>
      <c r="L613" s="34"/>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6"/>
      <c r="AL613" s="35"/>
      <c r="AM613" s="35"/>
      <c r="AN613" s="35"/>
      <c r="AO613" s="35"/>
      <c r="AP613" s="35"/>
      <c r="AQ613" s="28"/>
      <c r="AR613" s="29"/>
      <c r="AS613" s="29"/>
      <c r="AT613" s="30"/>
      <c r="AU613" s="28"/>
      <c r="AV613" s="29"/>
      <c r="AW613" s="29"/>
      <c r="AX613" s="30"/>
    </row>
    <row r="614" spans="1:50" hidden="1">
      <c r="A614" s="31">
        <v>13</v>
      </c>
      <c r="B614" s="31"/>
      <c r="C614" s="32"/>
      <c r="D614" s="33"/>
      <c r="E614" s="33"/>
      <c r="F614" s="33"/>
      <c r="G614" s="33"/>
      <c r="H614" s="33"/>
      <c r="I614" s="33"/>
      <c r="J614" s="33"/>
      <c r="K614" s="33"/>
      <c r="L614" s="34"/>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6"/>
      <c r="AL614" s="35"/>
      <c r="AM614" s="35"/>
      <c r="AN614" s="35"/>
      <c r="AO614" s="35"/>
      <c r="AP614" s="35"/>
      <c r="AQ614" s="28"/>
      <c r="AR614" s="29"/>
      <c r="AS614" s="29"/>
      <c r="AT614" s="30"/>
      <c r="AU614" s="28"/>
      <c r="AV614" s="29"/>
      <c r="AW614" s="29"/>
      <c r="AX614" s="30"/>
    </row>
    <row r="615" spans="1:50" hidden="1">
      <c r="A615" s="31">
        <v>14</v>
      </c>
      <c r="B615" s="31"/>
      <c r="C615" s="32"/>
      <c r="D615" s="33"/>
      <c r="E615" s="33"/>
      <c r="F615" s="33"/>
      <c r="G615" s="33"/>
      <c r="H615" s="33"/>
      <c r="I615" s="33"/>
      <c r="J615" s="33"/>
      <c r="K615" s="33"/>
      <c r="L615" s="34"/>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6"/>
      <c r="AL615" s="35"/>
      <c r="AM615" s="35"/>
      <c r="AN615" s="35"/>
      <c r="AO615" s="35"/>
      <c r="AP615" s="35"/>
      <c r="AQ615" s="28"/>
      <c r="AR615" s="29"/>
      <c r="AS615" s="29"/>
      <c r="AT615" s="30"/>
      <c r="AU615" s="28"/>
      <c r="AV615" s="29"/>
      <c r="AW615" s="29"/>
      <c r="AX615" s="30"/>
    </row>
    <row r="616" spans="1:50" hidden="1">
      <c r="A616" s="31">
        <v>15</v>
      </c>
      <c r="B616" s="31"/>
      <c r="C616" s="32"/>
      <c r="D616" s="33"/>
      <c r="E616" s="33"/>
      <c r="F616" s="33"/>
      <c r="G616" s="33"/>
      <c r="H616" s="33"/>
      <c r="I616" s="33"/>
      <c r="J616" s="33"/>
      <c r="K616" s="33"/>
      <c r="L616" s="34"/>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6"/>
      <c r="AL616" s="35"/>
      <c r="AM616" s="35"/>
      <c r="AN616" s="35"/>
      <c r="AO616" s="35"/>
      <c r="AP616" s="35"/>
      <c r="AQ616" s="28"/>
      <c r="AR616" s="29"/>
      <c r="AS616" s="29"/>
      <c r="AT616" s="30"/>
      <c r="AU616" s="28"/>
      <c r="AV616" s="29"/>
      <c r="AW616" s="29"/>
      <c r="AX616" s="30"/>
    </row>
    <row r="617" spans="1:50" hidden="1">
      <c r="A617" s="31">
        <v>16</v>
      </c>
      <c r="B617" s="31"/>
      <c r="C617" s="32"/>
      <c r="D617" s="33"/>
      <c r="E617" s="33"/>
      <c r="F617" s="33"/>
      <c r="G617" s="33"/>
      <c r="H617" s="33"/>
      <c r="I617" s="33"/>
      <c r="J617" s="33"/>
      <c r="K617" s="33"/>
      <c r="L617" s="34"/>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6"/>
      <c r="AL617" s="35"/>
      <c r="AM617" s="35"/>
      <c r="AN617" s="35"/>
      <c r="AO617" s="35"/>
      <c r="AP617" s="35"/>
      <c r="AQ617" s="28"/>
      <c r="AR617" s="29"/>
      <c r="AS617" s="29"/>
      <c r="AT617" s="30"/>
      <c r="AU617" s="28"/>
      <c r="AV617" s="29"/>
      <c r="AW617" s="29"/>
      <c r="AX617" s="30"/>
    </row>
    <row r="618" spans="1:50" hidden="1">
      <c r="A618" s="31">
        <v>17</v>
      </c>
      <c r="B618" s="31"/>
      <c r="C618" s="32"/>
      <c r="D618" s="33"/>
      <c r="E618" s="33"/>
      <c r="F618" s="33"/>
      <c r="G618" s="33"/>
      <c r="H618" s="33"/>
      <c r="I618" s="33"/>
      <c r="J618" s="33"/>
      <c r="K618" s="33"/>
      <c r="L618" s="34"/>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6"/>
      <c r="AL618" s="35"/>
      <c r="AM618" s="35"/>
      <c r="AN618" s="35"/>
      <c r="AO618" s="35"/>
      <c r="AP618" s="35"/>
      <c r="AQ618" s="28"/>
      <c r="AR618" s="29"/>
      <c r="AS618" s="29"/>
      <c r="AT618" s="30"/>
      <c r="AU618" s="28"/>
      <c r="AV618" s="29"/>
      <c r="AW618" s="29"/>
      <c r="AX618" s="30"/>
    </row>
    <row r="619" spans="1:50" hidden="1">
      <c r="A619" s="31">
        <v>18</v>
      </c>
      <c r="B619" s="31"/>
      <c r="C619" s="32"/>
      <c r="D619" s="33"/>
      <c r="E619" s="33"/>
      <c r="F619" s="33"/>
      <c r="G619" s="33"/>
      <c r="H619" s="33"/>
      <c r="I619" s="33"/>
      <c r="J619" s="33"/>
      <c r="K619" s="33"/>
      <c r="L619" s="34"/>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6"/>
      <c r="AL619" s="35"/>
      <c r="AM619" s="35"/>
      <c r="AN619" s="35"/>
      <c r="AO619" s="35"/>
      <c r="AP619" s="35"/>
      <c r="AQ619" s="28"/>
      <c r="AR619" s="29"/>
      <c r="AS619" s="29"/>
      <c r="AT619" s="30"/>
      <c r="AU619" s="28"/>
      <c r="AV619" s="29"/>
      <c r="AW619" s="29"/>
      <c r="AX619" s="30"/>
    </row>
    <row r="620" spans="1:50" hidden="1">
      <c r="A620" s="31">
        <v>19</v>
      </c>
      <c r="B620" s="31"/>
      <c r="C620" s="32"/>
      <c r="D620" s="33"/>
      <c r="E620" s="33"/>
      <c r="F620" s="33"/>
      <c r="G620" s="33"/>
      <c r="H620" s="33"/>
      <c r="I620" s="33"/>
      <c r="J620" s="33"/>
      <c r="K620" s="33"/>
      <c r="L620" s="34"/>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6"/>
      <c r="AL620" s="35"/>
      <c r="AM620" s="35"/>
      <c r="AN620" s="35"/>
      <c r="AO620" s="35"/>
      <c r="AP620" s="35"/>
      <c r="AQ620" s="28"/>
      <c r="AR620" s="29"/>
      <c r="AS620" s="29"/>
      <c r="AT620" s="30"/>
      <c r="AU620" s="28"/>
      <c r="AV620" s="29"/>
      <c r="AW620" s="29"/>
      <c r="AX620" s="30"/>
    </row>
    <row r="621" spans="1:50" hidden="1">
      <c r="A621" s="31">
        <v>20</v>
      </c>
      <c r="B621" s="31"/>
      <c r="C621" s="32"/>
      <c r="D621" s="33"/>
      <c r="E621" s="33"/>
      <c r="F621" s="33"/>
      <c r="G621" s="33"/>
      <c r="H621" s="33"/>
      <c r="I621" s="33"/>
      <c r="J621" s="33"/>
      <c r="K621" s="33"/>
      <c r="L621" s="34"/>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6"/>
      <c r="AL621" s="35"/>
      <c r="AM621" s="35"/>
      <c r="AN621" s="35"/>
      <c r="AO621" s="35"/>
      <c r="AP621" s="35"/>
      <c r="AQ621" s="28"/>
      <c r="AR621" s="29"/>
      <c r="AS621" s="29"/>
      <c r="AT621" s="30"/>
      <c r="AU621" s="28"/>
      <c r="AV621" s="29"/>
      <c r="AW621" s="29"/>
      <c r="AX621" s="30"/>
    </row>
    <row r="622" spans="1:50" hidden="1">
      <c r="A622" s="31">
        <v>21</v>
      </c>
      <c r="B622" s="31"/>
      <c r="C622" s="32"/>
      <c r="D622" s="33"/>
      <c r="E622" s="33"/>
      <c r="F622" s="33"/>
      <c r="G622" s="33"/>
      <c r="H622" s="33"/>
      <c r="I622" s="33"/>
      <c r="J622" s="33"/>
      <c r="K622" s="33"/>
      <c r="L622" s="34"/>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6"/>
      <c r="AL622" s="35"/>
      <c r="AM622" s="35"/>
      <c r="AN622" s="35"/>
      <c r="AO622" s="35"/>
      <c r="AP622" s="35"/>
      <c r="AQ622" s="28"/>
      <c r="AR622" s="29"/>
      <c r="AS622" s="29"/>
      <c r="AT622" s="30"/>
      <c r="AU622" s="28"/>
      <c r="AV622" s="29"/>
      <c r="AW622" s="29"/>
      <c r="AX622" s="30"/>
    </row>
    <row r="623" spans="1:50" hidden="1">
      <c r="A623" s="31">
        <v>22</v>
      </c>
      <c r="B623" s="31"/>
      <c r="C623" s="32"/>
      <c r="D623" s="33"/>
      <c r="E623" s="33"/>
      <c r="F623" s="33"/>
      <c r="G623" s="33"/>
      <c r="H623" s="33"/>
      <c r="I623" s="33"/>
      <c r="J623" s="33"/>
      <c r="K623" s="33"/>
      <c r="L623" s="34"/>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6"/>
      <c r="AL623" s="35"/>
      <c r="AM623" s="35"/>
      <c r="AN623" s="35"/>
      <c r="AO623" s="35"/>
      <c r="AP623" s="35"/>
      <c r="AQ623" s="28"/>
      <c r="AR623" s="29"/>
      <c r="AS623" s="29"/>
      <c r="AT623" s="30"/>
      <c r="AU623" s="28"/>
      <c r="AV623" s="29"/>
      <c r="AW623" s="29"/>
      <c r="AX623" s="30"/>
    </row>
    <row r="624" spans="1:50" hidden="1">
      <c r="A624" s="31">
        <v>23</v>
      </c>
      <c r="B624" s="31"/>
      <c r="C624" s="32"/>
      <c r="D624" s="33"/>
      <c r="E624" s="33"/>
      <c r="F624" s="33"/>
      <c r="G624" s="33"/>
      <c r="H624" s="33"/>
      <c r="I624" s="33"/>
      <c r="J624" s="33"/>
      <c r="K624" s="33"/>
      <c r="L624" s="34"/>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6"/>
      <c r="AL624" s="35"/>
      <c r="AM624" s="35"/>
      <c r="AN624" s="35"/>
      <c r="AO624" s="35"/>
      <c r="AP624" s="35"/>
      <c r="AQ624" s="28"/>
      <c r="AR624" s="29"/>
      <c r="AS624" s="29"/>
      <c r="AT624" s="30"/>
      <c r="AU624" s="28"/>
      <c r="AV624" s="29"/>
      <c r="AW624" s="29"/>
      <c r="AX624" s="30"/>
    </row>
    <row r="625" spans="1:50" hidden="1">
      <c r="A625" s="31">
        <v>24</v>
      </c>
      <c r="B625" s="31"/>
      <c r="C625" s="32"/>
      <c r="D625" s="33"/>
      <c r="E625" s="33"/>
      <c r="F625" s="33"/>
      <c r="G625" s="33"/>
      <c r="H625" s="33"/>
      <c r="I625" s="33"/>
      <c r="J625" s="33"/>
      <c r="K625" s="33"/>
      <c r="L625" s="34"/>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6"/>
      <c r="AL625" s="35"/>
      <c r="AM625" s="35"/>
      <c r="AN625" s="35"/>
      <c r="AO625" s="35"/>
      <c r="AP625" s="35"/>
      <c r="AQ625" s="28"/>
      <c r="AR625" s="29"/>
      <c r="AS625" s="29"/>
      <c r="AT625" s="30"/>
      <c r="AU625" s="28"/>
      <c r="AV625" s="29"/>
      <c r="AW625" s="29"/>
      <c r="AX625" s="30"/>
    </row>
    <row r="626" spans="1:50" hidden="1">
      <c r="A626" s="31">
        <v>25</v>
      </c>
      <c r="B626" s="31"/>
      <c r="C626" s="32"/>
      <c r="D626" s="33"/>
      <c r="E626" s="33"/>
      <c r="F626" s="33"/>
      <c r="G626" s="33"/>
      <c r="H626" s="33"/>
      <c r="I626" s="33"/>
      <c r="J626" s="33"/>
      <c r="K626" s="33"/>
      <c r="L626" s="34"/>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6"/>
      <c r="AL626" s="35"/>
      <c r="AM626" s="35"/>
      <c r="AN626" s="35"/>
      <c r="AO626" s="35"/>
      <c r="AP626" s="35"/>
      <c r="AQ626" s="28"/>
      <c r="AR626" s="29"/>
      <c r="AS626" s="29"/>
      <c r="AT626" s="30"/>
      <c r="AU626" s="28"/>
      <c r="AV626" s="29"/>
      <c r="AW626" s="29"/>
      <c r="AX626" s="30"/>
    </row>
    <row r="627" spans="1:50" hidden="1">
      <c r="A627" s="31">
        <v>26</v>
      </c>
      <c r="B627" s="31"/>
      <c r="C627" s="32"/>
      <c r="D627" s="33"/>
      <c r="E627" s="33"/>
      <c r="F627" s="33"/>
      <c r="G627" s="33"/>
      <c r="H627" s="33"/>
      <c r="I627" s="33"/>
      <c r="J627" s="33"/>
      <c r="K627" s="33"/>
      <c r="L627" s="34"/>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6"/>
      <c r="AL627" s="35"/>
      <c r="AM627" s="35"/>
      <c r="AN627" s="35"/>
      <c r="AO627" s="35"/>
      <c r="AP627" s="35"/>
      <c r="AQ627" s="28"/>
      <c r="AR627" s="29"/>
      <c r="AS627" s="29"/>
      <c r="AT627" s="30"/>
      <c r="AU627" s="28"/>
      <c r="AV627" s="29"/>
      <c r="AW627" s="29"/>
      <c r="AX627" s="30"/>
    </row>
    <row r="628" spans="1:50" hidden="1">
      <c r="A628" s="31">
        <v>27</v>
      </c>
      <c r="B628" s="31"/>
      <c r="C628" s="32"/>
      <c r="D628" s="33"/>
      <c r="E628" s="33"/>
      <c r="F628" s="33"/>
      <c r="G628" s="33"/>
      <c r="H628" s="33"/>
      <c r="I628" s="33"/>
      <c r="J628" s="33"/>
      <c r="K628" s="33"/>
      <c r="L628" s="34"/>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6"/>
      <c r="AL628" s="35"/>
      <c r="AM628" s="35"/>
      <c r="AN628" s="35"/>
      <c r="AO628" s="35"/>
      <c r="AP628" s="35"/>
      <c r="AQ628" s="28"/>
      <c r="AR628" s="29"/>
      <c r="AS628" s="29"/>
      <c r="AT628" s="30"/>
      <c r="AU628" s="28"/>
      <c r="AV628" s="29"/>
      <c r="AW628" s="29"/>
      <c r="AX628" s="30"/>
    </row>
    <row r="629" spans="1:50" hidden="1">
      <c r="A629" s="31">
        <v>28</v>
      </c>
      <c r="B629" s="31"/>
      <c r="C629" s="32"/>
      <c r="D629" s="33"/>
      <c r="E629" s="33"/>
      <c r="F629" s="33"/>
      <c r="G629" s="33"/>
      <c r="H629" s="33"/>
      <c r="I629" s="33"/>
      <c r="J629" s="33"/>
      <c r="K629" s="33"/>
      <c r="L629" s="34"/>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6"/>
      <c r="AL629" s="35"/>
      <c r="AM629" s="35"/>
      <c r="AN629" s="35"/>
      <c r="AO629" s="35"/>
      <c r="AP629" s="35"/>
      <c r="AQ629" s="28"/>
      <c r="AR629" s="29"/>
      <c r="AS629" s="29"/>
      <c r="AT629" s="30"/>
      <c r="AU629" s="28"/>
      <c r="AV629" s="29"/>
      <c r="AW629" s="29"/>
      <c r="AX629" s="30"/>
    </row>
    <row r="630" spans="1:50" hidden="1">
      <c r="A630" s="31">
        <v>29</v>
      </c>
      <c r="B630" s="31"/>
      <c r="C630" s="32"/>
      <c r="D630" s="33"/>
      <c r="E630" s="33"/>
      <c r="F630" s="33"/>
      <c r="G630" s="33"/>
      <c r="H630" s="33"/>
      <c r="I630" s="33"/>
      <c r="J630" s="33"/>
      <c r="K630" s="33"/>
      <c r="L630" s="34"/>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6"/>
      <c r="AL630" s="35"/>
      <c r="AM630" s="35"/>
      <c r="AN630" s="35"/>
      <c r="AO630" s="35"/>
      <c r="AP630" s="35"/>
      <c r="AQ630" s="28"/>
      <c r="AR630" s="29"/>
      <c r="AS630" s="29"/>
      <c r="AT630" s="30"/>
      <c r="AU630" s="28"/>
      <c r="AV630" s="29"/>
      <c r="AW630" s="29"/>
      <c r="AX630" s="30"/>
    </row>
    <row r="631" spans="1:50" hidden="1">
      <c r="A631" s="31">
        <v>30</v>
      </c>
      <c r="B631" s="31"/>
      <c r="C631" s="32"/>
      <c r="D631" s="33"/>
      <c r="E631" s="33"/>
      <c r="F631" s="33"/>
      <c r="G631" s="33"/>
      <c r="H631" s="33"/>
      <c r="I631" s="33"/>
      <c r="J631" s="33"/>
      <c r="K631" s="33"/>
      <c r="L631" s="34"/>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6"/>
      <c r="AL631" s="35"/>
      <c r="AM631" s="35"/>
      <c r="AN631" s="35"/>
      <c r="AO631" s="35"/>
      <c r="AP631" s="35"/>
      <c r="AQ631" s="28"/>
      <c r="AR631" s="29"/>
      <c r="AS631" s="29"/>
      <c r="AT631" s="30"/>
      <c r="AU631" s="28"/>
      <c r="AV631" s="29"/>
      <c r="AW631" s="29"/>
      <c r="AX631" s="30"/>
    </row>
    <row r="632" spans="1:50" ht="13.15" customHeight="1">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7"/>
      <c r="AL632" s="6"/>
      <c r="AM632" s="6"/>
      <c r="AN632" s="6"/>
      <c r="AO632" s="6"/>
      <c r="AP632" s="6"/>
      <c r="AQ632" s="5"/>
      <c r="AR632" s="5"/>
      <c r="AS632" s="5"/>
      <c r="AT632" s="5"/>
      <c r="AU632" s="4"/>
      <c r="AV632" s="4"/>
      <c r="AW632" s="4"/>
      <c r="AX632" s="4"/>
    </row>
    <row r="633" spans="1:50" ht="13.15" customHeight="1">
      <c r="B633" s="1" t="s">
        <v>135</v>
      </c>
    </row>
    <row r="634" spans="1:50" ht="24" customHeight="1">
      <c r="A634" s="31"/>
      <c r="B634" s="31"/>
      <c r="C634" s="67" t="s">
        <v>8</v>
      </c>
      <c r="D634" s="67"/>
      <c r="E634" s="67"/>
      <c r="F634" s="67"/>
      <c r="G634" s="67"/>
      <c r="H634" s="67"/>
      <c r="I634" s="67"/>
      <c r="J634" s="67"/>
      <c r="K634" s="67"/>
      <c r="L634" s="67"/>
      <c r="M634" s="67" t="s">
        <v>7</v>
      </c>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265" t="s">
        <v>6</v>
      </c>
      <c r="AL634" s="67"/>
      <c r="AM634" s="67"/>
      <c r="AN634" s="67"/>
      <c r="AO634" s="67"/>
      <c r="AP634" s="67"/>
      <c r="AQ634" s="67" t="s">
        <v>5</v>
      </c>
      <c r="AR634" s="67"/>
      <c r="AS634" s="67"/>
      <c r="AT634" s="67"/>
      <c r="AU634" s="64" t="s">
        <v>4</v>
      </c>
      <c r="AV634" s="65"/>
      <c r="AW634" s="65"/>
      <c r="AX634" s="261"/>
    </row>
    <row r="635" spans="1:50" ht="24" customHeight="1">
      <c r="A635" s="31">
        <v>1</v>
      </c>
      <c r="B635" s="31">
        <v>1</v>
      </c>
      <c r="C635" s="255" t="s">
        <v>134</v>
      </c>
      <c r="D635" s="255"/>
      <c r="E635" s="255"/>
      <c r="F635" s="255"/>
      <c r="G635" s="255"/>
      <c r="H635" s="255"/>
      <c r="I635" s="255"/>
      <c r="J635" s="255"/>
      <c r="K635" s="255"/>
      <c r="L635" s="255"/>
      <c r="M635" s="255" t="s">
        <v>124</v>
      </c>
      <c r="N635" s="255"/>
      <c r="O635" s="255"/>
      <c r="P635" s="255"/>
      <c r="Q635" s="255"/>
      <c r="R635" s="255"/>
      <c r="S635" s="255"/>
      <c r="T635" s="255"/>
      <c r="U635" s="255"/>
      <c r="V635" s="255"/>
      <c r="W635" s="255"/>
      <c r="X635" s="255"/>
      <c r="Y635" s="255"/>
      <c r="Z635" s="255"/>
      <c r="AA635" s="255"/>
      <c r="AB635" s="255"/>
      <c r="AC635" s="255"/>
      <c r="AD635" s="255"/>
      <c r="AE635" s="255"/>
      <c r="AF635" s="255"/>
      <c r="AG635" s="255"/>
      <c r="AH635" s="255"/>
      <c r="AI635" s="255"/>
      <c r="AJ635" s="255"/>
      <c r="AK635" s="256">
        <v>0.4</v>
      </c>
      <c r="AL635" s="255"/>
      <c r="AM635" s="255"/>
      <c r="AN635" s="255"/>
      <c r="AO635" s="255"/>
      <c r="AP635" s="255"/>
      <c r="AQ635" s="257" t="s">
        <v>1</v>
      </c>
      <c r="AR635" s="258"/>
      <c r="AS635" s="258"/>
      <c r="AT635" s="259"/>
      <c r="AU635" s="260" t="s">
        <v>0</v>
      </c>
      <c r="AV635" s="38"/>
      <c r="AW635" s="38"/>
      <c r="AX635" s="39"/>
    </row>
    <row r="636" spans="1:50" ht="24" customHeight="1">
      <c r="A636" s="31">
        <v>2</v>
      </c>
      <c r="B636" s="31">
        <v>1</v>
      </c>
      <c r="C636" s="255" t="s">
        <v>133</v>
      </c>
      <c r="D636" s="255"/>
      <c r="E636" s="255"/>
      <c r="F636" s="255"/>
      <c r="G636" s="255"/>
      <c r="H636" s="255"/>
      <c r="I636" s="255"/>
      <c r="J636" s="255"/>
      <c r="K636" s="255"/>
      <c r="L636" s="255"/>
      <c r="M636" s="255" t="s">
        <v>124</v>
      </c>
      <c r="N636" s="255"/>
      <c r="O636" s="255"/>
      <c r="P636" s="255"/>
      <c r="Q636" s="255"/>
      <c r="R636" s="255"/>
      <c r="S636" s="255"/>
      <c r="T636" s="255"/>
      <c r="U636" s="255"/>
      <c r="V636" s="255"/>
      <c r="W636" s="255"/>
      <c r="X636" s="255"/>
      <c r="Y636" s="255"/>
      <c r="Z636" s="255"/>
      <c r="AA636" s="255"/>
      <c r="AB636" s="255"/>
      <c r="AC636" s="255"/>
      <c r="AD636" s="255"/>
      <c r="AE636" s="255"/>
      <c r="AF636" s="255"/>
      <c r="AG636" s="255"/>
      <c r="AH636" s="255"/>
      <c r="AI636" s="255"/>
      <c r="AJ636" s="255"/>
      <c r="AK636" s="256">
        <v>0.3</v>
      </c>
      <c r="AL636" s="255"/>
      <c r="AM636" s="255"/>
      <c r="AN636" s="255"/>
      <c r="AO636" s="255"/>
      <c r="AP636" s="255"/>
      <c r="AQ636" s="257" t="s">
        <v>1</v>
      </c>
      <c r="AR636" s="258"/>
      <c r="AS636" s="258"/>
      <c r="AT636" s="259"/>
      <c r="AU636" s="260" t="s">
        <v>0</v>
      </c>
      <c r="AV636" s="38"/>
      <c r="AW636" s="38"/>
      <c r="AX636" s="39"/>
    </row>
    <row r="637" spans="1:50" ht="24" customHeight="1">
      <c r="A637" s="31">
        <v>3</v>
      </c>
      <c r="B637" s="31">
        <v>1</v>
      </c>
      <c r="C637" s="255" t="s">
        <v>132</v>
      </c>
      <c r="D637" s="255"/>
      <c r="E637" s="255"/>
      <c r="F637" s="255"/>
      <c r="G637" s="255"/>
      <c r="H637" s="255"/>
      <c r="I637" s="255"/>
      <c r="J637" s="255"/>
      <c r="K637" s="255"/>
      <c r="L637" s="255"/>
      <c r="M637" s="255" t="s">
        <v>124</v>
      </c>
      <c r="N637" s="255"/>
      <c r="O637" s="255"/>
      <c r="P637" s="255"/>
      <c r="Q637" s="255"/>
      <c r="R637" s="255"/>
      <c r="S637" s="255"/>
      <c r="T637" s="255"/>
      <c r="U637" s="255"/>
      <c r="V637" s="255"/>
      <c r="W637" s="255"/>
      <c r="X637" s="255"/>
      <c r="Y637" s="255"/>
      <c r="Z637" s="255"/>
      <c r="AA637" s="255"/>
      <c r="AB637" s="255"/>
      <c r="AC637" s="255"/>
      <c r="AD637" s="255"/>
      <c r="AE637" s="255"/>
      <c r="AF637" s="255"/>
      <c r="AG637" s="255"/>
      <c r="AH637" s="255"/>
      <c r="AI637" s="255"/>
      <c r="AJ637" s="255"/>
      <c r="AK637" s="256">
        <v>0.2</v>
      </c>
      <c r="AL637" s="255"/>
      <c r="AM637" s="255"/>
      <c r="AN637" s="255"/>
      <c r="AO637" s="255"/>
      <c r="AP637" s="255"/>
      <c r="AQ637" s="257" t="s">
        <v>1</v>
      </c>
      <c r="AR637" s="258"/>
      <c r="AS637" s="258"/>
      <c r="AT637" s="259"/>
      <c r="AU637" s="260" t="s">
        <v>0</v>
      </c>
      <c r="AV637" s="38"/>
      <c r="AW637" s="38"/>
      <c r="AX637" s="39"/>
    </row>
    <row r="638" spans="1:50" ht="24" customHeight="1">
      <c r="A638" s="31">
        <v>4</v>
      </c>
      <c r="B638" s="31">
        <v>1</v>
      </c>
      <c r="C638" s="255" t="s">
        <v>131</v>
      </c>
      <c r="D638" s="255"/>
      <c r="E638" s="255"/>
      <c r="F638" s="255"/>
      <c r="G638" s="255"/>
      <c r="H638" s="255"/>
      <c r="I638" s="255"/>
      <c r="J638" s="255"/>
      <c r="K638" s="255"/>
      <c r="L638" s="255"/>
      <c r="M638" s="255" t="s">
        <v>124</v>
      </c>
      <c r="N638" s="255"/>
      <c r="O638" s="255"/>
      <c r="P638" s="255"/>
      <c r="Q638" s="255"/>
      <c r="R638" s="255"/>
      <c r="S638" s="255"/>
      <c r="T638" s="255"/>
      <c r="U638" s="255"/>
      <c r="V638" s="255"/>
      <c r="W638" s="255"/>
      <c r="X638" s="255"/>
      <c r="Y638" s="255"/>
      <c r="Z638" s="255"/>
      <c r="AA638" s="255"/>
      <c r="AB638" s="255"/>
      <c r="AC638" s="255"/>
      <c r="AD638" s="255"/>
      <c r="AE638" s="255"/>
      <c r="AF638" s="255"/>
      <c r="AG638" s="255"/>
      <c r="AH638" s="255"/>
      <c r="AI638" s="255"/>
      <c r="AJ638" s="255"/>
      <c r="AK638" s="256">
        <v>0.2</v>
      </c>
      <c r="AL638" s="255"/>
      <c r="AM638" s="255"/>
      <c r="AN638" s="255"/>
      <c r="AO638" s="255"/>
      <c r="AP638" s="255"/>
      <c r="AQ638" s="257" t="s">
        <v>1</v>
      </c>
      <c r="AR638" s="258"/>
      <c r="AS638" s="258"/>
      <c r="AT638" s="259"/>
      <c r="AU638" s="260" t="s">
        <v>0</v>
      </c>
      <c r="AV638" s="38"/>
      <c r="AW638" s="38"/>
      <c r="AX638" s="39"/>
    </row>
    <row r="639" spans="1:50" ht="24" customHeight="1">
      <c r="A639" s="31">
        <v>5</v>
      </c>
      <c r="B639" s="31">
        <v>1</v>
      </c>
      <c r="C639" s="255" t="s">
        <v>130</v>
      </c>
      <c r="D639" s="255"/>
      <c r="E639" s="255"/>
      <c r="F639" s="255"/>
      <c r="G639" s="255"/>
      <c r="H639" s="255"/>
      <c r="I639" s="255"/>
      <c r="J639" s="255"/>
      <c r="K639" s="255"/>
      <c r="L639" s="255"/>
      <c r="M639" s="255" t="s">
        <v>124</v>
      </c>
      <c r="N639" s="255"/>
      <c r="O639" s="255"/>
      <c r="P639" s="255"/>
      <c r="Q639" s="255"/>
      <c r="R639" s="255"/>
      <c r="S639" s="255"/>
      <c r="T639" s="255"/>
      <c r="U639" s="255"/>
      <c r="V639" s="255"/>
      <c r="W639" s="255"/>
      <c r="X639" s="255"/>
      <c r="Y639" s="255"/>
      <c r="Z639" s="255"/>
      <c r="AA639" s="255"/>
      <c r="AB639" s="255"/>
      <c r="AC639" s="255"/>
      <c r="AD639" s="255"/>
      <c r="AE639" s="255"/>
      <c r="AF639" s="255"/>
      <c r="AG639" s="255"/>
      <c r="AH639" s="255"/>
      <c r="AI639" s="255"/>
      <c r="AJ639" s="255"/>
      <c r="AK639" s="256">
        <v>0.2</v>
      </c>
      <c r="AL639" s="255"/>
      <c r="AM639" s="255"/>
      <c r="AN639" s="255"/>
      <c r="AO639" s="255"/>
      <c r="AP639" s="255"/>
      <c r="AQ639" s="257" t="s">
        <v>1</v>
      </c>
      <c r="AR639" s="258"/>
      <c r="AS639" s="258"/>
      <c r="AT639" s="259"/>
      <c r="AU639" s="260" t="s">
        <v>0</v>
      </c>
      <c r="AV639" s="38"/>
      <c r="AW639" s="38"/>
      <c r="AX639" s="39"/>
    </row>
    <row r="640" spans="1:50" ht="24" customHeight="1">
      <c r="A640" s="31">
        <v>6</v>
      </c>
      <c r="B640" s="31">
        <v>1</v>
      </c>
      <c r="C640" s="255" t="s">
        <v>129</v>
      </c>
      <c r="D640" s="255"/>
      <c r="E640" s="255"/>
      <c r="F640" s="255"/>
      <c r="G640" s="255"/>
      <c r="H640" s="255"/>
      <c r="I640" s="255"/>
      <c r="J640" s="255"/>
      <c r="K640" s="255"/>
      <c r="L640" s="255"/>
      <c r="M640" s="255" t="s">
        <v>124</v>
      </c>
      <c r="N640" s="255"/>
      <c r="O640" s="255"/>
      <c r="P640" s="255"/>
      <c r="Q640" s="255"/>
      <c r="R640" s="255"/>
      <c r="S640" s="255"/>
      <c r="T640" s="255"/>
      <c r="U640" s="255"/>
      <c r="V640" s="255"/>
      <c r="W640" s="255"/>
      <c r="X640" s="255"/>
      <c r="Y640" s="255"/>
      <c r="Z640" s="255"/>
      <c r="AA640" s="255"/>
      <c r="AB640" s="255"/>
      <c r="AC640" s="255"/>
      <c r="AD640" s="255"/>
      <c r="AE640" s="255"/>
      <c r="AF640" s="255"/>
      <c r="AG640" s="255"/>
      <c r="AH640" s="255"/>
      <c r="AI640" s="255"/>
      <c r="AJ640" s="255"/>
      <c r="AK640" s="256">
        <v>0.2</v>
      </c>
      <c r="AL640" s="255"/>
      <c r="AM640" s="255"/>
      <c r="AN640" s="255"/>
      <c r="AO640" s="255"/>
      <c r="AP640" s="255"/>
      <c r="AQ640" s="257" t="s">
        <v>1</v>
      </c>
      <c r="AR640" s="258"/>
      <c r="AS640" s="258"/>
      <c r="AT640" s="259"/>
      <c r="AU640" s="260" t="s">
        <v>0</v>
      </c>
      <c r="AV640" s="38"/>
      <c r="AW640" s="38"/>
      <c r="AX640" s="39"/>
    </row>
    <row r="641" spans="1:50" ht="24" customHeight="1">
      <c r="A641" s="31">
        <v>7</v>
      </c>
      <c r="B641" s="31">
        <v>1</v>
      </c>
      <c r="C641" s="255" t="s">
        <v>128</v>
      </c>
      <c r="D641" s="255"/>
      <c r="E641" s="255"/>
      <c r="F641" s="255"/>
      <c r="G641" s="255"/>
      <c r="H641" s="255"/>
      <c r="I641" s="255"/>
      <c r="J641" s="255"/>
      <c r="K641" s="255"/>
      <c r="L641" s="255"/>
      <c r="M641" s="255" t="s">
        <v>124</v>
      </c>
      <c r="N641" s="255"/>
      <c r="O641" s="255"/>
      <c r="P641" s="255"/>
      <c r="Q641" s="255"/>
      <c r="R641" s="255"/>
      <c r="S641" s="255"/>
      <c r="T641" s="255"/>
      <c r="U641" s="255"/>
      <c r="V641" s="255"/>
      <c r="W641" s="255"/>
      <c r="X641" s="255"/>
      <c r="Y641" s="255"/>
      <c r="Z641" s="255"/>
      <c r="AA641" s="255"/>
      <c r="AB641" s="255"/>
      <c r="AC641" s="255"/>
      <c r="AD641" s="255"/>
      <c r="AE641" s="255"/>
      <c r="AF641" s="255"/>
      <c r="AG641" s="255"/>
      <c r="AH641" s="255"/>
      <c r="AI641" s="255"/>
      <c r="AJ641" s="255"/>
      <c r="AK641" s="256">
        <v>0.2</v>
      </c>
      <c r="AL641" s="255"/>
      <c r="AM641" s="255"/>
      <c r="AN641" s="255"/>
      <c r="AO641" s="255"/>
      <c r="AP641" s="255"/>
      <c r="AQ641" s="257" t="s">
        <v>1</v>
      </c>
      <c r="AR641" s="258"/>
      <c r="AS641" s="258"/>
      <c r="AT641" s="259"/>
      <c r="AU641" s="260" t="s">
        <v>0</v>
      </c>
      <c r="AV641" s="38"/>
      <c r="AW641" s="38"/>
      <c r="AX641" s="39"/>
    </row>
    <row r="642" spans="1:50" ht="24" customHeight="1">
      <c r="A642" s="31">
        <v>8</v>
      </c>
      <c r="B642" s="31">
        <v>1</v>
      </c>
      <c r="C642" s="255" t="s">
        <v>127</v>
      </c>
      <c r="D642" s="255"/>
      <c r="E642" s="255"/>
      <c r="F642" s="255"/>
      <c r="G642" s="255"/>
      <c r="H642" s="255"/>
      <c r="I642" s="255"/>
      <c r="J642" s="255"/>
      <c r="K642" s="255"/>
      <c r="L642" s="255"/>
      <c r="M642" s="255" t="s">
        <v>124</v>
      </c>
      <c r="N642" s="255"/>
      <c r="O642" s="255"/>
      <c r="P642" s="255"/>
      <c r="Q642" s="255"/>
      <c r="R642" s="255"/>
      <c r="S642" s="255"/>
      <c r="T642" s="255"/>
      <c r="U642" s="255"/>
      <c r="V642" s="255"/>
      <c r="W642" s="255"/>
      <c r="X642" s="255"/>
      <c r="Y642" s="255"/>
      <c r="Z642" s="255"/>
      <c r="AA642" s="255"/>
      <c r="AB642" s="255"/>
      <c r="AC642" s="255"/>
      <c r="AD642" s="255"/>
      <c r="AE642" s="255"/>
      <c r="AF642" s="255"/>
      <c r="AG642" s="255"/>
      <c r="AH642" s="255"/>
      <c r="AI642" s="255"/>
      <c r="AJ642" s="255"/>
      <c r="AK642" s="256">
        <v>0.1</v>
      </c>
      <c r="AL642" s="255"/>
      <c r="AM642" s="255"/>
      <c r="AN642" s="255"/>
      <c r="AO642" s="255"/>
      <c r="AP642" s="255"/>
      <c r="AQ642" s="257" t="s">
        <v>1</v>
      </c>
      <c r="AR642" s="258"/>
      <c r="AS642" s="258"/>
      <c r="AT642" s="259"/>
      <c r="AU642" s="260" t="s">
        <v>0</v>
      </c>
      <c r="AV642" s="38"/>
      <c r="AW642" s="38"/>
      <c r="AX642" s="39"/>
    </row>
    <row r="643" spans="1:50" ht="24" customHeight="1">
      <c r="A643" s="31">
        <v>9</v>
      </c>
      <c r="B643" s="31">
        <v>1</v>
      </c>
      <c r="C643" s="255" t="s">
        <v>126</v>
      </c>
      <c r="D643" s="255"/>
      <c r="E643" s="255"/>
      <c r="F643" s="255"/>
      <c r="G643" s="255"/>
      <c r="H643" s="255"/>
      <c r="I643" s="255"/>
      <c r="J643" s="255"/>
      <c r="K643" s="255"/>
      <c r="L643" s="255"/>
      <c r="M643" s="255" t="s">
        <v>124</v>
      </c>
      <c r="N643" s="255"/>
      <c r="O643" s="255"/>
      <c r="P643" s="255"/>
      <c r="Q643" s="255"/>
      <c r="R643" s="255"/>
      <c r="S643" s="255"/>
      <c r="T643" s="255"/>
      <c r="U643" s="255"/>
      <c r="V643" s="255"/>
      <c r="W643" s="255"/>
      <c r="X643" s="255"/>
      <c r="Y643" s="255"/>
      <c r="Z643" s="255"/>
      <c r="AA643" s="255"/>
      <c r="AB643" s="255"/>
      <c r="AC643" s="255"/>
      <c r="AD643" s="255"/>
      <c r="AE643" s="255"/>
      <c r="AF643" s="255"/>
      <c r="AG643" s="255"/>
      <c r="AH643" s="255"/>
      <c r="AI643" s="255"/>
      <c r="AJ643" s="255"/>
      <c r="AK643" s="256">
        <v>0.1</v>
      </c>
      <c r="AL643" s="255"/>
      <c r="AM643" s="255"/>
      <c r="AN643" s="255"/>
      <c r="AO643" s="255"/>
      <c r="AP643" s="255"/>
      <c r="AQ643" s="257" t="s">
        <v>1</v>
      </c>
      <c r="AR643" s="258"/>
      <c r="AS643" s="258"/>
      <c r="AT643" s="259"/>
      <c r="AU643" s="260" t="s">
        <v>0</v>
      </c>
      <c r="AV643" s="38"/>
      <c r="AW643" s="38"/>
      <c r="AX643" s="39"/>
    </row>
    <row r="644" spans="1:50" ht="24" customHeight="1">
      <c r="A644" s="31">
        <v>10</v>
      </c>
      <c r="B644" s="31">
        <v>1</v>
      </c>
      <c r="C644" s="255" t="s">
        <v>125</v>
      </c>
      <c r="D644" s="255"/>
      <c r="E644" s="255"/>
      <c r="F644" s="255"/>
      <c r="G644" s="255"/>
      <c r="H644" s="255"/>
      <c r="I644" s="255"/>
      <c r="J644" s="255"/>
      <c r="K644" s="255"/>
      <c r="L644" s="255"/>
      <c r="M644" s="255" t="s">
        <v>124</v>
      </c>
      <c r="N644" s="255"/>
      <c r="O644" s="255"/>
      <c r="P644" s="255"/>
      <c r="Q644" s="255"/>
      <c r="R644" s="255"/>
      <c r="S644" s="255"/>
      <c r="T644" s="255"/>
      <c r="U644" s="255"/>
      <c r="V644" s="255"/>
      <c r="W644" s="255"/>
      <c r="X644" s="255"/>
      <c r="Y644" s="255"/>
      <c r="Z644" s="255"/>
      <c r="AA644" s="255"/>
      <c r="AB644" s="255"/>
      <c r="AC644" s="255"/>
      <c r="AD644" s="255"/>
      <c r="AE644" s="255"/>
      <c r="AF644" s="255"/>
      <c r="AG644" s="255"/>
      <c r="AH644" s="255"/>
      <c r="AI644" s="255"/>
      <c r="AJ644" s="255"/>
      <c r="AK644" s="256">
        <v>0.1</v>
      </c>
      <c r="AL644" s="255"/>
      <c r="AM644" s="255"/>
      <c r="AN644" s="255"/>
      <c r="AO644" s="255"/>
      <c r="AP644" s="255"/>
      <c r="AQ644" s="257" t="s">
        <v>1</v>
      </c>
      <c r="AR644" s="258"/>
      <c r="AS644" s="258"/>
      <c r="AT644" s="259"/>
      <c r="AU644" s="260" t="s">
        <v>0</v>
      </c>
      <c r="AV644" s="38"/>
      <c r="AW644" s="38"/>
      <c r="AX644" s="39"/>
    </row>
    <row r="645" spans="1:50" hidden="1">
      <c r="A645" s="31">
        <v>11</v>
      </c>
      <c r="B645" s="31"/>
      <c r="C645" s="32"/>
      <c r="D645" s="33"/>
      <c r="E645" s="33"/>
      <c r="F645" s="33"/>
      <c r="G645" s="33"/>
      <c r="H645" s="33"/>
      <c r="I645" s="33"/>
      <c r="J645" s="33"/>
      <c r="K645" s="33"/>
      <c r="L645" s="34"/>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6"/>
      <c r="AL645" s="35"/>
      <c r="AM645" s="35"/>
      <c r="AN645" s="35"/>
      <c r="AO645" s="35"/>
      <c r="AP645" s="35"/>
      <c r="AQ645" s="28"/>
      <c r="AR645" s="29"/>
      <c r="AS645" s="29"/>
      <c r="AT645" s="30"/>
      <c r="AU645" s="28"/>
      <c r="AV645" s="29"/>
      <c r="AW645" s="29"/>
      <c r="AX645" s="30"/>
    </row>
    <row r="646" spans="1:50" hidden="1">
      <c r="A646" s="31">
        <v>12</v>
      </c>
      <c r="B646" s="31"/>
      <c r="C646" s="32"/>
      <c r="D646" s="33"/>
      <c r="E646" s="33"/>
      <c r="F646" s="33"/>
      <c r="G646" s="33"/>
      <c r="H646" s="33"/>
      <c r="I646" s="33"/>
      <c r="J646" s="33"/>
      <c r="K646" s="33"/>
      <c r="L646" s="34"/>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6"/>
      <c r="AL646" s="35"/>
      <c r="AM646" s="35"/>
      <c r="AN646" s="35"/>
      <c r="AO646" s="35"/>
      <c r="AP646" s="35"/>
      <c r="AQ646" s="28"/>
      <c r="AR646" s="29"/>
      <c r="AS646" s="29"/>
      <c r="AT646" s="30"/>
      <c r="AU646" s="28"/>
      <c r="AV646" s="29"/>
      <c r="AW646" s="29"/>
      <c r="AX646" s="30"/>
    </row>
    <row r="647" spans="1:50" hidden="1">
      <c r="A647" s="31">
        <v>13</v>
      </c>
      <c r="B647" s="31"/>
      <c r="C647" s="32"/>
      <c r="D647" s="33"/>
      <c r="E647" s="33"/>
      <c r="F647" s="33"/>
      <c r="G647" s="33"/>
      <c r="H647" s="33"/>
      <c r="I647" s="33"/>
      <c r="J647" s="33"/>
      <c r="K647" s="33"/>
      <c r="L647" s="34"/>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6"/>
      <c r="AL647" s="35"/>
      <c r="AM647" s="35"/>
      <c r="AN647" s="35"/>
      <c r="AO647" s="35"/>
      <c r="AP647" s="35"/>
      <c r="AQ647" s="28"/>
      <c r="AR647" s="29"/>
      <c r="AS647" s="29"/>
      <c r="AT647" s="30"/>
      <c r="AU647" s="28"/>
      <c r="AV647" s="29"/>
      <c r="AW647" s="29"/>
      <c r="AX647" s="30"/>
    </row>
    <row r="648" spans="1:50" hidden="1">
      <c r="A648" s="31">
        <v>14</v>
      </c>
      <c r="B648" s="31"/>
      <c r="C648" s="32"/>
      <c r="D648" s="33"/>
      <c r="E648" s="33"/>
      <c r="F648" s="33"/>
      <c r="G648" s="33"/>
      <c r="H648" s="33"/>
      <c r="I648" s="33"/>
      <c r="J648" s="33"/>
      <c r="K648" s="33"/>
      <c r="L648" s="34"/>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6"/>
      <c r="AL648" s="35"/>
      <c r="AM648" s="35"/>
      <c r="AN648" s="35"/>
      <c r="AO648" s="35"/>
      <c r="AP648" s="35"/>
      <c r="AQ648" s="28"/>
      <c r="AR648" s="29"/>
      <c r="AS648" s="29"/>
      <c r="AT648" s="30"/>
      <c r="AU648" s="28"/>
      <c r="AV648" s="29"/>
      <c r="AW648" s="29"/>
      <c r="AX648" s="30"/>
    </row>
    <row r="649" spans="1:50" hidden="1">
      <c r="A649" s="31">
        <v>15</v>
      </c>
      <c r="B649" s="31"/>
      <c r="C649" s="32"/>
      <c r="D649" s="33"/>
      <c r="E649" s="33"/>
      <c r="F649" s="33"/>
      <c r="G649" s="33"/>
      <c r="H649" s="33"/>
      <c r="I649" s="33"/>
      <c r="J649" s="33"/>
      <c r="K649" s="33"/>
      <c r="L649" s="34"/>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6"/>
      <c r="AL649" s="35"/>
      <c r="AM649" s="35"/>
      <c r="AN649" s="35"/>
      <c r="AO649" s="35"/>
      <c r="AP649" s="35"/>
      <c r="AQ649" s="28"/>
      <c r="AR649" s="29"/>
      <c r="AS649" s="29"/>
      <c r="AT649" s="30"/>
      <c r="AU649" s="28"/>
      <c r="AV649" s="29"/>
      <c r="AW649" s="29"/>
      <c r="AX649" s="30"/>
    </row>
    <row r="650" spans="1:50" hidden="1">
      <c r="A650" s="31">
        <v>16</v>
      </c>
      <c r="B650" s="31"/>
      <c r="C650" s="32"/>
      <c r="D650" s="33"/>
      <c r="E650" s="33"/>
      <c r="F650" s="33"/>
      <c r="G650" s="33"/>
      <c r="H650" s="33"/>
      <c r="I650" s="33"/>
      <c r="J650" s="33"/>
      <c r="K650" s="33"/>
      <c r="L650" s="34"/>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6"/>
      <c r="AL650" s="35"/>
      <c r="AM650" s="35"/>
      <c r="AN650" s="35"/>
      <c r="AO650" s="35"/>
      <c r="AP650" s="35"/>
      <c r="AQ650" s="28"/>
      <c r="AR650" s="29"/>
      <c r="AS650" s="29"/>
      <c r="AT650" s="30"/>
      <c r="AU650" s="28"/>
      <c r="AV650" s="29"/>
      <c r="AW650" s="29"/>
      <c r="AX650" s="30"/>
    </row>
    <row r="651" spans="1:50" hidden="1">
      <c r="A651" s="31">
        <v>17</v>
      </c>
      <c r="B651" s="31"/>
      <c r="C651" s="32"/>
      <c r="D651" s="33"/>
      <c r="E651" s="33"/>
      <c r="F651" s="33"/>
      <c r="G651" s="33"/>
      <c r="H651" s="33"/>
      <c r="I651" s="33"/>
      <c r="J651" s="33"/>
      <c r="K651" s="33"/>
      <c r="L651" s="34"/>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6"/>
      <c r="AL651" s="35"/>
      <c r="AM651" s="35"/>
      <c r="AN651" s="35"/>
      <c r="AO651" s="35"/>
      <c r="AP651" s="35"/>
      <c r="AQ651" s="28"/>
      <c r="AR651" s="29"/>
      <c r="AS651" s="29"/>
      <c r="AT651" s="30"/>
      <c r="AU651" s="28"/>
      <c r="AV651" s="29"/>
      <c r="AW651" s="29"/>
      <c r="AX651" s="30"/>
    </row>
    <row r="652" spans="1:50" hidden="1">
      <c r="A652" s="31">
        <v>18</v>
      </c>
      <c r="B652" s="31"/>
      <c r="C652" s="32"/>
      <c r="D652" s="33"/>
      <c r="E652" s="33"/>
      <c r="F652" s="33"/>
      <c r="G652" s="33"/>
      <c r="H652" s="33"/>
      <c r="I652" s="33"/>
      <c r="J652" s="33"/>
      <c r="K652" s="33"/>
      <c r="L652" s="34"/>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6"/>
      <c r="AL652" s="35"/>
      <c r="AM652" s="35"/>
      <c r="AN652" s="35"/>
      <c r="AO652" s="35"/>
      <c r="AP652" s="35"/>
      <c r="AQ652" s="28"/>
      <c r="AR652" s="29"/>
      <c r="AS652" s="29"/>
      <c r="AT652" s="30"/>
      <c r="AU652" s="28"/>
      <c r="AV652" s="29"/>
      <c r="AW652" s="29"/>
      <c r="AX652" s="30"/>
    </row>
    <row r="653" spans="1:50" hidden="1">
      <c r="A653" s="31">
        <v>19</v>
      </c>
      <c r="B653" s="31"/>
      <c r="C653" s="32"/>
      <c r="D653" s="33"/>
      <c r="E653" s="33"/>
      <c r="F653" s="33"/>
      <c r="G653" s="33"/>
      <c r="H653" s="33"/>
      <c r="I653" s="33"/>
      <c r="J653" s="33"/>
      <c r="K653" s="33"/>
      <c r="L653" s="34"/>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6"/>
      <c r="AL653" s="35"/>
      <c r="AM653" s="35"/>
      <c r="AN653" s="35"/>
      <c r="AO653" s="35"/>
      <c r="AP653" s="35"/>
      <c r="AQ653" s="28"/>
      <c r="AR653" s="29"/>
      <c r="AS653" s="29"/>
      <c r="AT653" s="30"/>
      <c r="AU653" s="28"/>
      <c r="AV653" s="29"/>
      <c r="AW653" s="29"/>
      <c r="AX653" s="30"/>
    </row>
    <row r="654" spans="1:50" hidden="1">
      <c r="A654" s="31">
        <v>20</v>
      </c>
      <c r="B654" s="31"/>
      <c r="C654" s="32"/>
      <c r="D654" s="33"/>
      <c r="E654" s="33"/>
      <c r="F654" s="33"/>
      <c r="G654" s="33"/>
      <c r="H654" s="33"/>
      <c r="I654" s="33"/>
      <c r="J654" s="33"/>
      <c r="K654" s="33"/>
      <c r="L654" s="34"/>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6"/>
      <c r="AL654" s="35"/>
      <c r="AM654" s="35"/>
      <c r="AN654" s="35"/>
      <c r="AO654" s="35"/>
      <c r="AP654" s="35"/>
      <c r="AQ654" s="28"/>
      <c r="AR654" s="29"/>
      <c r="AS654" s="29"/>
      <c r="AT654" s="30"/>
      <c r="AU654" s="28"/>
      <c r="AV654" s="29"/>
      <c r="AW654" s="29"/>
      <c r="AX654" s="30"/>
    </row>
    <row r="655" spans="1:50" hidden="1">
      <c r="A655" s="31">
        <v>21</v>
      </c>
      <c r="B655" s="31"/>
      <c r="C655" s="32"/>
      <c r="D655" s="33"/>
      <c r="E655" s="33"/>
      <c r="F655" s="33"/>
      <c r="G655" s="33"/>
      <c r="H655" s="33"/>
      <c r="I655" s="33"/>
      <c r="J655" s="33"/>
      <c r="K655" s="33"/>
      <c r="L655" s="34"/>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6"/>
      <c r="AL655" s="35"/>
      <c r="AM655" s="35"/>
      <c r="AN655" s="35"/>
      <c r="AO655" s="35"/>
      <c r="AP655" s="35"/>
      <c r="AQ655" s="28"/>
      <c r="AR655" s="29"/>
      <c r="AS655" s="29"/>
      <c r="AT655" s="30"/>
      <c r="AU655" s="28"/>
      <c r="AV655" s="29"/>
      <c r="AW655" s="29"/>
      <c r="AX655" s="30"/>
    </row>
    <row r="656" spans="1:50" hidden="1">
      <c r="A656" s="31">
        <v>22</v>
      </c>
      <c r="B656" s="31"/>
      <c r="C656" s="32"/>
      <c r="D656" s="33"/>
      <c r="E656" s="33"/>
      <c r="F656" s="33"/>
      <c r="G656" s="33"/>
      <c r="H656" s="33"/>
      <c r="I656" s="33"/>
      <c r="J656" s="33"/>
      <c r="K656" s="33"/>
      <c r="L656" s="34"/>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6"/>
      <c r="AL656" s="35"/>
      <c r="AM656" s="35"/>
      <c r="AN656" s="35"/>
      <c r="AO656" s="35"/>
      <c r="AP656" s="35"/>
      <c r="AQ656" s="28"/>
      <c r="AR656" s="29"/>
      <c r="AS656" s="29"/>
      <c r="AT656" s="30"/>
      <c r="AU656" s="28"/>
      <c r="AV656" s="29"/>
      <c r="AW656" s="29"/>
      <c r="AX656" s="30"/>
    </row>
    <row r="657" spans="1:50" hidden="1">
      <c r="A657" s="31">
        <v>23</v>
      </c>
      <c r="B657" s="31"/>
      <c r="C657" s="32"/>
      <c r="D657" s="33"/>
      <c r="E657" s="33"/>
      <c r="F657" s="33"/>
      <c r="G657" s="33"/>
      <c r="H657" s="33"/>
      <c r="I657" s="33"/>
      <c r="J657" s="33"/>
      <c r="K657" s="33"/>
      <c r="L657" s="34"/>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6"/>
      <c r="AL657" s="35"/>
      <c r="AM657" s="35"/>
      <c r="AN657" s="35"/>
      <c r="AO657" s="35"/>
      <c r="AP657" s="35"/>
      <c r="AQ657" s="28"/>
      <c r="AR657" s="29"/>
      <c r="AS657" s="29"/>
      <c r="AT657" s="30"/>
      <c r="AU657" s="28"/>
      <c r="AV657" s="29"/>
      <c r="AW657" s="29"/>
      <c r="AX657" s="30"/>
    </row>
    <row r="658" spans="1:50" hidden="1">
      <c r="A658" s="31">
        <v>24</v>
      </c>
      <c r="B658" s="31"/>
      <c r="C658" s="32"/>
      <c r="D658" s="33"/>
      <c r="E658" s="33"/>
      <c r="F658" s="33"/>
      <c r="G658" s="33"/>
      <c r="H658" s="33"/>
      <c r="I658" s="33"/>
      <c r="J658" s="33"/>
      <c r="K658" s="33"/>
      <c r="L658" s="34"/>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6"/>
      <c r="AL658" s="35"/>
      <c r="AM658" s="35"/>
      <c r="AN658" s="35"/>
      <c r="AO658" s="35"/>
      <c r="AP658" s="35"/>
      <c r="AQ658" s="28"/>
      <c r="AR658" s="29"/>
      <c r="AS658" s="29"/>
      <c r="AT658" s="30"/>
      <c r="AU658" s="28"/>
      <c r="AV658" s="29"/>
      <c r="AW658" s="29"/>
      <c r="AX658" s="30"/>
    </row>
    <row r="659" spans="1:50" hidden="1">
      <c r="A659" s="31">
        <v>25</v>
      </c>
      <c r="B659" s="31"/>
      <c r="C659" s="32"/>
      <c r="D659" s="33"/>
      <c r="E659" s="33"/>
      <c r="F659" s="33"/>
      <c r="G659" s="33"/>
      <c r="H659" s="33"/>
      <c r="I659" s="33"/>
      <c r="J659" s="33"/>
      <c r="K659" s="33"/>
      <c r="L659" s="34"/>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6"/>
      <c r="AL659" s="35"/>
      <c r="AM659" s="35"/>
      <c r="AN659" s="35"/>
      <c r="AO659" s="35"/>
      <c r="AP659" s="35"/>
      <c r="AQ659" s="28"/>
      <c r="AR659" s="29"/>
      <c r="AS659" s="29"/>
      <c r="AT659" s="30"/>
      <c r="AU659" s="28"/>
      <c r="AV659" s="29"/>
      <c r="AW659" s="29"/>
      <c r="AX659" s="30"/>
    </row>
    <row r="660" spans="1:50" hidden="1">
      <c r="A660" s="31">
        <v>26</v>
      </c>
      <c r="B660" s="31"/>
      <c r="C660" s="32"/>
      <c r="D660" s="33"/>
      <c r="E660" s="33"/>
      <c r="F660" s="33"/>
      <c r="G660" s="33"/>
      <c r="H660" s="33"/>
      <c r="I660" s="33"/>
      <c r="J660" s="33"/>
      <c r="K660" s="33"/>
      <c r="L660" s="34"/>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6"/>
      <c r="AL660" s="35"/>
      <c r="AM660" s="35"/>
      <c r="AN660" s="35"/>
      <c r="AO660" s="35"/>
      <c r="AP660" s="35"/>
      <c r="AQ660" s="28"/>
      <c r="AR660" s="29"/>
      <c r="AS660" s="29"/>
      <c r="AT660" s="30"/>
      <c r="AU660" s="28"/>
      <c r="AV660" s="29"/>
      <c r="AW660" s="29"/>
      <c r="AX660" s="30"/>
    </row>
    <row r="661" spans="1:50" hidden="1">
      <c r="A661" s="31">
        <v>27</v>
      </c>
      <c r="B661" s="31"/>
      <c r="C661" s="32"/>
      <c r="D661" s="33"/>
      <c r="E661" s="33"/>
      <c r="F661" s="33"/>
      <c r="G661" s="33"/>
      <c r="H661" s="33"/>
      <c r="I661" s="33"/>
      <c r="J661" s="33"/>
      <c r="K661" s="33"/>
      <c r="L661" s="34"/>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6"/>
      <c r="AL661" s="35"/>
      <c r="AM661" s="35"/>
      <c r="AN661" s="35"/>
      <c r="AO661" s="35"/>
      <c r="AP661" s="35"/>
      <c r="AQ661" s="28"/>
      <c r="AR661" s="29"/>
      <c r="AS661" s="29"/>
      <c r="AT661" s="30"/>
      <c r="AU661" s="28"/>
      <c r="AV661" s="29"/>
      <c r="AW661" s="29"/>
      <c r="AX661" s="30"/>
    </row>
    <row r="662" spans="1:50" hidden="1">
      <c r="A662" s="31">
        <v>28</v>
      </c>
      <c r="B662" s="31"/>
      <c r="C662" s="32"/>
      <c r="D662" s="33"/>
      <c r="E662" s="33"/>
      <c r="F662" s="33"/>
      <c r="G662" s="33"/>
      <c r="H662" s="33"/>
      <c r="I662" s="33"/>
      <c r="J662" s="33"/>
      <c r="K662" s="33"/>
      <c r="L662" s="34"/>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6"/>
      <c r="AL662" s="35"/>
      <c r="AM662" s="35"/>
      <c r="AN662" s="35"/>
      <c r="AO662" s="35"/>
      <c r="AP662" s="35"/>
      <c r="AQ662" s="28"/>
      <c r="AR662" s="29"/>
      <c r="AS662" s="29"/>
      <c r="AT662" s="30"/>
      <c r="AU662" s="28"/>
      <c r="AV662" s="29"/>
      <c r="AW662" s="29"/>
      <c r="AX662" s="30"/>
    </row>
    <row r="663" spans="1:50" hidden="1">
      <c r="A663" s="31">
        <v>29</v>
      </c>
      <c r="B663" s="31"/>
      <c r="C663" s="32"/>
      <c r="D663" s="33"/>
      <c r="E663" s="33"/>
      <c r="F663" s="33"/>
      <c r="G663" s="33"/>
      <c r="H663" s="33"/>
      <c r="I663" s="33"/>
      <c r="J663" s="33"/>
      <c r="K663" s="33"/>
      <c r="L663" s="34"/>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6"/>
      <c r="AL663" s="35"/>
      <c r="AM663" s="35"/>
      <c r="AN663" s="35"/>
      <c r="AO663" s="35"/>
      <c r="AP663" s="35"/>
      <c r="AQ663" s="28"/>
      <c r="AR663" s="29"/>
      <c r="AS663" s="29"/>
      <c r="AT663" s="30"/>
      <c r="AU663" s="28"/>
      <c r="AV663" s="29"/>
      <c r="AW663" s="29"/>
      <c r="AX663" s="30"/>
    </row>
    <row r="664" spans="1:50" hidden="1">
      <c r="A664" s="31">
        <v>30</v>
      </c>
      <c r="B664" s="31"/>
      <c r="C664" s="32"/>
      <c r="D664" s="33"/>
      <c r="E664" s="33"/>
      <c r="F664" s="33"/>
      <c r="G664" s="33"/>
      <c r="H664" s="33"/>
      <c r="I664" s="33"/>
      <c r="J664" s="33"/>
      <c r="K664" s="33"/>
      <c r="L664" s="34"/>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6"/>
      <c r="AL664" s="35"/>
      <c r="AM664" s="35"/>
      <c r="AN664" s="35"/>
      <c r="AO664" s="35"/>
      <c r="AP664" s="35"/>
      <c r="AQ664" s="28"/>
      <c r="AR664" s="29"/>
      <c r="AS664" s="29"/>
      <c r="AT664" s="30"/>
      <c r="AU664" s="28"/>
      <c r="AV664" s="29"/>
      <c r="AW664" s="29"/>
      <c r="AX664" s="30"/>
    </row>
    <row r="665" spans="1:50" ht="13.15" customHeight="1">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7"/>
      <c r="AL665" s="6"/>
      <c r="AM665" s="6"/>
      <c r="AN665" s="6"/>
      <c r="AO665" s="6"/>
      <c r="AP665" s="6"/>
      <c r="AQ665" s="5"/>
      <c r="AR665" s="5"/>
      <c r="AS665" s="5"/>
      <c r="AT665" s="5"/>
      <c r="AU665" s="4"/>
      <c r="AV665" s="4"/>
      <c r="AW665" s="4"/>
      <c r="AX665" s="4"/>
    </row>
    <row r="666" spans="1:50" ht="13.15" customHeight="1">
      <c r="B666" s="1" t="s">
        <v>123</v>
      </c>
    </row>
    <row r="667" spans="1:50" ht="24" customHeight="1">
      <c r="A667" s="31"/>
      <c r="B667" s="31"/>
      <c r="C667" s="67" t="s">
        <v>8</v>
      </c>
      <c r="D667" s="67"/>
      <c r="E667" s="67"/>
      <c r="F667" s="67"/>
      <c r="G667" s="67"/>
      <c r="H667" s="67"/>
      <c r="I667" s="67"/>
      <c r="J667" s="67"/>
      <c r="K667" s="67"/>
      <c r="L667" s="67"/>
      <c r="M667" s="67" t="s">
        <v>7</v>
      </c>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265" t="s">
        <v>6</v>
      </c>
      <c r="AL667" s="67"/>
      <c r="AM667" s="67"/>
      <c r="AN667" s="67"/>
      <c r="AO667" s="67"/>
      <c r="AP667" s="67"/>
      <c r="AQ667" s="67" t="s">
        <v>5</v>
      </c>
      <c r="AR667" s="67"/>
      <c r="AS667" s="67"/>
      <c r="AT667" s="67"/>
      <c r="AU667" s="64" t="s">
        <v>4</v>
      </c>
      <c r="AV667" s="65"/>
      <c r="AW667" s="65"/>
      <c r="AX667" s="261"/>
    </row>
    <row r="668" spans="1:50" ht="24" customHeight="1">
      <c r="A668" s="31">
        <v>1</v>
      </c>
      <c r="B668" s="31">
        <v>1</v>
      </c>
      <c r="C668" s="255" t="s">
        <v>122</v>
      </c>
      <c r="D668" s="255"/>
      <c r="E668" s="255"/>
      <c r="F668" s="255"/>
      <c r="G668" s="255"/>
      <c r="H668" s="255"/>
      <c r="I668" s="255"/>
      <c r="J668" s="255"/>
      <c r="K668" s="255"/>
      <c r="L668" s="255"/>
      <c r="M668" s="255" t="s">
        <v>113</v>
      </c>
      <c r="N668" s="255"/>
      <c r="O668" s="255"/>
      <c r="P668" s="255"/>
      <c r="Q668" s="255"/>
      <c r="R668" s="255"/>
      <c r="S668" s="255"/>
      <c r="T668" s="255"/>
      <c r="U668" s="255"/>
      <c r="V668" s="255"/>
      <c r="W668" s="255"/>
      <c r="X668" s="255"/>
      <c r="Y668" s="255"/>
      <c r="Z668" s="255"/>
      <c r="AA668" s="255"/>
      <c r="AB668" s="255"/>
      <c r="AC668" s="255"/>
      <c r="AD668" s="255"/>
      <c r="AE668" s="255"/>
      <c r="AF668" s="255"/>
      <c r="AG668" s="255"/>
      <c r="AH668" s="255"/>
      <c r="AI668" s="255"/>
      <c r="AJ668" s="255"/>
      <c r="AK668" s="256">
        <v>0.2</v>
      </c>
      <c r="AL668" s="255"/>
      <c r="AM668" s="255"/>
      <c r="AN668" s="255"/>
      <c r="AO668" s="255"/>
      <c r="AP668" s="255"/>
      <c r="AQ668" s="257" t="s">
        <v>1</v>
      </c>
      <c r="AR668" s="258"/>
      <c r="AS668" s="258"/>
      <c r="AT668" s="259"/>
      <c r="AU668" s="260" t="s">
        <v>0</v>
      </c>
      <c r="AV668" s="38"/>
      <c r="AW668" s="38"/>
      <c r="AX668" s="39"/>
    </row>
    <row r="669" spans="1:50" ht="24" customHeight="1">
      <c r="A669" s="31">
        <v>2</v>
      </c>
      <c r="B669" s="31">
        <v>1</v>
      </c>
      <c r="C669" s="255" t="s">
        <v>121</v>
      </c>
      <c r="D669" s="255"/>
      <c r="E669" s="255"/>
      <c r="F669" s="255"/>
      <c r="G669" s="255"/>
      <c r="H669" s="255"/>
      <c r="I669" s="255"/>
      <c r="J669" s="255"/>
      <c r="K669" s="255"/>
      <c r="L669" s="255"/>
      <c r="M669" s="255" t="s">
        <v>113</v>
      </c>
      <c r="N669" s="255"/>
      <c r="O669" s="255"/>
      <c r="P669" s="255"/>
      <c r="Q669" s="255"/>
      <c r="R669" s="255"/>
      <c r="S669" s="255"/>
      <c r="T669" s="255"/>
      <c r="U669" s="255"/>
      <c r="V669" s="255"/>
      <c r="W669" s="255"/>
      <c r="X669" s="255"/>
      <c r="Y669" s="255"/>
      <c r="Z669" s="255"/>
      <c r="AA669" s="255"/>
      <c r="AB669" s="255"/>
      <c r="AC669" s="255"/>
      <c r="AD669" s="255"/>
      <c r="AE669" s="255"/>
      <c r="AF669" s="255"/>
      <c r="AG669" s="255"/>
      <c r="AH669" s="255"/>
      <c r="AI669" s="255"/>
      <c r="AJ669" s="255"/>
      <c r="AK669" s="256">
        <v>0.2</v>
      </c>
      <c r="AL669" s="255"/>
      <c r="AM669" s="255"/>
      <c r="AN669" s="255"/>
      <c r="AO669" s="255"/>
      <c r="AP669" s="255"/>
      <c r="AQ669" s="257" t="s">
        <v>1</v>
      </c>
      <c r="AR669" s="258"/>
      <c r="AS669" s="258"/>
      <c r="AT669" s="259"/>
      <c r="AU669" s="260" t="s">
        <v>0</v>
      </c>
      <c r="AV669" s="38"/>
      <c r="AW669" s="38"/>
      <c r="AX669" s="39"/>
    </row>
    <row r="670" spans="1:50" ht="24" customHeight="1">
      <c r="A670" s="31">
        <v>3</v>
      </c>
      <c r="B670" s="31">
        <v>1</v>
      </c>
      <c r="C670" s="255" t="s">
        <v>120</v>
      </c>
      <c r="D670" s="255"/>
      <c r="E670" s="255"/>
      <c r="F670" s="255"/>
      <c r="G670" s="255"/>
      <c r="H670" s="255"/>
      <c r="I670" s="255"/>
      <c r="J670" s="255"/>
      <c r="K670" s="255"/>
      <c r="L670" s="255"/>
      <c r="M670" s="255" t="s">
        <v>113</v>
      </c>
      <c r="N670" s="255"/>
      <c r="O670" s="255"/>
      <c r="P670" s="255"/>
      <c r="Q670" s="255"/>
      <c r="R670" s="255"/>
      <c r="S670" s="255"/>
      <c r="T670" s="255"/>
      <c r="U670" s="255"/>
      <c r="V670" s="255"/>
      <c r="W670" s="255"/>
      <c r="X670" s="255"/>
      <c r="Y670" s="255"/>
      <c r="Z670" s="255"/>
      <c r="AA670" s="255"/>
      <c r="AB670" s="255"/>
      <c r="AC670" s="255"/>
      <c r="AD670" s="255"/>
      <c r="AE670" s="255"/>
      <c r="AF670" s="255"/>
      <c r="AG670" s="255"/>
      <c r="AH670" s="255"/>
      <c r="AI670" s="255"/>
      <c r="AJ670" s="255"/>
      <c r="AK670" s="256">
        <v>7.0000000000000007E-2</v>
      </c>
      <c r="AL670" s="255"/>
      <c r="AM670" s="255"/>
      <c r="AN670" s="255"/>
      <c r="AO670" s="255"/>
      <c r="AP670" s="255"/>
      <c r="AQ670" s="257" t="s">
        <v>1</v>
      </c>
      <c r="AR670" s="258"/>
      <c r="AS670" s="258"/>
      <c r="AT670" s="259"/>
      <c r="AU670" s="260" t="s">
        <v>0</v>
      </c>
      <c r="AV670" s="38"/>
      <c r="AW670" s="38"/>
      <c r="AX670" s="39"/>
    </row>
    <row r="671" spans="1:50" ht="24" customHeight="1">
      <c r="A671" s="31">
        <v>4</v>
      </c>
      <c r="B671" s="31">
        <v>1</v>
      </c>
      <c r="C671" s="255" t="s">
        <v>119</v>
      </c>
      <c r="D671" s="255"/>
      <c r="E671" s="255"/>
      <c r="F671" s="255"/>
      <c r="G671" s="255"/>
      <c r="H671" s="255"/>
      <c r="I671" s="255"/>
      <c r="J671" s="255"/>
      <c r="K671" s="255"/>
      <c r="L671" s="255"/>
      <c r="M671" s="255" t="s">
        <v>113</v>
      </c>
      <c r="N671" s="255"/>
      <c r="O671" s="255"/>
      <c r="P671" s="255"/>
      <c r="Q671" s="255"/>
      <c r="R671" s="255"/>
      <c r="S671" s="255"/>
      <c r="T671" s="255"/>
      <c r="U671" s="255"/>
      <c r="V671" s="255"/>
      <c r="W671" s="255"/>
      <c r="X671" s="255"/>
      <c r="Y671" s="255"/>
      <c r="Z671" s="255"/>
      <c r="AA671" s="255"/>
      <c r="AB671" s="255"/>
      <c r="AC671" s="255"/>
      <c r="AD671" s="255"/>
      <c r="AE671" s="255"/>
      <c r="AF671" s="255"/>
      <c r="AG671" s="255"/>
      <c r="AH671" s="255"/>
      <c r="AI671" s="255"/>
      <c r="AJ671" s="255"/>
      <c r="AK671" s="256">
        <v>7.0000000000000007E-2</v>
      </c>
      <c r="AL671" s="255"/>
      <c r="AM671" s="255"/>
      <c r="AN671" s="255"/>
      <c r="AO671" s="255"/>
      <c r="AP671" s="255"/>
      <c r="AQ671" s="257" t="s">
        <v>1</v>
      </c>
      <c r="AR671" s="258"/>
      <c r="AS671" s="258"/>
      <c r="AT671" s="259"/>
      <c r="AU671" s="260" t="s">
        <v>0</v>
      </c>
      <c r="AV671" s="38"/>
      <c r="AW671" s="38"/>
      <c r="AX671" s="39"/>
    </row>
    <row r="672" spans="1:50" ht="24" customHeight="1">
      <c r="A672" s="31">
        <v>5</v>
      </c>
      <c r="B672" s="31">
        <v>1</v>
      </c>
      <c r="C672" s="255" t="s">
        <v>118</v>
      </c>
      <c r="D672" s="255"/>
      <c r="E672" s="255"/>
      <c r="F672" s="255"/>
      <c r="G672" s="255"/>
      <c r="H672" s="255"/>
      <c r="I672" s="255"/>
      <c r="J672" s="255"/>
      <c r="K672" s="255"/>
      <c r="L672" s="255"/>
      <c r="M672" s="255" t="s">
        <v>113</v>
      </c>
      <c r="N672" s="255"/>
      <c r="O672" s="255"/>
      <c r="P672" s="255"/>
      <c r="Q672" s="255"/>
      <c r="R672" s="255"/>
      <c r="S672" s="255"/>
      <c r="T672" s="255"/>
      <c r="U672" s="255"/>
      <c r="V672" s="255"/>
      <c r="W672" s="255"/>
      <c r="X672" s="255"/>
      <c r="Y672" s="255"/>
      <c r="Z672" s="255"/>
      <c r="AA672" s="255"/>
      <c r="AB672" s="255"/>
      <c r="AC672" s="255"/>
      <c r="AD672" s="255"/>
      <c r="AE672" s="255"/>
      <c r="AF672" s="255"/>
      <c r="AG672" s="255"/>
      <c r="AH672" s="255"/>
      <c r="AI672" s="255"/>
      <c r="AJ672" s="255"/>
      <c r="AK672" s="256">
        <v>0.06</v>
      </c>
      <c r="AL672" s="255"/>
      <c r="AM672" s="255"/>
      <c r="AN672" s="255"/>
      <c r="AO672" s="255"/>
      <c r="AP672" s="255"/>
      <c r="AQ672" s="257" t="s">
        <v>1</v>
      </c>
      <c r="AR672" s="258"/>
      <c r="AS672" s="258"/>
      <c r="AT672" s="259"/>
      <c r="AU672" s="260" t="s">
        <v>0</v>
      </c>
      <c r="AV672" s="38"/>
      <c r="AW672" s="38"/>
      <c r="AX672" s="39"/>
    </row>
    <row r="673" spans="1:50" ht="24" customHeight="1">
      <c r="A673" s="31">
        <v>6</v>
      </c>
      <c r="B673" s="31">
        <v>1</v>
      </c>
      <c r="C673" s="255" t="s">
        <v>117</v>
      </c>
      <c r="D673" s="255"/>
      <c r="E673" s="255"/>
      <c r="F673" s="255"/>
      <c r="G673" s="255"/>
      <c r="H673" s="255"/>
      <c r="I673" s="255"/>
      <c r="J673" s="255"/>
      <c r="K673" s="255"/>
      <c r="L673" s="255"/>
      <c r="M673" s="255" t="s">
        <v>113</v>
      </c>
      <c r="N673" s="255"/>
      <c r="O673" s="255"/>
      <c r="P673" s="255"/>
      <c r="Q673" s="255"/>
      <c r="R673" s="255"/>
      <c r="S673" s="255"/>
      <c r="T673" s="255"/>
      <c r="U673" s="255"/>
      <c r="V673" s="255"/>
      <c r="W673" s="255"/>
      <c r="X673" s="255"/>
      <c r="Y673" s="255"/>
      <c r="Z673" s="255"/>
      <c r="AA673" s="255"/>
      <c r="AB673" s="255"/>
      <c r="AC673" s="255"/>
      <c r="AD673" s="255"/>
      <c r="AE673" s="255"/>
      <c r="AF673" s="255"/>
      <c r="AG673" s="255"/>
      <c r="AH673" s="255"/>
      <c r="AI673" s="255"/>
      <c r="AJ673" s="255"/>
      <c r="AK673" s="256">
        <v>0.06</v>
      </c>
      <c r="AL673" s="255"/>
      <c r="AM673" s="255"/>
      <c r="AN673" s="255"/>
      <c r="AO673" s="255"/>
      <c r="AP673" s="255"/>
      <c r="AQ673" s="257" t="s">
        <v>1</v>
      </c>
      <c r="AR673" s="258"/>
      <c r="AS673" s="258"/>
      <c r="AT673" s="259"/>
      <c r="AU673" s="260" t="s">
        <v>0</v>
      </c>
      <c r="AV673" s="38"/>
      <c r="AW673" s="38"/>
      <c r="AX673" s="39"/>
    </row>
    <row r="674" spans="1:50" ht="24" customHeight="1">
      <c r="A674" s="31">
        <v>7</v>
      </c>
      <c r="B674" s="31">
        <v>1</v>
      </c>
      <c r="C674" s="255" t="s">
        <v>116</v>
      </c>
      <c r="D674" s="255"/>
      <c r="E674" s="255"/>
      <c r="F674" s="255"/>
      <c r="G674" s="255"/>
      <c r="H674" s="255"/>
      <c r="I674" s="255"/>
      <c r="J674" s="255"/>
      <c r="K674" s="255"/>
      <c r="L674" s="255"/>
      <c r="M674" s="255" t="s">
        <v>113</v>
      </c>
      <c r="N674" s="255"/>
      <c r="O674" s="255"/>
      <c r="P674" s="255"/>
      <c r="Q674" s="255"/>
      <c r="R674" s="255"/>
      <c r="S674" s="255"/>
      <c r="T674" s="255"/>
      <c r="U674" s="255"/>
      <c r="V674" s="255"/>
      <c r="W674" s="255"/>
      <c r="X674" s="255"/>
      <c r="Y674" s="255"/>
      <c r="Z674" s="255"/>
      <c r="AA674" s="255"/>
      <c r="AB674" s="255"/>
      <c r="AC674" s="255"/>
      <c r="AD674" s="255"/>
      <c r="AE674" s="255"/>
      <c r="AF674" s="255"/>
      <c r="AG674" s="255"/>
      <c r="AH674" s="255"/>
      <c r="AI674" s="255"/>
      <c r="AJ674" s="255"/>
      <c r="AK674" s="256">
        <v>0.02</v>
      </c>
      <c r="AL674" s="255"/>
      <c r="AM674" s="255"/>
      <c r="AN674" s="255"/>
      <c r="AO674" s="255"/>
      <c r="AP674" s="255"/>
      <c r="AQ674" s="257" t="s">
        <v>1</v>
      </c>
      <c r="AR674" s="258"/>
      <c r="AS674" s="258"/>
      <c r="AT674" s="259"/>
      <c r="AU674" s="260" t="s">
        <v>0</v>
      </c>
      <c r="AV674" s="38"/>
      <c r="AW674" s="38"/>
      <c r="AX674" s="39"/>
    </row>
    <row r="675" spans="1:50" ht="24" customHeight="1">
      <c r="A675" s="31">
        <v>8</v>
      </c>
      <c r="B675" s="31">
        <v>1</v>
      </c>
      <c r="C675" s="255" t="s">
        <v>115</v>
      </c>
      <c r="D675" s="255"/>
      <c r="E675" s="255"/>
      <c r="F675" s="255"/>
      <c r="G675" s="255"/>
      <c r="H675" s="255"/>
      <c r="I675" s="255"/>
      <c r="J675" s="255"/>
      <c r="K675" s="255"/>
      <c r="L675" s="255"/>
      <c r="M675" s="255" t="s">
        <v>113</v>
      </c>
      <c r="N675" s="255"/>
      <c r="O675" s="255"/>
      <c r="P675" s="255"/>
      <c r="Q675" s="255"/>
      <c r="R675" s="255"/>
      <c r="S675" s="255"/>
      <c r="T675" s="255"/>
      <c r="U675" s="255"/>
      <c r="V675" s="255"/>
      <c r="W675" s="255"/>
      <c r="X675" s="255"/>
      <c r="Y675" s="255"/>
      <c r="Z675" s="255"/>
      <c r="AA675" s="255"/>
      <c r="AB675" s="255"/>
      <c r="AC675" s="255"/>
      <c r="AD675" s="255"/>
      <c r="AE675" s="255"/>
      <c r="AF675" s="255"/>
      <c r="AG675" s="255"/>
      <c r="AH675" s="255"/>
      <c r="AI675" s="255"/>
      <c r="AJ675" s="255"/>
      <c r="AK675" s="256">
        <v>0.01</v>
      </c>
      <c r="AL675" s="255"/>
      <c r="AM675" s="255"/>
      <c r="AN675" s="255"/>
      <c r="AO675" s="255"/>
      <c r="AP675" s="255"/>
      <c r="AQ675" s="257" t="s">
        <v>1</v>
      </c>
      <c r="AR675" s="258"/>
      <c r="AS675" s="258"/>
      <c r="AT675" s="259"/>
      <c r="AU675" s="260" t="s">
        <v>0</v>
      </c>
      <c r="AV675" s="38"/>
      <c r="AW675" s="38"/>
      <c r="AX675" s="39"/>
    </row>
    <row r="676" spans="1:50" ht="24" customHeight="1">
      <c r="A676" s="31">
        <v>9</v>
      </c>
      <c r="B676" s="31">
        <v>1</v>
      </c>
      <c r="C676" s="255" t="s">
        <v>114</v>
      </c>
      <c r="D676" s="255"/>
      <c r="E676" s="255"/>
      <c r="F676" s="255"/>
      <c r="G676" s="255"/>
      <c r="H676" s="255"/>
      <c r="I676" s="255"/>
      <c r="J676" s="255"/>
      <c r="K676" s="255"/>
      <c r="L676" s="255"/>
      <c r="M676" s="255" t="s">
        <v>113</v>
      </c>
      <c r="N676" s="255"/>
      <c r="O676" s="255"/>
      <c r="P676" s="255"/>
      <c r="Q676" s="255"/>
      <c r="R676" s="255"/>
      <c r="S676" s="255"/>
      <c r="T676" s="255"/>
      <c r="U676" s="255"/>
      <c r="V676" s="255"/>
      <c r="W676" s="255"/>
      <c r="X676" s="255"/>
      <c r="Y676" s="255"/>
      <c r="Z676" s="255"/>
      <c r="AA676" s="255"/>
      <c r="AB676" s="255"/>
      <c r="AC676" s="255"/>
      <c r="AD676" s="255"/>
      <c r="AE676" s="255"/>
      <c r="AF676" s="255"/>
      <c r="AG676" s="255"/>
      <c r="AH676" s="255"/>
      <c r="AI676" s="255"/>
      <c r="AJ676" s="255"/>
      <c r="AK676" s="256">
        <v>0.01</v>
      </c>
      <c r="AL676" s="255"/>
      <c r="AM676" s="255"/>
      <c r="AN676" s="255"/>
      <c r="AO676" s="255"/>
      <c r="AP676" s="255"/>
      <c r="AQ676" s="257" t="s">
        <v>1</v>
      </c>
      <c r="AR676" s="258"/>
      <c r="AS676" s="258"/>
      <c r="AT676" s="259"/>
      <c r="AU676" s="260" t="s">
        <v>0</v>
      </c>
      <c r="AV676" s="38"/>
      <c r="AW676" s="38"/>
      <c r="AX676" s="39"/>
    </row>
    <row r="677" spans="1:50" hidden="1">
      <c r="A677" s="31">
        <v>10</v>
      </c>
      <c r="B677" s="31"/>
      <c r="C677" s="32"/>
      <c r="D677" s="33"/>
      <c r="E677" s="33"/>
      <c r="F677" s="33"/>
      <c r="G677" s="33"/>
      <c r="H677" s="33"/>
      <c r="I677" s="33"/>
      <c r="J677" s="33"/>
      <c r="K677" s="33"/>
      <c r="L677" s="34"/>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6"/>
      <c r="AL677" s="35"/>
      <c r="AM677" s="35"/>
      <c r="AN677" s="35"/>
      <c r="AO677" s="35"/>
      <c r="AP677" s="35"/>
      <c r="AQ677" s="28"/>
      <c r="AR677" s="29"/>
      <c r="AS677" s="29"/>
      <c r="AT677" s="30"/>
      <c r="AU677" s="28"/>
      <c r="AV677" s="29"/>
      <c r="AW677" s="29"/>
      <c r="AX677" s="30"/>
    </row>
    <row r="678" spans="1:50" hidden="1">
      <c r="A678" s="31">
        <v>11</v>
      </c>
      <c r="B678" s="31"/>
      <c r="C678" s="32"/>
      <c r="D678" s="33"/>
      <c r="E678" s="33"/>
      <c r="F678" s="33"/>
      <c r="G678" s="33"/>
      <c r="H678" s="33"/>
      <c r="I678" s="33"/>
      <c r="J678" s="33"/>
      <c r="K678" s="33"/>
      <c r="L678" s="34"/>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6"/>
      <c r="AL678" s="35"/>
      <c r="AM678" s="35"/>
      <c r="AN678" s="35"/>
      <c r="AO678" s="35"/>
      <c r="AP678" s="35"/>
      <c r="AQ678" s="28"/>
      <c r="AR678" s="29"/>
      <c r="AS678" s="29"/>
      <c r="AT678" s="30"/>
      <c r="AU678" s="28"/>
      <c r="AV678" s="29"/>
      <c r="AW678" s="29"/>
      <c r="AX678" s="30"/>
    </row>
    <row r="679" spans="1:50" hidden="1">
      <c r="A679" s="31">
        <v>12</v>
      </c>
      <c r="B679" s="31"/>
      <c r="C679" s="32"/>
      <c r="D679" s="33"/>
      <c r="E679" s="33"/>
      <c r="F679" s="33"/>
      <c r="G679" s="33"/>
      <c r="H679" s="33"/>
      <c r="I679" s="33"/>
      <c r="J679" s="33"/>
      <c r="K679" s="33"/>
      <c r="L679" s="34"/>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6"/>
      <c r="AL679" s="35"/>
      <c r="AM679" s="35"/>
      <c r="AN679" s="35"/>
      <c r="AO679" s="35"/>
      <c r="AP679" s="35"/>
      <c r="AQ679" s="28"/>
      <c r="AR679" s="29"/>
      <c r="AS679" s="29"/>
      <c r="AT679" s="30"/>
      <c r="AU679" s="28"/>
      <c r="AV679" s="29"/>
      <c r="AW679" s="29"/>
      <c r="AX679" s="30"/>
    </row>
    <row r="680" spans="1:50" hidden="1">
      <c r="A680" s="31">
        <v>13</v>
      </c>
      <c r="B680" s="31"/>
      <c r="C680" s="32"/>
      <c r="D680" s="33"/>
      <c r="E680" s="33"/>
      <c r="F680" s="33"/>
      <c r="G680" s="33"/>
      <c r="H680" s="33"/>
      <c r="I680" s="33"/>
      <c r="J680" s="33"/>
      <c r="K680" s="33"/>
      <c r="L680" s="34"/>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6"/>
      <c r="AL680" s="35"/>
      <c r="AM680" s="35"/>
      <c r="AN680" s="35"/>
      <c r="AO680" s="35"/>
      <c r="AP680" s="35"/>
      <c r="AQ680" s="28"/>
      <c r="AR680" s="29"/>
      <c r="AS680" s="29"/>
      <c r="AT680" s="30"/>
      <c r="AU680" s="28"/>
      <c r="AV680" s="29"/>
      <c r="AW680" s="29"/>
      <c r="AX680" s="30"/>
    </row>
    <row r="681" spans="1:50" hidden="1">
      <c r="A681" s="31">
        <v>14</v>
      </c>
      <c r="B681" s="31"/>
      <c r="C681" s="32"/>
      <c r="D681" s="33"/>
      <c r="E681" s="33"/>
      <c r="F681" s="33"/>
      <c r="G681" s="33"/>
      <c r="H681" s="33"/>
      <c r="I681" s="33"/>
      <c r="J681" s="33"/>
      <c r="K681" s="33"/>
      <c r="L681" s="34"/>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6"/>
      <c r="AL681" s="35"/>
      <c r="AM681" s="35"/>
      <c r="AN681" s="35"/>
      <c r="AO681" s="35"/>
      <c r="AP681" s="35"/>
      <c r="AQ681" s="28"/>
      <c r="AR681" s="29"/>
      <c r="AS681" s="29"/>
      <c r="AT681" s="30"/>
      <c r="AU681" s="28"/>
      <c r="AV681" s="29"/>
      <c r="AW681" s="29"/>
      <c r="AX681" s="30"/>
    </row>
    <row r="682" spans="1:50" hidden="1">
      <c r="A682" s="31">
        <v>15</v>
      </c>
      <c r="B682" s="31"/>
      <c r="C682" s="32"/>
      <c r="D682" s="33"/>
      <c r="E682" s="33"/>
      <c r="F682" s="33"/>
      <c r="G682" s="33"/>
      <c r="H682" s="33"/>
      <c r="I682" s="33"/>
      <c r="J682" s="33"/>
      <c r="K682" s="33"/>
      <c r="L682" s="34"/>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6"/>
      <c r="AL682" s="35"/>
      <c r="AM682" s="35"/>
      <c r="AN682" s="35"/>
      <c r="AO682" s="35"/>
      <c r="AP682" s="35"/>
      <c r="AQ682" s="28"/>
      <c r="AR682" s="29"/>
      <c r="AS682" s="29"/>
      <c r="AT682" s="30"/>
      <c r="AU682" s="28"/>
      <c r="AV682" s="29"/>
      <c r="AW682" s="29"/>
      <c r="AX682" s="30"/>
    </row>
    <row r="683" spans="1:50" hidden="1">
      <c r="A683" s="31">
        <v>16</v>
      </c>
      <c r="B683" s="31"/>
      <c r="C683" s="32"/>
      <c r="D683" s="33"/>
      <c r="E683" s="33"/>
      <c r="F683" s="33"/>
      <c r="G683" s="33"/>
      <c r="H683" s="33"/>
      <c r="I683" s="33"/>
      <c r="J683" s="33"/>
      <c r="K683" s="33"/>
      <c r="L683" s="34"/>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6"/>
      <c r="AL683" s="35"/>
      <c r="AM683" s="35"/>
      <c r="AN683" s="35"/>
      <c r="AO683" s="35"/>
      <c r="AP683" s="35"/>
      <c r="AQ683" s="28"/>
      <c r="AR683" s="29"/>
      <c r="AS683" s="29"/>
      <c r="AT683" s="30"/>
      <c r="AU683" s="28"/>
      <c r="AV683" s="29"/>
      <c r="AW683" s="29"/>
      <c r="AX683" s="30"/>
    </row>
    <row r="684" spans="1:50" hidden="1">
      <c r="A684" s="31">
        <v>17</v>
      </c>
      <c r="B684" s="31"/>
      <c r="C684" s="32"/>
      <c r="D684" s="33"/>
      <c r="E684" s="33"/>
      <c r="F684" s="33"/>
      <c r="G684" s="33"/>
      <c r="H684" s="33"/>
      <c r="I684" s="33"/>
      <c r="J684" s="33"/>
      <c r="K684" s="33"/>
      <c r="L684" s="34"/>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6"/>
      <c r="AL684" s="35"/>
      <c r="AM684" s="35"/>
      <c r="AN684" s="35"/>
      <c r="AO684" s="35"/>
      <c r="AP684" s="35"/>
      <c r="AQ684" s="28"/>
      <c r="AR684" s="29"/>
      <c r="AS684" s="29"/>
      <c r="AT684" s="30"/>
      <c r="AU684" s="28"/>
      <c r="AV684" s="29"/>
      <c r="AW684" s="29"/>
      <c r="AX684" s="30"/>
    </row>
    <row r="685" spans="1:50" hidden="1">
      <c r="A685" s="31">
        <v>18</v>
      </c>
      <c r="B685" s="31"/>
      <c r="C685" s="32"/>
      <c r="D685" s="33"/>
      <c r="E685" s="33"/>
      <c r="F685" s="33"/>
      <c r="G685" s="33"/>
      <c r="H685" s="33"/>
      <c r="I685" s="33"/>
      <c r="J685" s="33"/>
      <c r="K685" s="33"/>
      <c r="L685" s="34"/>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6"/>
      <c r="AL685" s="35"/>
      <c r="AM685" s="35"/>
      <c r="AN685" s="35"/>
      <c r="AO685" s="35"/>
      <c r="AP685" s="35"/>
      <c r="AQ685" s="28"/>
      <c r="AR685" s="29"/>
      <c r="AS685" s="29"/>
      <c r="AT685" s="30"/>
      <c r="AU685" s="28"/>
      <c r="AV685" s="29"/>
      <c r="AW685" s="29"/>
      <c r="AX685" s="30"/>
    </row>
    <row r="686" spans="1:50" hidden="1">
      <c r="A686" s="31">
        <v>19</v>
      </c>
      <c r="B686" s="31"/>
      <c r="C686" s="32"/>
      <c r="D686" s="33"/>
      <c r="E686" s="33"/>
      <c r="F686" s="33"/>
      <c r="G686" s="33"/>
      <c r="H686" s="33"/>
      <c r="I686" s="33"/>
      <c r="J686" s="33"/>
      <c r="K686" s="33"/>
      <c r="L686" s="34"/>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6"/>
      <c r="AL686" s="35"/>
      <c r="AM686" s="35"/>
      <c r="AN686" s="35"/>
      <c r="AO686" s="35"/>
      <c r="AP686" s="35"/>
      <c r="AQ686" s="28"/>
      <c r="AR686" s="29"/>
      <c r="AS686" s="29"/>
      <c r="AT686" s="30"/>
      <c r="AU686" s="28"/>
      <c r="AV686" s="29"/>
      <c r="AW686" s="29"/>
      <c r="AX686" s="30"/>
    </row>
    <row r="687" spans="1:50" hidden="1">
      <c r="A687" s="31">
        <v>20</v>
      </c>
      <c r="B687" s="31"/>
      <c r="C687" s="32"/>
      <c r="D687" s="33"/>
      <c r="E687" s="33"/>
      <c r="F687" s="33"/>
      <c r="G687" s="33"/>
      <c r="H687" s="33"/>
      <c r="I687" s="33"/>
      <c r="J687" s="33"/>
      <c r="K687" s="33"/>
      <c r="L687" s="34"/>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6"/>
      <c r="AL687" s="35"/>
      <c r="AM687" s="35"/>
      <c r="AN687" s="35"/>
      <c r="AO687" s="35"/>
      <c r="AP687" s="35"/>
      <c r="AQ687" s="28"/>
      <c r="AR687" s="29"/>
      <c r="AS687" s="29"/>
      <c r="AT687" s="30"/>
      <c r="AU687" s="28"/>
      <c r="AV687" s="29"/>
      <c r="AW687" s="29"/>
      <c r="AX687" s="30"/>
    </row>
    <row r="688" spans="1:50" hidden="1">
      <c r="A688" s="31">
        <v>21</v>
      </c>
      <c r="B688" s="31"/>
      <c r="C688" s="32"/>
      <c r="D688" s="33"/>
      <c r="E688" s="33"/>
      <c r="F688" s="33"/>
      <c r="G688" s="33"/>
      <c r="H688" s="33"/>
      <c r="I688" s="33"/>
      <c r="J688" s="33"/>
      <c r="K688" s="33"/>
      <c r="L688" s="34"/>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6"/>
      <c r="AL688" s="35"/>
      <c r="AM688" s="35"/>
      <c r="AN688" s="35"/>
      <c r="AO688" s="35"/>
      <c r="AP688" s="35"/>
      <c r="AQ688" s="28"/>
      <c r="AR688" s="29"/>
      <c r="AS688" s="29"/>
      <c r="AT688" s="30"/>
      <c r="AU688" s="28"/>
      <c r="AV688" s="29"/>
      <c r="AW688" s="29"/>
      <c r="AX688" s="30"/>
    </row>
    <row r="689" spans="1:50" hidden="1">
      <c r="A689" s="31">
        <v>22</v>
      </c>
      <c r="B689" s="31"/>
      <c r="C689" s="32"/>
      <c r="D689" s="33"/>
      <c r="E689" s="33"/>
      <c r="F689" s="33"/>
      <c r="G689" s="33"/>
      <c r="H689" s="33"/>
      <c r="I689" s="33"/>
      <c r="J689" s="33"/>
      <c r="K689" s="33"/>
      <c r="L689" s="34"/>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6"/>
      <c r="AL689" s="35"/>
      <c r="AM689" s="35"/>
      <c r="AN689" s="35"/>
      <c r="AO689" s="35"/>
      <c r="AP689" s="35"/>
      <c r="AQ689" s="28"/>
      <c r="AR689" s="29"/>
      <c r="AS689" s="29"/>
      <c r="AT689" s="30"/>
      <c r="AU689" s="28"/>
      <c r="AV689" s="29"/>
      <c r="AW689" s="29"/>
      <c r="AX689" s="30"/>
    </row>
    <row r="690" spans="1:50" hidden="1">
      <c r="A690" s="31">
        <v>23</v>
      </c>
      <c r="B690" s="31"/>
      <c r="C690" s="32"/>
      <c r="D690" s="33"/>
      <c r="E690" s="33"/>
      <c r="F690" s="33"/>
      <c r="G690" s="33"/>
      <c r="H690" s="33"/>
      <c r="I690" s="33"/>
      <c r="J690" s="33"/>
      <c r="K690" s="33"/>
      <c r="L690" s="34"/>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6"/>
      <c r="AL690" s="35"/>
      <c r="AM690" s="35"/>
      <c r="AN690" s="35"/>
      <c r="AO690" s="35"/>
      <c r="AP690" s="35"/>
      <c r="AQ690" s="28"/>
      <c r="AR690" s="29"/>
      <c r="AS690" s="29"/>
      <c r="AT690" s="30"/>
      <c r="AU690" s="28"/>
      <c r="AV690" s="29"/>
      <c r="AW690" s="29"/>
      <c r="AX690" s="30"/>
    </row>
    <row r="691" spans="1:50" hidden="1">
      <c r="A691" s="31">
        <v>24</v>
      </c>
      <c r="B691" s="31"/>
      <c r="C691" s="32"/>
      <c r="D691" s="33"/>
      <c r="E691" s="33"/>
      <c r="F691" s="33"/>
      <c r="G691" s="33"/>
      <c r="H691" s="33"/>
      <c r="I691" s="33"/>
      <c r="J691" s="33"/>
      <c r="K691" s="33"/>
      <c r="L691" s="34"/>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6"/>
      <c r="AL691" s="35"/>
      <c r="AM691" s="35"/>
      <c r="AN691" s="35"/>
      <c r="AO691" s="35"/>
      <c r="AP691" s="35"/>
      <c r="AQ691" s="28"/>
      <c r="AR691" s="29"/>
      <c r="AS691" s="29"/>
      <c r="AT691" s="30"/>
      <c r="AU691" s="28"/>
      <c r="AV691" s="29"/>
      <c r="AW691" s="29"/>
      <c r="AX691" s="30"/>
    </row>
    <row r="692" spans="1:50" hidden="1">
      <c r="A692" s="31">
        <v>25</v>
      </c>
      <c r="B692" s="31"/>
      <c r="C692" s="32"/>
      <c r="D692" s="33"/>
      <c r="E692" s="33"/>
      <c r="F692" s="33"/>
      <c r="G692" s="33"/>
      <c r="H692" s="33"/>
      <c r="I692" s="33"/>
      <c r="J692" s="33"/>
      <c r="K692" s="33"/>
      <c r="L692" s="34"/>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6"/>
      <c r="AL692" s="35"/>
      <c r="AM692" s="35"/>
      <c r="AN692" s="35"/>
      <c r="AO692" s="35"/>
      <c r="AP692" s="35"/>
      <c r="AQ692" s="28"/>
      <c r="AR692" s="29"/>
      <c r="AS692" s="29"/>
      <c r="AT692" s="30"/>
      <c r="AU692" s="28"/>
      <c r="AV692" s="29"/>
      <c r="AW692" s="29"/>
      <c r="AX692" s="30"/>
    </row>
    <row r="693" spans="1:50" hidden="1">
      <c r="A693" s="31">
        <v>26</v>
      </c>
      <c r="B693" s="31"/>
      <c r="C693" s="32"/>
      <c r="D693" s="33"/>
      <c r="E693" s="33"/>
      <c r="F693" s="33"/>
      <c r="G693" s="33"/>
      <c r="H693" s="33"/>
      <c r="I693" s="33"/>
      <c r="J693" s="33"/>
      <c r="K693" s="33"/>
      <c r="L693" s="34"/>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6"/>
      <c r="AL693" s="35"/>
      <c r="AM693" s="35"/>
      <c r="AN693" s="35"/>
      <c r="AO693" s="35"/>
      <c r="AP693" s="35"/>
      <c r="AQ693" s="28"/>
      <c r="AR693" s="29"/>
      <c r="AS693" s="29"/>
      <c r="AT693" s="30"/>
      <c r="AU693" s="28"/>
      <c r="AV693" s="29"/>
      <c r="AW693" s="29"/>
      <c r="AX693" s="30"/>
    </row>
    <row r="694" spans="1:50" hidden="1">
      <c r="A694" s="31">
        <v>27</v>
      </c>
      <c r="B694" s="31"/>
      <c r="C694" s="32"/>
      <c r="D694" s="33"/>
      <c r="E694" s="33"/>
      <c r="F694" s="33"/>
      <c r="G694" s="33"/>
      <c r="H694" s="33"/>
      <c r="I694" s="33"/>
      <c r="J694" s="33"/>
      <c r="K694" s="33"/>
      <c r="L694" s="34"/>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6"/>
      <c r="AL694" s="35"/>
      <c r="AM694" s="35"/>
      <c r="AN694" s="35"/>
      <c r="AO694" s="35"/>
      <c r="AP694" s="35"/>
      <c r="AQ694" s="28"/>
      <c r="AR694" s="29"/>
      <c r="AS694" s="29"/>
      <c r="AT694" s="30"/>
      <c r="AU694" s="28"/>
      <c r="AV694" s="29"/>
      <c r="AW694" s="29"/>
      <c r="AX694" s="30"/>
    </row>
    <row r="695" spans="1:50" hidden="1">
      <c r="A695" s="31">
        <v>28</v>
      </c>
      <c r="B695" s="31"/>
      <c r="C695" s="32"/>
      <c r="D695" s="33"/>
      <c r="E695" s="33"/>
      <c r="F695" s="33"/>
      <c r="G695" s="33"/>
      <c r="H695" s="33"/>
      <c r="I695" s="33"/>
      <c r="J695" s="33"/>
      <c r="K695" s="33"/>
      <c r="L695" s="34"/>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6"/>
      <c r="AL695" s="35"/>
      <c r="AM695" s="35"/>
      <c r="AN695" s="35"/>
      <c r="AO695" s="35"/>
      <c r="AP695" s="35"/>
      <c r="AQ695" s="28"/>
      <c r="AR695" s="29"/>
      <c r="AS695" s="29"/>
      <c r="AT695" s="30"/>
      <c r="AU695" s="28"/>
      <c r="AV695" s="29"/>
      <c r="AW695" s="29"/>
      <c r="AX695" s="30"/>
    </row>
    <row r="696" spans="1:50" hidden="1">
      <c r="A696" s="31">
        <v>29</v>
      </c>
      <c r="B696" s="31"/>
      <c r="C696" s="32"/>
      <c r="D696" s="33"/>
      <c r="E696" s="33"/>
      <c r="F696" s="33"/>
      <c r="G696" s="33"/>
      <c r="H696" s="33"/>
      <c r="I696" s="33"/>
      <c r="J696" s="33"/>
      <c r="K696" s="33"/>
      <c r="L696" s="34"/>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6"/>
      <c r="AL696" s="35"/>
      <c r="AM696" s="35"/>
      <c r="AN696" s="35"/>
      <c r="AO696" s="35"/>
      <c r="AP696" s="35"/>
      <c r="AQ696" s="28"/>
      <c r="AR696" s="29"/>
      <c r="AS696" s="29"/>
      <c r="AT696" s="30"/>
      <c r="AU696" s="28"/>
      <c r="AV696" s="29"/>
      <c r="AW696" s="29"/>
      <c r="AX696" s="30"/>
    </row>
    <row r="697" spans="1:50" hidden="1">
      <c r="A697" s="31">
        <v>30</v>
      </c>
      <c r="B697" s="31"/>
      <c r="C697" s="32"/>
      <c r="D697" s="33"/>
      <c r="E697" s="33"/>
      <c r="F697" s="33"/>
      <c r="G697" s="33"/>
      <c r="H697" s="33"/>
      <c r="I697" s="33"/>
      <c r="J697" s="33"/>
      <c r="K697" s="33"/>
      <c r="L697" s="34"/>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6"/>
      <c r="AL697" s="35"/>
      <c r="AM697" s="35"/>
      <c r="AN697" s="35"/>
      <c r="AO697" s="35"/>
      <c r="AP697" s="35"/>
      <c r="AQ697" s="28"/>
      <c r="AR697" s="29"/>
      <c r="AS697" s="29"/>
      <c r="AT697" s="30"/>
      <c r="AU697" s="28"/>
      <c r="AV697" s="29"/>
      <c r="AW697" s="29"/>
      <c r="AX697" s="30"/>
    </row>
    <row r="698" spans="1:50" ht="13.15" customHeight="1">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7"/>
      <c r="AL698" s="6"/>
      <c r="AM698" s="6"/>
      <c r="AN698" s="6"/>
      <c r="AO698" s="6"/>
      <c r="AP698" s="6"/>
      <c r="AQ698" s="5"/>
      <c r="AR698" s="5"/>
      <c r="AS698" s="5"/>
      <c r="AT698" s="5"/>
      <c r="AU698" s="4"/>
      <c r="AV698" s="4"/>
      <c r="AW698" s="4"/>
      <c r="AX698" s="4"/>
    </row>
    <row r="699" spans="1:50" ht="13.15" customHeight="1">
      <c r="B699" s="1" t="s">
        <v>112</v>
      </c>
    </row>
    <row r="700" spans="1:50" ht="24" customHeight="1">
      <c r="A700" s="31"/>
      <c r="B700" s="31"/>
      <c r="C700" s="67" t="s">
        <v>8</v>
      </c>
      <c r="D700" s="67"/>
      <c r="E700" s="67"/>
      <c r="F700" s="67"/>
      <c r="G700" s="67"/>
      <c r="H700" s="67"/>
      <c r="I700" s="67"/>
      <c r="J700" s="67"/>
      <c r="K700" s="67"/>
      <c r="L700" s="67"/>
      <c r="M700" s="67" t="s">
        <v>7</v>
      </c>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265" t="s">
        <v>6</v>
      </c>
      <c r="AL700" s="67"/>
      <c r="AM700" s="67"/>
      <c r="AN700" s="67"/>
      <c r="AO700" s="67"/>
      <c r="AP700" s="67"/>
      <c r="AQ700" s="67" t="s">
        <v>5</v>
      </c>
      <c r="AR700" s="67"/>
      <c r="AS700" s="67"/>
      <c r="AT700" s="67"/>
      <c r="AU700" s="64" t="s">
        <v>4</v>
      </c>
      <c r="AV700" s="65"/>
      <c r="AW700" s="65"/>
      <c r="AX700" s="261"/>
    </row>
    <row r="701" spans="1:50" ht="24" customHeight="1">
      <c r="A701" s="31">
        <v>1</v>
      </c>
      <c r="B701" s="31">
        <v>1</v>
      </c>
      <c r="C701" s="255" t="s">
        <v>111</v>
      </c>
      <c r="D701" s="255"/>
      <c r="E701" s="255"/>
      <c r="F701" s="255"/>
      <c r="G701" s="255"/>
      <c r="H701" s="255"/>
      <c r="I701" s="255"/>
      <c r="J701" s="255"/>
      <c r="K701" s="255"/>
      <c r="L701" s="255"/>
      <c r="M701" s="255" t="s">
        <v>110</v>
      </c>
      <c r="N701" s="255"/>
      <c r="O701" s="255"/>
      <c r="P701" s="255"/>
      <c r="Q701" s="255"/>
      <c r="R701" s="255"/>
      <c r="S701" s="255"/>
      <c r="T701" s="255"/>
      <c r="U701" s="255"/>
      <c r="V701" s="255"/>
      <c r="W701" s="255"/>
      <c r="X701" s="255"/>
      <c r="Y701" s="255"/>
      <c r="Z701" s="255"/>
      <c r="AA701" s="255"/>
      <c r="AB701" s="255"/>
      <c r="AC701" s="255"/>
      <c r="AD701" s="255"/>
      <c r="AE701" s="255"/>
      <c r="AF701" s="255"/>
      <c r="AG701" s="255"/>
      <c r="AH701" s="255"/>
      <c r="AI701" s="255"/>
      <c r="AJ701" s="255"/>
      <c r="AK701" s="256">
        <v>0.4</v>
      </c>
      <c r="AL701" s="255"/>
      <c r="AM701" s="255"/>
      <c r="AN701" s="255"/>
      <c r="AO701" s="255"/>
      <c r="AP701" s="255"/>
      <c r="AQ701" s="257" t="s">
        <v>1</v>
      </c>
      <c r="AR701" s="258"/>
      <c r="AS701" s="258"/>
      <c r="AT701" s="259"/>
      <c r="AU701" s="260" t="s">
        <v>0</v>
      </c>
      <c r="AV701" s="38"/>
      <c r="AW701" s="38"/>
      <c r="AX701" s="39"/>
    </row>
    <row r="702" spans="1:50" ht="24" customHeight="1">
      <c r="A702" s="31">
        <v>2</v>
      </c>
      <c r="B702" s="31">
        <v>1</v>
      </c>
      <c r="C702" s="255" t="s">
        <v>109</v>
      </c>
      <c r="D702" s="255"/>
      <c r="E702" s="255"/>
      <c r="F702" s="255"/>
      <c r="G702" s="255"/>
      <c r="H702" s="255"/>
      <c r="I702" s="255"/>
      <c r="J702" s="255"/>
      <c r="K702" s="255"/>
      <c r="L702" s="255"/>
      <c r="M702" s="255" t="s">
        <v>108</v>
      </c>
      <c r="N702" s="255"/>
      <c r="O702" s="255"/>
      <c r="P702" s="255"/>
      <c r="Q702" s="255"/>
      <c r="R702" s="255"/>
      <c r="S702" s="255"/>
      <c r="T702" s="255"/>
      <c r="U702" s="255"/>
      <c r="V702" s="255"/>
      <c r="W702" s="255"/>
      <c r="X702" s="255"/>
      <c r="Y702" s="255"/>
      <c r="Z702" s="255"/>
      <c r="AA702" s="255"/>
      <c r="AB702" s="255"/>
      <c r="AC702" s="255"/>
      <c r="AD702" s="255"/>
      <c r="AE702" s="255"/>
      <c r="AF702" s="255"/>
      <c r="AG702" s="255"/>
      <c r="AH702" s="255"/>
      <c r="AI702" s="255"/>
      <c r="AJ702" s="255"/>
      <c r="AK702" s="256">
        <v>0.3</v>
      </c>
      <c r="AL702" s="255"/>
      <c r="AM702" s="255"/>
      <c r="AN702" s="255"/>
      <c r="AO702" s="255"/>
      <c r="AP702" s="255"/>
      <c r="AQ702" s="257" t="s">
        <v>1</v>
      </c>
      <c r="AR702" s="258"/>
      <c r="AS702" s="258"/>
      <c r="AT702" s="259"/>
      <c r="AU702" s="260" t="s">
        <v>0</v>
      </c>
      <c r="AV702" s="38"/>
      <c r="AW702" s="38"/>
      <c r="AX702" s="39"/>
    </row>
    <row r="703" spans="1:50" ht="24" customHeight="1">
      <c r="A703" s="31">
        <v>3</v>
      </c>
      <c r="B703" s="31">
        <v>1</v>
      </c>
      <c r="C703" s="255" t="s">
        <v>107</v>
      </c>
      <c r="D703" s="255"/>
      <c r="E703" s="255"/>
      <c r="F703" s="255"/>
      <c r="G703" s="255"/>
      <c r="H703" s="255"/>
      <c r="I703" s="255"/>
      <c r="J703" s="255"/>
      <c r="K703" s="255"/>
      <c r="L703" s="255"/>
      <c r="M703" s="255" t="s">
        <v>97</v>
      </c>
      <c r="N703" s="255"/>
      <c r="O703" s="255"/>
      <c r="P703" s="255"/>
      <c r="Q703" s="255"/>
      <c r="R703" s="255"/>
      <c r="S703" s="255"/>
      <c r="T703" s="255"/>
      <c r="U703" s="255"/>
      <c r="V703" s="255"/>
      <c r="W703" s="255"/>
      <c r="X703" s="255"/>
      <c r="Y703" s="255"/>
      <c r="Z703" s="255"/>
      <c r="AA703" s="255"/>
      <c r="AB703" s="255"/>
      <c r="AC703" s="255"/>
      <c r="AD703" s="255"/>
      <c r="AE703" s="255"/>
      <c r="AF703" s="255"/>
      <c r="AG703" s="255"/>
      <c r="AH703" s="255"/>
      <c r="AI703" s="255"/>
      <c r="AJ703" s="255"/>
      <c r="AK703" s="256">
        <v>0.3</v>
      </c>
      <c r="AL703" s="255"/>
      <c r="AM703" s="255"/>
      <c r="AN703" s="255"/>
      <c r="AO703" s="255"/>
      <c r="AP703" s="255"/>
      <c r="AQ703" s="257" t="s">
        <v>1</v>
      </c>
      <c r="AR703" s="258"/>
      <c r="AS703" s="258"/>
      <c r="AT703" s="259"/>
      <c r="AU703" s="260" t="s">
        <v>0</v>
      </c>
      <c r="AV703" s="38"/>
      <c r="AW703" s="38"/>
      <c r="AX703" s="39"/>
    </row>
    <row r="704" spans="1:50" ht="24" customHeight="1">
      <c r="A704" s="31">
        <v>4</v>
      </c>
      <c r="B704" s="31">
        <v>1</v>
      </c>
      <c r="C704" s="255" t="s">
        <v>106</v>
      </c>
      <c r="D704" s="255"/>
      <c r="E704" s="255"/>
      <c r="F704" s="255"/>
      <c r="G704" s="255"/>
      <c r="H704" s="255"/>
      <c r="I704" s="255"/>
      <c r="J704" s="255"/>
      <c r="K704" s="255"/>
      <c r="L704" s="255"/>
      <c r="M704" s="255" t="s">
        <v>100</v>
      </c>
      <c r="N704" s="255"/>
      <c r="O704" s="255"/>
      <c r="P704" s="255"/>
      <c r="Q704" s="255"/>
      <c r="R704" s="255"/>
      <c r="S704" s="255"/>
      <c r="T704" s="255"/>
      <c r="U704" s="255"/>
      <c r="V704" s="255"/>
      <c r="W704" s="255"/>
      <c r="X704" s="255"/>
      <c r="Y704" s="255"/>
      <c r="Z704" s="255"/>
      <c r="AA704" s="255"/>
      <c r="AB704" s="255"/>
      <c r="AC704" s="255"/>
      <c r="AD704" s="255"/>
      <c r="AE704" s="255"/>
      <c r="AF704" s="255"/>
      <c r="AG704" s="255"/>
      <c r="AH704" s="255"/>
      <c r="AI704" s="255"/>
      <c r="AJ704" s="255"/>
      <c r="AK704" s="256">
        <v>0.2</v>
      </c>
      <c r="AL704" s="255"/>
      <c r="AM704" s="255"/>
      <c r="AN704" s="255"/>
      <c r="AO704" s="255"/>
      <c r="AP704" s="255"/>
      <c r="AQ704" s="257" t="s">
        <v>1</v>
      </c>
      <c r="AR704" s="258"/>
      <c r="AS704" s="258"/>
      <c r="AT704" s="259"/>
      <c r="AU704" s="260" t="s">
        <v>0</v>
      </c>
      <c r="AV704" s="38"/>
      <c r="AW704" s="38"/>
      <c r="AX704" s="39"/>
    </row>
    <row r="705" spans="1:50" ht="24" customHeight="1">
      <c r="A705" s="31">
        <v>5</v>
      </c>
      <c r="B705" s="31">
        <v>1</v>
      </c>
      <c r="C705" s="255" t="s">
        <v>105</v>
      </c>
      <c r="D705" s="255"/>
      <c r="E705" s="255"/>
      <c r="F705" s="255"/>
      <c r="G705" s="255"/>
      <c r="H705" s="255"/>
      <c r="I705" s="255"/>
      <c r="J705" s="255"/>
      <c r="K705" s="255"/>
      <c r="L705" s="255"/>
      <c r="M705" s="255" t="s">
        <v>104</v>
      </c>
      <c r="N705" s="255"/>
      <c r="O705" s="255"/>
      <c r="P705" s="255"/>
      <c r="Q705" s="255"/>
      <c r="R705" s="255"/>
      <c r="S705" s="255"/>
      <c r="T705" s="255"/>
      <c r="U705" s="255"/>
      <c r="V705" s="255"/>
      <c r="W705" s="255"/>
      <c r="X705" s="255"/>
      <c r="Y705" s="255"/>
      <c r="Z705" s="255"/>
      <c r="AA705" s="255"/>
      <c r="AB705" s="255"/>
      <c r="AC705" s="255"/>
      <c r="AD705" s="255"/>
      <c r="AE705" s="255"/>
      <c r="AF705" s="255"/>
      <c r="AG705" s="255"/>
      <c r="AH705" s="255"/>
      <c r="AI705" s="255"/>
      <c r="AJ705" s="255"/>
      <c r="AK705" s="256">
        <v>0.1</v>
      </c>
      <c r="AL705" s="255"/>
      <c r="AM705" s="255"/>
      <c r="AN705" s="255"/>
      <c r="AO705" s="255"/>
      <c r="AP705" s="255"/>
      <c r="AQ705" s="257" t="s">
        <v>1</v>
      </c>
      <c r="AR705" s="258"/>
      <c r="AS705" s="258"/>
      <c r="AT705" s="259"/>
      <c r="AU705" s="260" t="s">
        <v>0</v>
      </c>
      <c r="AV705" s="38"/>
      <c r="AW705" s="38"/>
      <c r="AX705" s="39"/>
    </row>
    <row r="706" spans="1:50" ht="24" customHeight="1">
      <c r="A706" s="31">
        <v>6</v>
      </c>
      <c r="B706" s="31">
        <v>1</v>
      </c>
      <c r="C706" s="255" t="s">
        <v>103</v>
      </c>
      <c r="D706" s="255"/>
      <c r="E706" s="255"/>
      <c r="F706" s="255"/>
      <c r="G706" s="255"/>
      <c r="H706" s="255"/>
      <c r="I706" s="255"/>
      <c r="J706" s="255"/>
      <c r="K706" s="255"/>
      <c r="L706" s="255"/>
      <c r="M706" s="255" t="s">
        <v>100</v>
      </c>
      <c r="N706" s="255"/>
      <c r="O706" s="255"/>
      <c r="P706" s="255"/>
      <c r="Q706" s="255"/>
      <c r="R706" s="255"/>
      <c r="S706" s="255"/>
      <c r="T706" s="255"/>
      <c r="U706" s="255"/>
      <c r="V706" s="255"/>
      <c r="W706" s="255"/>
      <c r="X706" s="255"/>
      <c r="Y706" s="255"/>
      <c r="Z706" s="255"/>
      <c r="AA706" s="255"/>
      <c r="AB706" s="255"/>
      <c r="AC706" s="255"/>
      <c r="AD706" s="255"/>
      <c r="AE706" s="255"/>
      <c r="AF706" s="255"/>
      <c r="AG706" s="255"/>
      <c r="AH706" s="255"/>
      <c r="AI706" s="255"/>
      <c r="AJ706" s="255"/>
      <c r="AK706" s="256">
        <v>0.1</v>
      </c>
      <c r="AL706" s="255"/>
      <c r="AM706" s="255"/>
      <c r="AN706" s="255"/>
      <c r="AO706" s="255"/>
      <c r="AP706" s="255"/>
      <c r="AQ706" s="257" t="s">
        <v>1</v>
      </c>
      <c r="AR706" s="258"/>
      <c r="AS706" s="258"/>
      <c r="AT706" s="259"/>
      <c r="AU706" s="260" t="s">
        <v>0</v>
      </c>
      <c r="AV706" s="38"/>
      <c r="AW706" s="38"/>
      <c r="AX706" s="39"/>
    </row>
    <row r="707" spans="1:50" ht="24" customHeight="1">
      <c r="A707" s="31">
        <v>7</v>
      </c>
      <c r="B707" s="31">
        <v>1</v>
      </c>
      <c r="C707" s="255" t="s">
        <v>102</v>
      </c>
      <c r="D707" s="255"/>
      <c r="E707" s="255"/>
      <c r="F707" s="255"/>
      <c r="G707" s="255"/>
      <c r="H707" s="255"/>
      <c r="I707" s="255"/>
      <c r="J707" s="255"/>
      <c r="K707" s="255"/>
      <c r="L707" s="255"/>
      <c r="M707" s="255" t="s">
        <v>97</v>
      </c>
      <c r="N707" s="255"/>
      <c r="O707" s="255"/>
      <c r="P707" s="255"/>
      <c r="Q707" s="255"/>
      <c r="R707" s="255"/>
      <c r="S707" s="255"/>
      <c r="T707" s="255"/>
      <c r="U707" s="255"/>
      <c r="V707" s="255"/>
      <c r="W707" s="255"/>
      <c r="X707" s="255"/>
      <c r="Y707" s="255"/>
      <c r="Z707" s="255"/>
      <c r="AA707" s="255"/>
      <c r="AB707" s="255"/>
      <c r="AC707" s="255"/>
      <c r="AD707" s="255"/>
      <c r="AE707" s="255"/>
      <c r="AF707" s="255"/>
      <c r="AG707" s="255"/>
      <c r="AH707" s="255"/>
      <c r="AI707" s="255"/>
      <c r="AJ707" s="255"/>
      <c r="AK707" s="256">
        <v>0.08</v>
      </c>
      <c r="AL707" s="255"/>
      <c r="AM707" s="255"/>
      <c r="AN707" s="255"/>
      <c r="AO707" s="255"/>
      <c r="AP707" s="255"/>
      <c r="AQ707" s="257" t="s">
        <v>1</v>
      </c>
      <c r="AR707" s="258"/>
      <c r="AS707" s="258"/>
      <c r="AT707" s="259"/>
      <c r="AU707" s="260" t="s">
        <v>0</v>
      </c>
      <c r="AV707" s="38"/>
      <c r="AW707" s="38"/>
      <c r="AX707" s="39"/>
    </row>
    <row r="708" spans="1:50" ht="24" customHeight="1">
      <c r="A708" s="31">
        <v>8</v>
      </c>
      <c r="B708" s="31">
        <v>1</v>
      </c>
      <c r="C708" s="255" t="s">
        <v>101</v>
      </c>
      <c r="D708" s="255"/>
      <c r="E708" s="255"/>
      <c r="F708" s="255"/>
      <c r="G708" s="255"/>
      <c r="H708" s="255"/>
      <c r="I708" s="255"/>
      <c r="J708" s="255"/>
      <c r="K708" s="255"/>
      <c r="L708" s="255"/>
      <c r="M708" s="255" t="s">
        <v>100</v>
      </c>
      <c r="N708" s="255"/>
      <c r="O708" s="255"/>
      <c r="P708" s="255"/>
      <c r="Q708" s="255"/>
      <c r="R708" s="255"/>
      <c r="S708" s="255"/>
      <c r="T708" s="255"/>
      <c r="U708" s="255"/>
      <c r="V708" s="255"/>
      <c r="W708" s="255"/>
      <c r="X708" s="255"/>
      <c r="Y708" s="255"/>
      <c r="Z708" s="255"/>
      <c r="AA708" s="255"/>
      <c r="AB708" s="255"/>
      <c r="AC708" s="255"/>
      <c r="AD708" s="255"/>
      <c r="AE708" s="255"/>
      <c r="AF708" s="255"/>
      <c r="AG708" s="255"/>
      <c r="AH708" s="255"/>
      <c r="AI708" s="255"/>
      <c r="AJ708" s="255"/>
      <c r="AK708" s="256">
        <v>0.08</v>
      </c>
      <c r="AL708" s="255"/>
      <c r="AM708" s="255"/>
      <c r="AN708" s="255"/>
      <c r="AO708" s="255"/>
      <c r="AP708" s="255"/>
      <c r="AQ708" s="257" t="s">
        <v>1</v>
      </c>
      <c r="AR708" s="258"/>
      <c r="AS708" s="258"/>
      <c r="AT708" s="259"/>
      <c r="AU708" s="260" t="s">
        <v>0</v>
      </c>
      <c r="AV708" s="38"/>
      <c r="AW708" s="38"/>
      <c r="AX708" s="39"/>
    </row>
    <row r="709" spans="1:50" ht="24" customHeight="1">
      <c r="A709" s="31">
        <v>9</v>
      </c>
      <c r="B709" s="31">
        <v>1</v>
      </c>
      <c r="C709" s="255" t="s">
        <v>99</v>
      </c>
      <c r="D709" s="255"/>
      <c r="E709" s="255"/>
      <c r="F709" s="255"/>
      <c r="G709" s="255"/>
      <c r="H709" s="255"/>
      <c r="I709" s="255"/>
      <c r="J709" s="255"/>
      <c r="K709" s="255"/>
      <c r="L709" s="255"/>
      <c r="M709" s="255" t="s">
        <v>97</v>
      </c>
      <c r="N709" s="255"/>
      <c r="O709" s="255"/>
      <c r="P709" s="255"/>
      <c r="Q709" s="255"/>
      <c r="R709" s="255"/>
      <c r="S709" s="255"/>
      <c r="T709" s="255"/>
      <c r="U709" s="255"/>
      <c r="V709" s="255"/>
      <c r="W709" s="255"/>
      <c r="X709" s="255"/>
      <c r="Y709" s="255"/>
      <c r="Z709" s="255"/>
      <c r="AA709" s="255"/>
      <c r="AB709" s="255"/>
      <c r="AC709" s="255"/>
      <c r="AD709" s="255"/>
      <c r="AE709" s="255"/>
      <c r="AF709" s="255"/>
      <c r="AG709" s="255"/>
      <c r="AH709" s="255"/>
      <c r="AI709" s="255"/>
      <c r="AJ709" s="255"/>
      <c r="AK709" s="256">
        <v>0.06</v>
      </c>
      <c r="AL709" s="255"/>
      <c r="AM709" s="255"/>
      <c r="AN709" s="255"/>
      <c r="AO709" s="255"/>
      <c r="AP709" s="255"/>
      <c r="AQ709" s="257" t="s">
        <v>1</v>
      </c>
      <c r="AR709" s="258"/>
      <c r="AS709" s="258"/>
      <c r="AT709" s="259"/>
      <c r="AU709" s="260" t="s">
        <v>0</v>
      </c>
      <c r="AV709" s="38"/>
      <c r="AW709" s="38"/>
      <c r="AX709" s="39"/>
    </row>
    <row r="710" spans="1:50" ht="24" customHeight="1">
      <c r="A710" s="31">
        <v>10</v>
      </c>
      <c r="B710" s="31">
        <v>1</v>
      </c>
      <c r="C710" s="255" t="s">
        <v>98</v>
      </c>
      <c r="D710" s="255"/>
      <c r="E710" s="255"/>
      <c r="F710" s="255"/>
      <c r="G710" s="255"/>
      <c r="H710" s="255"/>
      <c r="I710" s="255"/>
      <c r="J710" s="255"/>
      <c r="K710" s="255"/>
      <c r="L710" s="255"/>
      <c r="M710" s="255" t="s">
        <v>97</v>
      </c>
      <c r="N710" s="255"/>
      <c r="O710" s="255"/>
      <c r="P710" s="255"/>
      <c r="Q710" s="255"/>
      <c r="R710" s="255"/>
      <c r="S710" s="255"/>
      <c r="T710" s="255"/>
      <c r="U710" s="255"/>
      <c r="V710" s="255"/>
      <c r="W710" s="255"/>
      <c r="X710" s="255"/>
      <c r="Y710" s="255"/>
      <c r="Z710" s="255"/>
      <c r="AA710" s="255"/>
      <c r="AB710" s="255"/>
      <c r="AC710" s="255"/>
      <c r="AD710" s="255"/>
      <c r="AE710" s="255"/>
      <c r="AF710" s="255"/>
      <c r="AG710" s="255"/>
      <c r="AH710" s="255"/>
      <c r="AI710" s="255"/>
      <c r="AJ710" s="255"/>
      <c r="AK710" s="256">
        <v>0.03</v>
      </c>
      <c r="AL710" s="255"/>
      <c r="AM710" s="255"/>
      <c r="AN710" s="255"/>
      <c r="AO710" s="255"/>
      <c r="AP710" s="255"/>
      <c r="AQ710" s="257" t="s">
        <v>1</v>
      </c>
      <c r="AR710" s="258"/>
      <c r="AS710" s="258"/>
      <c r="AT710" s="259"/>
      <c r="AU710" s="260" t="s">
        <v>0</v>
      </c>
      <c r="AV710" s="38"/>
      <c r="AW710" s="38"/>
      <c r="AX710" s="39"/>
    </row>
    <row r="711" spans="1:50" hidden="1">
      <c r="A711" s="31">
        <v>11</v>
      </c>
      <c r="B711" s="31"/>
      <c r="C711" s="32"/>
      <c r="D711" s="33"/>
      <c r="E711" s="33"/>
      <c r="F711" s="33"/>
      <c r="G711" s="33"/>
      <c r="H711" s="33"/>
      <c r="I711" s="33"/>
      <c r="J711" s="33"/>
      <c r="K711" s="33"/>
      <c r="L711" s="34"/>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6"/>
      <c r="AL711" s="35"/>
      <c r="AM711" s="35"/>
      <c r="AN711" s="35"/>
      <c r="AO711" s="35"/>
      <c r="AP711" s="35"/>
      <c r="AQ711" s="28"/>
      <c r="AR711" s="29"/>
      <c r="AS711" s="29"/>
      <c r="AT711" s="30"/>
      <c r="AU711" s="28"/>
      <c r="AV711" s="29"/>
      <c r="AW711" s="29"/>
      <c r="AX711" s="30"/>
    </row>
    <row r="712" spans="1:50" hidden="1">
      <c r="A712" s="31">
        <v>12</v>
      </c>
      <c r="B712" s="31"/>
      <c r="C712" s="32"/>
      <c r="D712" s="33"/>
      <c r="E712" s="33"/>
      <c r="F712" s="33"/>
      <c r="G712" s="33"/>
      <c r="H712" s="33"/>
      <c r="I712" s="33"/>
      <c r="J712" s="33"/>
      <c r="K712" s="33"/>
      <c r="L712" s="34"/>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6"/>
      <c r="AL712" s="35"/>
      <c r="AM712" s="35"/>
      <c r="AN712" s="35"/>
      <c r="AO712" s="35"/>
      <c r="AP712" s="35"/>
      <c r="AQ712" s="28"/>
      <c r="AR712" s="29"/>
      <c r="AS712" s="29"/>
      <c r="AT712" s="30"/>
      <c r="AU712" s="28"/>
      <c r="AV712" s="29"/>
      <c r="AW712" s="29"/>
      <c r="AX712" s="30"/>
    </row>
    <row r="713" spans="1:50" hidden="1">
      <c r="A713" s="31">
        <v>13</v>
      </c>
      <c r="B713" s="31"/>
      <c r="C713" s="32"/>
      <c r="D713" s="33"/>
      <c r="E713" s="33"/>
      <c r="F713" s="33"/>
      <c r="G713" s="33"/>
      <c r="H713" s="33"/>
      <c r="I713" s="33"/>
      <c r="J713" s="33"/>
      <c r="K713" s="33"/>
      <c r="L713" s="34"/>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6"/>
      <c r="AL713" s="35"/>
      <c r="AM713" s="35"/>
      <c r="AN713" s="35"/>
      <c r="AO713" s="35"/>
      <c r="AP713" s="35"/>
      <c r="AQ713" s="28"/>
      <c r="AR713" s="29"/>
      <c r="AS713" s="29"/>
      <c r="AT713" s="30"/>
      <c r="AU713" s="28"/>
      <c r="AV713" s="29"/>
      <c r="AW713" s="29"/>
      <c r="AX713" s="30"/>
    </row>
    <row r="714" spans="1:50" hidden="1">
      <c r="A714" s="31">
        <v>14</v>
      </c>
      <c r="B714" s="31"/>
      <c r="C714" s="32"/>
      <c r="D714" s="33"/>
      <c r="E714" s="33"/>
      <c r="F714" s="33"/>
      <c r="G714" s="33"/>
      <c r="H714" s="33"/>
      <c r="I714" s="33"/>
      <c r="J714" s="33"/>
      <c r="K714" s="33"/>
      <c r="L714" s="34"/>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6"/>
      <c r="AL714" s="35"/>
      <c r="AM714" s="35"/>
      <c r="AN714" s="35"/>
      <c r="AO714" s="35"/>
      <c r="AP714" s="35"/>
      <c r="AQ714" s="28"/>
      <c r="AR714" s="29"/>
      <c r="AS714" s="29"/>
      <c r="AT714" s="30"/>
      <c r="AU714" s="28"/>
      <c r="AV714" s="29"/>
      <c r="AW714" s="29"/>
      <c r="AX714" s="30"/>
    </row>
    <row r="715" spans="1:50" hidden="1">
      <c r="A715" s="31">
        <v>15</v>
      </c>
      <c r="B715" s="31"/>
      <c r="C715" s="32"/>
      <c r="D715" s="33"/>
      <c r="E715" s="33"/>
      <c r="F715" s="33"/>
      <c r="G715" s="33"/>
      <c r="H715" s="33"/>
      <c r="I715" s="33"/>
      <c r="J715" s="33"/>
      <c r="K715" s="33"/>
      <c r="L715" s="34"/>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6"/>
      <c r="AL715" s="35"/>
      <c r="AM715" s="35"/>
      <c r="AN715" s="35"/>
      <c r="AO715" s="35"/>
      <c r="AP715" s="35"/>
      <c r="AQ715" s="28"/>
      <c r="AR715" s="29"/>
      <c r="AS715" s="29"/>
      <c r="AT715" s="30"/>
      <c r="AU715" s="28"/>
      <c r="AV715" s="29"/>
      <c r="AW715" s="29"/>
      <c r="AX715" s="30"/>
    </row>
    <row r="716" spans="1:50" hidden="1">
      <c r="A716" s="31">
        <v>16</v>
      </c>
      <c r="B716" s="31"/>
      <c r="C716" s="32"/>
      <c r="D716" s="33"/>
      <c r="E716" s="33"/>
      <c r="F716" s="33"/>
      <c r="G716" s="33"/>
      <c r="H716" s="33"/>
      <c r="I716" s="33"/>
      <c r="J716" s="33"/>
      <c r="K716" s="33"/>
      <c r="L716" s="34"/>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6"/>
      <c r="AL716" s="35"/>
      <c r="AM716" s="35"/>
      <c r="AN716" s="35"/>
      <c r="AO716" s="35"/>
      <c r="AP716" s="35"/>
      <c r="AQ716" s="28"/>
      <c r="AR716" s="29"/>
      <c r="AS716" s="29"/>
      <c r="AT716" s="30"/>
      <c r="AU716" s="28"/>
      <c r="AV716" s="29"/>
      <c r="AW716" s="29"/>
      <c r="AX716" s="30"/>
    </row>
    <row r="717" spans="1:50" hidden="1">
      <c r="A717" s="31">
        <v>17</v>
      </c>
      <c r="B717" s="31"/>
      <c r="C717" s="32"/>
      <c r="D717" s="33"/>
      <c r="E717" s="33"/>
      <c r="F717" s="33"/>
      <c r="G717" s="33"/>
      <c r="H717" s="33"/>
      <c r="I717" s="33"/>
      <c r="J717" s="33"/>
      <c r="K717" s="33"/>
      <c r="L717" s="34"/>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6"/>
      <c r="AL717" s="35"/>
      <c r="AM717" s="35"/>
      <c r="AN717" s="35"/>
      <c r="AO717" s="35"/>
      <c r="AP717" s="35"/>
      <c r="AQ717" s="28"/>
      <c r="AR717" s="29"/>
      <c r="AS717" s="29"/>
      <c r="AT717" s="30"/>
      <c r="AU717" s="28"/>
      <c r="AV717" s="29"/>
      <c r="AW717" s="29"/>
      <c r="AX717" s="30"/>
    </row>
    <row r="718" spans="1:50" hidden="1">
      <c r="A718" s="31">
        <v>18</v>
      </c>
      <c r="B718" s="31"/>
      <c r="C718" s="32"/>
      <c r="D718" s="33"/>
      <c r="E718" s="33"/>
      <c r="F718" s="33"/>
      <c r="G718" s="33"/>
      <c r="H718" s="33"/>
      <c r="I718" s="33"/>
      <c r="J718" s="33"/>
      <c r="K718" s="33"/>
      <c r="L718" s="34"/>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6"/>
      <c r="AL718" s="35"/>
      <c r="AM718" s="35"/>
      <c r="AN718" s="35"/>
      <c r="AO718" s="35"/>
      <c r="AP718" s="35"/>
      <c r="AQ718" s="28"/>
      <c r="AR718" s="29"/>
      <c r="AS718" s="29"/>
      <c r="AT718" s="30"/>
      <c r="AU718" s="28"/>
      <c r="AV718" s="29"/>
      <c r="AW718" s="29"/>
      <c r="AX718" s="30"/>
    </row>
    <row r="719" spans="1:50" hidden="1">
      <c r="A719" s="31">
        <v>19</v>
      </c>
      <c r="B719" s="31"/>
      <c r="C719" s="32"/>
      <c r="D719" s="33"/>
      <c r="E719" s="33"/>
      <c r="F719" s="33"/>
      <c r="G719" s="33"/>
      <c r="H719" s="33"/>
      <c r="I719" s="33"/>
      <c r="J719" s="33"/>
      <c r="K719" s="33"/>
      <c r="L719" s="34"/>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6"/>
      <c r="AL719" s="35"/>
      <c r="AM719" s="35"/>
      <c r="AN719" s="35"/>
      <c r="AO719" s="35"/>
      <c r="AP719" s="35"/>
      <c r="AQ719" s="28"/>
      <c r="AR719" s="29"/>
      <c r="AS719" s="29"/>
      <c r="AT719" s="30"/>
      <c r="AU719" s="28"/>
      <c r="AV719" s="29"/>
      <c r="AW719" s="29"/>
      <c r="AX719" s="30"/>
    </row>
    <row r="720" spans="1:50" hidden="1">
      <c r="A720" s="31">
        <v>20</v>
      </c>
      <c r="B720" s="31"/>
      <c r="C720" s="32"/>
      <c r="D720" s="33"/>
      <c r="E720" s="33"/>
      <c r="F720" s="33"/>
      <c r="G720" s="33"/>
      <c r="H720" s="33"/>
      <c r="I720" s="33"/>
      <c r="J720" s="33"/>
      <c r="K720" s="33"/>
      <c r="L720" s="34"/>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6"/>
      <c r="AL720" s="35"/>
      <c r="AM720" s="35"/>
      <c r="AN720" s="35"/>
      <c r="AO720" s="35"/>
      <c r="AP720" s="35"/>
      <c r="AQ720" s="28"/>
      <c r="AR720" s="29"/>
      <c r="AS720" s="29"/>
      <c r="AT720" s="30"/>
      <c r="AU720" s="28"/>
      <c r="AV720" s="29"/>
      <c r="AW720" s="29"/>
      <c r="AX720" s="30"/>
    </row>
    <row r="721" spans="1:50" hidden="1">
      <c r="A721" s="31">
        <v>21</v>
      </c>
      <c r="B721" s="31"/>
      <c r="C721" s="32"/>
      <c r="D721" s="33"/>
      <c r="E721" s="33"/>
      <c r="F721" s="33"/>
      <c r="G721" s="33"/>
      <c r="H721" s="33"/>
      <c r="I721" s="33"/>
      <c r="J721" s="33"/>
      <c r="K721" s="33"/>
      <c r="L721" s="34"/>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6"/>
      <c r="AL721" s="35"/>
      <c r="AM721" s="35"/>
      <c r="AN721" s="35"/>
      <c r="AO721" s="35"/>
      <c r="AP721" s="35"/>
      <c r="AQ721" s="28"/>
      <c r="AR721" s="29"/>
      <c r="AS721" s="29"/>
      <c r="AT721" s="30"/>
      <c r="AU721" s="28"/>
      <c r="AV721" s="29"/>
      <c r="AW721" s="29"/>
      <c r="AX721" s="30"/>
    </row>
    <row r="722" spans="1:50" hidden="1">
      <c r="A722" s="31">
        <v>22</v>
      </c>
      <c r="B722" s="31"/>
      <c r="C722" s="32"/>
      <c r="D722" s="33"/>
      <c r="E722" s="33"/>
      <c r="F722" s="33"/>
      <c r="G722" s="33"/>
      <c r="H722" s="33"/>
      <c r="I722" s="33"/>
      <c r="J722" s="33"/>
      <c r="K722" s="33"/>
      <c r="L722" s="34"/>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6"/>
      <c r="AL722" s="35"/>
      <c r="AM722" s="35"/>
      <c r="AN722" s="35"/>
      <c r="AO722" s="35"/>
      <c r="AP722" s="35"/>
      <c r="AQ722" s="28"/>
      <c r="AR722" s="29"/>
      <c r="AS722" s="29"/>
      <c r="AT722" s="30"/>
      <c r="AU722" s="28"/>
      <c r="AV722" s="29"/>
      <c r="AW722" s="29"/>
      <c r="AX722" s="30"/>
    </row>
    <row r="723" spans="1:50" hidden="1">
      <c r="A723" s="31">
        <v>23</v>
      </c>
      <c r="B723" s="31"/>
      <c r="C723" s="32"/>
      <c r="D723" s="33"/>
      <c r="E723" s="33"/>
      <c r="F723" s="33"/>
      <c r="G723" s="33"/>
      <c r="H723" s="33"/>
      <c r="I723" s="33"/>
      <c r="J723" s="33"/>
      <c r="K723" s="33"/>
      <c r="L723" s="34"/>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6"/>
      <c r="AL723" s="35"/>
      <c r="AM723" s="35"/>
      <c r="AN723" s="35"/>
      <c r="AO723" s="35"/>
      <c r="AP723" s="35"/>
      <c r="AQ723" s="28"/>
      <c r="AR723" s="29"/>
      <c r="AS723" s="29"/>
      <c r="AT723" s="30"/>
      <c r="AU723" s="28"/>
      <c r="AV723" s="29"/>
      <c r="AW723" s="29"/>
      <c r="AX723" s="30"/>
    </row>
    <row r="724" spans="1:50" hidden="1">
      <c r="A724" s="31">
        <v>24</v>
      </c>
      <c r="B724" s="31"/>
      <c r="C724" s="32"/>
      <c r="D724" s="33"/>
      <c r="E724" s="33"/>
      <c r="F724" s="33"/>
      <c r="G724" s="33"/>
      <c r="H724" s="33"/>
      <c r="I724" s="33"/>
      <c r="J724" s="33"/>
      <c r="K724" s="33"/>
      <c r="L724" s="34"/>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6"/>
      <c r="AL724" s="35"/>
      <c r="AM724" s="35"/>
      <c r="AN724" s="35"/>
      <c r="AO724" s="35"/>
      <c r="AP724" s="35"/>
      <c r="AQ724" s="28"/>
      <c r="AR724" s="29"/>
      <c r="AS724" s="29"/>
      <c r="AT724" s="30"/>
      <c r="AU724" s="28"/>
      <c r="AV724" s="29"/>
      <c r="AW724" s="29"/>
      <c r="AX724" s="30"/>
    </row>
    <row r="725" spans="1:50" hidden="1">
      <c r="A725" s="31">
        <v>25</v>
      </c>
      <c r="B725" s="31"/>
      <c r="C725" s="32"/>
      <c r="D725" s="33"/>
      <c r="E725" s="33"/>
      <c r="F725" s="33"/>
      <c r="G725" s="33"/>
      <c r="H725" s="33"/>
      <c r="I725" s="33"/>
      <c r="J725" s="33"/>
      <c r="K725" s="33"/>
      <c r="L725" s="34"/>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6"/>
      <c r="AL725" s="35"/>
      <c r="AM725" s="35"/>
      <c r="AN725" s="35"/>
      <c r="AO725" s="35"/>
      <c r="AP725" s="35"/>
      <c r="AQ725" s="28"/>
      <c r="AR725" s="29"/>
      <c r="AS725" s="29"/>
      <c r="AT725" s="30"/>
      <c r="AU725" s="28"/>
      <c r="AV725" s="29"/>
      <c r="AW725" s="29"/>
      <c r="AX725" s="30"/>
    </row>
    <row r="726" spans="1:50" hidden="1">
      <c r="A726" s="31">
        <v>26</v>
      </c>
      <c r="B726" s="31"/>
      <c r="C726" s="32"/>
      <c r="D726" s="33"/>
      <c r="E726" s="33"/>
      <c r="F726" s="33"/>
      <c r="G726" s="33"/>
      <c r="H726" s="33"/>
      <c r="I726" s="33"/>
      <c r="J726" s="33"/>
      <c r="K726" s="33"/>
      <c r="L726" s="34"/>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6"/>
      <c r="AL726" s="35"/>
      <c r="AM726" s="35"/>
      <c r="AN726" s="35"/>
      <c r="AO726" s="35"/>
      <c r="AP726" s="35"/>
      <c r="AQ726" s="28"/>
      <c r="AR726" s="29"/>
      <c r="AS726" s="29"/>
      <c r="AT726" s="30"/>
      <c r="AU726" s="28"/>
      <c r="AV726" s="29"/>
      <c r="AW726" s="29"/>
      <c r="AX726" s="30"/>
    </row>
    <row r="727" spans="1:50" hidden="1">
      <c r="A727" s="31">
        <v>27</v>
      </c>
      <c r="B727" s="31"/>
      <c r="C727" s="32"/>
      <c r="D727" s="33"/>
      <c r="E727" s="33"/>
      <c r="F727" s="33"/>
      <c r="G727" s="33"/>
      <c r="H727" s="33"/>
      <c r="I727" s="33"/>
      <c r="J727" s="33"/>
      <c r="K727" s="33"/>
      <c r="L727" s="34"/>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6"/>
      <c r="AL727" s="35"/>
      <c r="AM727" s="35"/>
      <c r="AN727" s="35"/>
      <c r="AO727" s="35"/>
      <c r="AP727" s="35"/>
      <c r="AQ727" s="28"/>
      <c r="AR727" s="29"/>
      <c r="AS727" s="29"/>
      <c r="AT727" s="30"/>
      <c r="AU727" s="28"/>
      <c r="AV727" s="29"/>
      <c r="AW727" s="29"/>
      <c r="AX727" s="30"/>
    </row>
    <row r="728" spans="1:50" hidden="1">
      <c r="A728" s="31">
        <v>28</v>
      </c>
      <c r="B728" s="31"/>
      <c r="C728" s="32"/>
      <c r="D728" s="33"/>
      <c r="E728" s="33"/>
      <c r="F728" s="33"/>
      <c r="G728" s="33"/>
      <c r="H728" s="33"/>
      <c r="I728" s="33"/>
      <c r="J728" s="33"/>
      <c r="K728" s="33"/>
      <c r="L728" s="34"/>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6"/>
      <c r="AL728" s="35"/>
      <c r="AM728" s="35"/>
      <c r="AN728" s="35"/>
      <c r="AO728" s="35"/>
      <c r="AP728" s="35"/>
      <c r="AQ728" s="28"/>
      <c r="AR728" s="29"/>
      <c r="AS728" s="29"/>
      <c r="AT728" s="30"/>
      <c r="AU728" s="28"/>
      <c r="AV728" s="29"/>
      <c r="AW728" s="29"/>
      <c r="AX728" s="30"/>
    </row>
    <row r="729" spans="1:50" hidden="1">
      <c r="A729" s="31">
        <v>29</v>
      </c>
      <c r="B729" s="31"/>
      <c r="C729" s="32"/>
      <c r="D729" s="33"/>
      <c r="E729" s="33"/>
      <c r="F729" s="33"/>
      <c r="G729" s="33"/>
      <c r="H729" s="33"/>
      <c r="I729" s="33"/>
      <c r="J729" s="33"/>
      <c r="K729" s="33"/>
      <c r="L729" s="34"/>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6"/>
      <c r="AL729" s="35"/>
      <c r="AM729" s="35"/>
      <c r="AN729" s="35"/>
      <c r="AO729" s="35"/>
      <c r="AP729" s="35"/>
      <c r="AQ729" s="28"/>
      <c r="AR729" s="29"/>
      <c r="AS729" s="29"/>
      <c r="AT729" s="30"/>
      <c r="AU729" s="28"/>
      <c r="AV729" s="29"/>
      <c r="AW729" s="29"/>
      <c r="AX729" s="30"/>
    </row>
    <row r="730" spans="1:50" hidden="1">
      <c r="A730" s="31">
        <v>30</v>
      </c>
      <c r="B730" s="31"/>
      <c r="C730" s="32"/>
      <c r="D730" s="33"/>
      <c r="E730" s="33"/>
      <c r="F730" s="33"/>
      <c r="G730" s="33"/>
      <c r="H730" s="33"/>
      <c r="I730" s="33"/>
      <c r="J730" s="33"/>
      <c r="K730" s="33"/>
      <c r="L730" s="34"/>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6"/>
      <c r="AL730" s="35"/>
      <c r="AM730" s="35"/>
      <c r="AN730" s="35"/>
      <c r="AO730" s="35"/>
      <c r="AP730" s="35"/>
      <c r="AQ730" s="28"/>
      <c r="AR730" s="29"/>
      <c r="AS730" s="29"/>
      <c r="AT730" s="30"/>
      <c r="AU730" s="28"/>
      <c r="AV730" s="29"/>
      <c r="AW730" s="29"/>
      <c r="AX730" s="30"/>
    </row>
    <row r="731" spans="1:50" ht="13.15" customHeight="1">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7"/>
      <c r="AL731" s="6"/>
      <c r="AM731" s="6"/>
      <c r="AN731" s="6"/>
      <c r="AO731" s="6"/>
      <c r="AP731" s="6"/>
      <c r="AQ731" s="5"/>
      <c r="AR731" s="5"/>
      <c r="AS731" s="5"/>
      <c r="AT731" s="5"/>
      <c r="AU731" s="4"/>
      <c r="AV731" s="4"/>
      <c r="AW731" s="4"/>
      <c r="AX731" s="4"/>
    </row>
    <row r="732" spans="1:50" ht="13.15" customHeight="1">
      <c r="B732" s="1" t="s">
        <v>96</v>
      </c>
    </row>
    <row r="733" spans="1:50" ht="24" customHeight="1">
      <c r="A733" s="31"/>
      <c r="B733" s="31"/>
      <c r="C733" s="67" t="s">
        <v>8</v>
      </c>
      <c r="D733" s="67"/>
      <c r="E733" s="67"/>
      <c r="F733" s="67"/>
      <c r="G733" s="67"/>
      <c r="H733" s="67"/>
      <c r="I733" s="67"/>
      <c r="J733" s="67"/>
      <c r="K733" s="67"/>
      <c r="L733" s="67"/>
      <c r="M733" s="67" t="s">
        <v>7</v>
      </c>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265" t="s">
        <v>6</v>
      </c>
      <c r="AL733" s="67"/>
      <c r="AM733" s="67"/>
      <c r="AN733" s="67"/>
      <c r="AO733" s="67"/>
      <c r="AP733" s="67"/>
      <c r="AQ733" s="67" t="s">
        <v>5</v>
      </c>
      <c r="AR733" s="67"/>
      <c r="AS733" s="67"/>
      <c r="AT733" s="67"/>
      <c r="AU733" s="64" t="s">
        <v>4</v>
      </c>
      <c r="AV733" s="65"/>
      <c r="AW733" s="65"/>
      <c r="AX733" s="261"/>
    </row>
    <row r="734" spans="1:50" ht="24" customHeight="1">
      <c r="A734" s="31">
        <v>1</v>
      </c>
      <c r="B734" s="31">
        <v>1</v>
      </c>
      <c r="C734" s="255" t="s">
        <v>95</v>
      </c>
      <c r="D734" s="255"/>
      <c r="E734" s="255"/>
      <c r="F734" s="255"/>
      <c r="G734" s="255"/>
      <c r="H734" s="255"/>
      <c r="I734" s="255"/>
      <c r="J734" s="255"/>
      <c r="K734" s="255"/>
      <c r="L734" s="255"/>
      <c r="M734" s="255" t="s">
        <v>85</v>
      </c>
      <c r="N734" s="255"/>
      <c r="O734" s="255"/>
      <c r="P734" s="255"/>
      <c r="Q734" s="255"/>
      <c r="R734" s="255"/>
      <c r="S734" s="255"/>
      <c r="T734" s="255"/>
      <c r="U734" s="255"/>
      <c r="V734" s="255"/>
      <c r="W734" s="255"/>
      <c r="X734" s="255"/>
      <c r="Y734" s="255"/>
      <c r="Z734" s="255"/>
      <c r="AA734" s="255"/>
      <c r="AB734" s="255"/>
      <c r="AC734" s="255"/>
      <c r="AD734" s="255"/>
      <c r="AE734" s="255"/>
      <c r="AF734" s="255"/>
      <c r="AG734" s="255"/>
      <c r="AH734" s="255"/>
      <c r="AI734" s="255"/>
      <c r="AJ734" s="255"/>
      <c r="AK734" s="256">
        <v>0.4</v>
      </c>
      <c r="AL734" s="255"/>
      <c r="AM734" s="255"/>
      <c r="AN734" s="255"/>
      <c r="AO734" s="255"/>
      <c r="AP734" s="255"/>
      <c r="AQ734" s="257" t="s">
        <v>1</v>
      </c>
      <c r="AR734" s="258"/>
      <c r="AS734" s="258"/>
      <c r="AT734" s="259"/>
      <c r="AU734" s="260" t="s">
        <v>0</v>
      </c>
      <c r="AV734" s="38"/>
      <c r="AW734" s="38"/>
      <c r="AX734" s="39"/>
    </row>
    <row r="735" spans="1:50" ht="24" customHeight="1">
      <c r="A735" s="31">
        <v>2</v>
      </c>
      <c r="B735" s="31">
        <v>1</v>
      </c>
      <c r="C735" s="255" t="s">
        <v>94</v>
      </c>
      <c r="D735" s="255"/>
      <c r="E735" s="255"/>
      <c r="F735" s="255"/>
      <c r="G735" s="255"/>
      <c r="H735" s="255"/>
      <c r="I735" s="255"/>
      <c r="J735" s="255"/>
      <c r="K735" s="255"/>
      <c r="L735" s="255"/>
      <c r="M735" s="255" t="s">
        <v>85</v>
      </c>
      <c r="N735" s="255"/>
      <c r="O735" s="255"/>
      <c r="P735" s="255"/>
      <c r="Q735" s="255"/>
      <c r="R735" s="255"/>
      <c r="S735" s="255"/>
      <c r="T735" s="255"/>
      <c r="U735" s="255"/>
      <c r="V735" s="255"/>
      <c r="W735" s="255"/>
      <c r="X735" s="255"/>
      <c r="Y735" s="255"/>
      <c r="Z735" s="255"/>
      <c r="AA735" s="255"/>
      <c r="AB735" s="255"/>
      <c r="AC735" s="255"/>
      <c r="AD735" s="255"/>
      <c r="AE735" s="255"/>
      <c r="AF735" s="255"/>
      <c r="AG735" s="255"/>
      <c r="AH735" s="255"/>
      <c r="AI735" s="255"/>
      <c r="AJ735" s="255"/>
      <c r="AK735" s="256">
        <v>0.2</v>
      </c>
      <c r="AL735" s="255"/>
      <c r="AM735" s="255"/>
      <c r="AN735" s="255"/>
      <c r="AO735" s="255"/>
      <c r="AP735" s="255"/>
      <c r="AQ735" s="257" t="s">
        <v>1</v>
      </c>
      <c r="AR735" s="258"/>
      <c r="AS735" s="258"/>
      <c r="AT735" s="259"/>
      <c r="AU735" s="260" t="s">
        <v>0</v>
      </c>
      <c r="AV735" s="38"/>
      <c r="AW735" s="38"/>
      <c r="AX735" s="39"/>
    </row>
    <row r="736" spans="1:50" ht="24" customHeight="1">
      <c r="A736" s="31">
        <v>3</v>
      </c>
      <c r="B736" s="31">
        <v>1</v>
      </c>
      <c r="C736" s="255" t="s">
        <v>93</v>
      </c>
      <c r="D736" s="255"/>
      <c r="E736" s="255"/>
      <c r="F736" s="255"/>
      <c r="G736" s="255"/>
      <c r="H736" s="255"/>
      <c r="I736" s="255"/>
      <c r="J736" s="255"/>
      <c r="K736" s="255"/>
      <c r="L736" s="255"/>
      <c r="M736" s="255" t="s">
        <v>85</v>
      </c>
      <c r="N736" s="255"/>
      <c r="O736" s="255"/>
      <c r="P736" s="255"/>
      <c r="Q736" s="255"/>
      <c r="R736" s="255"/>
      <c r="S736" s="255"/>
      <c r="T736" s="255"/>
      <c r="U736" s="255"/>
      <c r="V736" s="255"/>
      <c r="W736" s="255"/>
      <c r="X736" s="255"/>
      <c r="Y736" s="255"/>
      <c r="Z736" s="255"/>
      <c r="AA736" s="255"/>
      <c r="AB736" s="255"/>
      <c r="AC736" s="255"/>
      <c r="AD736" s="255"/>
      <c r="AE736" s="255"/>
      <c r="AF736" s="255"/>
      <c r="AG736" s="255"/>
      <c r="AH736" s="255"/>
      <c r="AI736" s="255"/>
      <c r="AJ736" s="255"/>
      <c r="AK736" s="256">
        <v>0.2</v>
      </c>
      <c r="AL736" s="255"/>
      <c r="AM736" s="255"/>
      <c r="AN736" s="255"/>
      <c r="AO736" s="255"/>
      <c r="AP736" s="255"/>
      <c r="AQ736" s="257" t="s">
        <v>1</v>
      </c>
      <c r="AR736" s="258"/>
      <c r="AS736" s="258"/>
      <c r="AT736" s="259"/>
      <c r="AU736" s="260" t="s">
        <v>0</v>
      </c>
      <c r="AV736" s="38"/>
      <c r="AW736" s="38"/>
      <c r="AX736" s="39"/>
    </row>
    <row r="737" spans="1:50" ht="24" customHeight="1">
      <c r="A737" s="31">
        <v>4</v>
      </c>
      <c r="B737" s="31">
        <v>1</v>
      </c>
      <c r="C737" s="255" t="s">
        <v>92</v>
      </c>
      <c r="D737" s="255"/>
      <c r="E737" s="255"/>
      <c r="F737" s="255"/>
      <c r="G737" s="255"/>
      <c r="H737" s="255"/>
      <c r="I737" s="255"/>
      <c r="J737" s="255"/>
      <c r="K737" s="255"/>
      <c r="L737" s="255"/>
      <c r="M737" s="255" t="s">
        <v>85</v>
      </c>
      <c r="N737" s="255"/>
      <c r="O737" s="255"/>
      <c r="P737" s="255"/>
      <c r="Q737" s="255"/>
      <c r="R737" s="255"/>
      <c r="S737" s="255"/>
      <c r="T737" s="255"/>
      <c r="U737" s="255"/>
      <c r="V737" s="255"/>
      <c r="W737" s="255"/>
      <c r="X737" s="255"/>
      <c r="Y737" s="255"/>
      <c r="Z737" s="255"/>
      <c r="AA737" s="255"/>
      <c r="AB737" s="255"/>
      <c r="AC737" s="255"/>
      <c r="AD737" s="255"/>
      <c r="AE737" s="255"/>
      <c r="AF737" s="255"/>
      <c r="AG737" s="255"/>
      <c r="AH737" s="255"/>
      <c r="AI737" s="255"/>
      <c r="AJ737" s="255"/>
      <c r="AK737" s="256">
        <v>0.2</v>
      </c>
      <c r="AL737" s="255"/>
      <c r="AM737" s="255"/>
      <c r="AN737" s="255"/>
      <c r="AO737" s="255"/>
      <c r="AP737" s="255"/>
      <c r="AQ737" s="257" t="s">
        <v>1</v>
      </c>
      <c r="AR737" s="258"/>
      <c r="AS737" s="258"/>
      <c r="AT737" s="259"/>
      <c r="AU737" s="260" t="s">
        <v>0</v>
      </c>
      <c r="AV737" s="38"/>
      <c r="AW737" s="38"/>
      <c r="AX737" s="39"/>
    </row>
    <row r="738" spans="1:50" ht="24" customHeight="1">
      <c r="A738" s="31">
        <v>5</v>
      </c>
      <c r="B738" s="31">
        <v>1</v>
      </c>
      <c r="C738" s="255" t="s">
        <v>91</v>
      </c>
      <c r="D738" s="255"/>
      <c r="E738" s="255"/>
      <c r="F738" s="255"/>
      <c r="G738" s="255"/>
      <c r="H738" s="255"/>
      <c r="I738" s="255"/>
      <c r="J738" s="255"/>
      <c r="K738" s="255"/>
      <c r="L738" s="255"/>
      <c r="M738" s="255" t="s">
        <v>85</v>
      </c>
      <c r="N738" s="255"/>
      <c r="O738" s="255"/>
      <c r="P738" s="255"/>
      <c r="Q738" s="255"/>
      <c r="R738" s="255"/>
      <c r="S738" s="255"/>
      <c r="T738" s="255"/>
      <c r="U738" s="255"/>
      <c r="V738" s="255"/>
      <c r="W738" s="255"/>
      <c r="X738" s="255"/>
      <c r="Y738" s="255"/>
      <c r="Z738" s="255"/>
      <c r="AA738" s="255"/>
      <c r="AB738" s="255"/>
      <c r="AC738" s="255"/>
      <c r="AD738" s="255"/>
      <c r="AE738" s="255"/>
      <c r="AF738" s="255"/>
      <c r="AG738" s="255"/>
      <c r="AH738" s="255"/>
      <c r="AI738" s="255"/>
      <c r="AJ738" s="255"/>
      <c r="AK738" s="256">
        <v>0.1</v>
      </c>
      <c r="AL738" s="255"/>
      <c r="AM738" s="255"/>
      <c r="AN738" s="255"/>
      <c r="AO738" s="255"/>
      <c r="AP738" s="255"/>
      <c r="AQ738" s="257" t="s">
        <v>1</v>
      </c>
      <c r="AR738" s="258"/>
      <c r="AS738" s="258"/>
      <c r="AT738" s="259"/>
      <c r="AU738" s="260" t="s">
        <v>0</v>
      </c>
      <c r="AV738" s="38"/>
      <c r="AW738" s="38"/>
      <c r="AX738" s="39"/>
    </row>
    <row r="739" spans="1:50" ht="24" customHeight="1">
      <c r="A739" s="31">
        <v>6</v>
      </c>
      <c r="B739" s="31">
        <v>1</v>
      </c>
      <c r="C739" s="255" t="s">
        <v>90</v>
      </c>
      <c r="D739" s="255"/>
      <c r="E739" s="255"/>
      <c r="F739" s="255"/>
      <c r="G739" s="255"/>
      <c r="H739" s="255"/>
      <c r="I739" s="255"/>
      <c r="J739" s="255"/>
      <c r="K739" s="255"/>
      <c r="L739" s="255"/>
      <c r="M739" s="255" t="s">
        <v>85</v>
      </c>
      <c r="N739" s="255"/>
      <c r="O739" s="255"/>
      <c r="P739" s="255"/>
      <c r="Q739" s="255"/>
      <c r="R739" s="255"/>
      <c r="S739" s="255"/>
      <c r="T739" s="255"/>
      <c r="U739" s="255"/>
      <c r="V739" s="255"/>
      <c r="W739" s="255"/>
      <c r="X739" s="255"/>
      <c r="Y739" s="255"/>
      <c r="Z739" s="255"/>
      <c r="AA739" s="255"/>
      <c r="AB739" s="255"/>
      <c r="AC739" s="255"/>
      <c r="AD739" s="255"/>
      <c r="AE739" s="255"/>
      <c r="AF739" s="255"/>
      <c r="AG739" s="255"/>
      <c r="AH739" s="255"/>
      <c r="AI739" s="255"/>
      <c r="AJ739" s="255"/>
      <c r="AK739" s="256">
        <v>0.1</v>
      </c>
      <c r="AL739" s="255"/>
      <c r="AM739" s="255"/>
      <c r="AN739" s="255"/>
      <c r="AO739" s="255"/>
      <c r="AP739" s="255"/>
      <c r="AQ739" s="257" t="s">
        <v>1</v>
      </c>
      <c r="AR739" s="258"/>
      <c r="AS739" s="258"/>
      <c r="AT739" s="259"/>
      <c r="AU739" s="260" t="s">
        <v>0</v>
      </c>
      <c r="AV739" s="38"/>
      <c r="AW739" s="38"/>
      <c r="AX739" s="39"/>
    </row>
    <row r="740" spans="1:50" ht="24" customHeight="1">
      <c r="A740" s="31">
        <v>7</v>
      </c>
      <c r="B740" s="31">
        <v>1</v>
      </c>
      <c r="C740" s="255" t="s">
        <v>89</v>
      </c>
      <c r="D740" s="255"/>
      <c r="E740" s="255"/>
      <c r="F740" s="255"/>
      <c r="G740" s="255"/>
      <c r="H740" s="255"/>
      <c r="I740" s="255"/>
      <c r="J740" s="255"/>
      <c r="K740" s="255"/>
      <c r="L740" s="255"/>
      <c r="M740" s="255" t="s">
        <v>85</v>
      </c>
      <c r="N740" s="255"/>
      <c r="O740" s="255"/>
      <c r="P740" s="255"/>
      <c r="Q740" s="255"/>
      <c r="R740" s="255"/>
      <c r="S740" s="255"/>
      <c r="T740" s="255"/>
      <c r="U740" s="255"/>
      <c r="V740" s="255"/>
      <c r="W740" s="255"/>
      <c r="X740" s="255"/>
      <c r="Y740" s="255"/>
      <c r="Z740" s="255"/>
      <c r="AA740" s="255"/>
      <c r="AB740" s="255"/>
      <c r="AC740" s="255"/>
      <c r="AD740" s="255"/>
      <c r="AE740" s="255"/>
      <c r="AF740" s="255"/>
      <c r="AG740" s="255"/>
      <c r="AH740" s="255"/>
      <c r="AI740" s="255"/>
      <c r="AJ740" s="255"/>
      <c r="AK740" s="256">
        <v>0.09</v>
      </c>
      <c r="AL740" s="255"/>
      <c r="AM740" s="255"/>
      <c r="AN740" s="255"/>
      <c r="AO740" s="255"/>
      <c r="AP740" s="255"/>
      <c r="AQ740" s="257" t="s">
        <v>1</v>
      </c>
      <c r="AR740" s="258"/>
      <c r="AS740" s="258"/>
      <c r="AT740" s="259"/>
      <c r="AU740" s="260" t="s">
        <v>0</v>
      </c>
      <c r="AV740" s="38"/>
      <c r="AW740" s="38"/>
      <c r="AX740" s="39"/>
    </row>
    <row r="741" spans="1:50" ht="24" customHeight="1">
      <c r="A741" s="31">
        <v>8</v>
      </c>
      <c r="B741" s="31">
        <v>1</v>
      </c>
      <c r="C741" s="255" t="s">
        <v>88</v>
      </c>
      <c r="D741" s="255"/>
      <c r="E741" s="255"/>
      <c r="F741" s="255"/>
      <c r="G741" s="255"/>
      <c r="H741" s="255"/>
      <c r="I741" s="255"/>
      <c r="J741" s="255"/>
      <c r="K741" s="255"/>
      <c r="L741" s="255"/>
      <c r="M741" s="255" t="s">
        <v>85</v>
      </c>
      <c r="N741" s="255"/>
      <c r="O741" s="255"/>
      <c r="P741" s="255"/>
      <c r="Q741" s="255"/>
      <c r="R741" s="255"/>
      <c r="S741" s="255"/>
      <c r="T741" s="255"/>
      <c r="U741" s="255"/>
      <c r="V741" s="255"/>
      <c r="W741" s="255"/>
      <c r="X741" s="255"/>
      <c r="Y741" s="255"/>
      <c r="Z741" s="255"/>
      <c r="AA741" s="255"/>
      <c r="AB741" s="255"/>
      <c r="AC741" s="255"/>
      <c r="AD741" s="255"/>
      <c r="AE741" s="255"/>
      <c r="AF741" s="255"/>
      <c r="AG741" s="255"/>
      <c r="AH741" s="255"/>
      <c r="AI741" s="255"/>
      <c r="AJ741" s="255"/>
      <c r="AK741" s="256">
        <v>0.06</v>
      </c>
      <c r="AL741" s="255"/>
      <c r="AM741" s="255"/>
      <c r="AN741" s="255"/>
      <c r="AO741" s="255"/>
      <c r="AP741" s="255"/>
      <c r="AQ741" s="257" t="s">
        <v>1</v>
      </c>
      <c r="AR741" s="258"/>
      <c r="AS741" s="258"/>
      <c r="AT741" s="259"/>
      <c r="AU741" s="260" t="s">
        <v>0</v>
      </c>
      <c r="AV741" s="38"/>
      <c r="AW741" s="38"/>
      <c r="AX741" s="39"/>
    </row>
    <row r="742" spans="1:50" ht="24" customHeight="1">
      <c r="A742" s="31">
        <v>9</v>
      </c>
      <c r="B742" s="31">
        <v>1</v>
      </c>
      <c r="C742" s="255" t="s">
        <v>87</v>
      </c>
      <c r="D742" s="255"/>
      <c r="E742" s="255"/>
      <c r="F742" s="255"/>
      <c r="G742" s="255"/>
      <c r="H742" s="255"/>
      <c r="I742" s="255"/>
      <c r="J742" s="255"/>
      <c r="K742" s="255"/>
      <c r="L742" s="255"/>
      <c r="M742" s="255" t="s">
        <v>85</v>
      </c>
      <c r="N742" s="255"/>
      <c r="O742" s="255"/>
      <c r="P742" s="255"/>
      <c r="Q742" s="255"/>
      <c r="R742" s="255"/>
      <c r="S742" s="255"/>
      <c r="T742" s="255"/>
      <c r="U742" s="255"/>
      <c r="V742" s="255"/>
      <c r="W742" s="255"/>
      <c r="X742" s="255"/>
      <c r="Y742" s="255"/>
      <c r="Z742" s="255"/>
      <c r="AA742" s="255"/>
      <c r="AB742" s="255"/>
      <c r="AC742" s="255"/>
      <c r="AD742" s="255"/>
      <c r="AE742" s="255"/>
      <c r="AF742" s="255"/>
      <c r="AG742" s="255"/>
      <c r="AH742" s="255"/>
      <c r="AI742" s="255"/>
      <c r="AJ742" s="255"/>
      <c r="AK742" s="256">
        <v>0.06</v>
      </c>
      <c r="AL742" s="255"/>
      <c r="AM742" s="255"/>
      <c r="AN742" s="255"/>
      <c r="AO742" s="255"/>
      <c r="AP742" s="255"/>
      <c r="AQ742" s="257" t="s">
        <v>1</v>
      </c>
      <c r="AR742" s="258"/>
      <c r="AS742" s="258"/>
      <c r="AT742" s="259"/>
      <c r="AU742" s="260" t="s">
        <v>0</v>
      </c>
      <c r="AV742" s="38"/>
      <c r="AW742" s="38"/>
      <c r="AX742" s="39"/>
    </row>
    <row r="743" spans="1:50" ht="24" customHeight="1">
      <c r="A743" s="31">
        <v>10</v>
      </c>
      <c r="B743" s="31">
        <v>1</v>
      </c>
      <c r="C743" s="255" t="s">
        <v>86</v>
      </c>
      <c r="D743" s="255"/>
      <c r="E743" s="255"/>
      <c r="F743" s="255"/>
      <c r="G743" s="255"/>
      <c r="H743" s="255"/>
      <c r="I743" s="255"/>
      <c r="J743" s="255"/>
      <c r="K743" s="255"/>
      <c r="L743" s="255"/>
      <c r="M743" s="255" t="s">
        <v>85</v>
      </c>
      <c r="N743" s="255"/>
      <c r="O743" s="255"/>
      <c r="P743" s="255"/>
      <c r="Q743" s="255"/>
      <c r="R743" s="255"/>
      <c r="S743" s="255"/>
      <c r="T743" s="255"/>
      <c r="U743" s="255"/>
      <c r="V743" s="255"/>
      <c r="W743" s="255"/>
      <c r="X743" s="255"/>
      <c r="Y743" s="255"/>
      <c r="Z743" s="255"/>
      <c r="AA743" s="255"/>
      <c r="AB743" s="255"/>
      <c r="AC743" s="255"/>
      <c r="AD743" s="255"/>
      <c r="AE743" s="255"/>
      <c r="AF743" s="255"/>
      <c r="AG743" s="255"/>
      <c r="AH743" s="255"/>
      <c r="AI743" s="255"/>
      <c r="AJ743" s="255"/>
      <c r="AK743" s="256">
        <v>0.03</v>
      </c>
      <c r="AL743" s="255"/>
      <c r="AM743" s="255"/>
      <c r="AN743" s="255"/>
      <c r="AO743" s="255"/>
      <c r="AP743" s="255"/>
      <c r="AQ743" s="257" t="s">
        <v>1</v>
      </c>
      <c r="AR743" s="258"/>
      <c r="AS743" s="258"/>
      <c r="AT743" s="259"/>
      <c r="AU743" s="260" t="s">
        <v>0</v>
      </c>
      <c r="AV743" s="38"/>
      <c r="AW743" s="38"/>
      <c r="AX743" s="39"/>
    </row>
    <row r="744" spans="1:50" hidden="1">
      <c r="A744" s="31">
        <v>11</v>
      </c>
      <c r="B744" s="31"/>
      <c r="C744" s="32"/>
      <c r="D744" s="33"/>
      <c r="E744" s="33"/>
      <c r="F744" s="33"/>
      <c r="G744" s="33"/>
      <c r="H744" s="33"/>
      <c r="I744" s="33"/>
      <c r="J744" s="33"/>
      <c r="K744" s="33"/>
      <c r="L744" s="34"/>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6"/>
      <c r="AL744" s="35"/>
      <c r="AM744" s="35"/>
      <c r="AN744" s="35"/>
      <c r="AO744" s="35"/>
      <c r="AP744" s="35"/>
      <c r="AQ744" s="28"/>
      <c r="AR744" s="29"/>
      <c r="AS744" s="29"/>
      <c r="AT744" s="30"/>
      <c r="AU744" s="28"/>
      <c r="AV744" s="29"/>
      <c r="AW744" s="29"/>
      <c r="AX744" s="30"/>
    </row>
    <row r="745" spans="1:50" hidden="1">
      <c r="A745" s="31">
        <v>12</v>
      </c>
      <c r="B745" s="31"/>
      <c r="C745" s="32"/>
      <c r="D745" s="33"/>
      <c r="E745" s="33"/>
      <c r="F745" s="33"/>
      <c r="G745" s="33"/>
      <c r="H745" s="33"/>
      <c r="I745" s="33"/>
      <c r="J745" s="33"/>
      <c r="K745" s="33"/>
      <c r="L745" s="34"/>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6"/>
      <c r="AL745" s="35"/>
      <c r="AM745" s="35"/>
      <c r="AN745" s="35"/>
      <c r="AO745" s="35"/>
      <c r="AP745" s="35"/>
      <c r="AQ745" s="28"/>
      <c r="AR745" s="29"/>
      <c r="AS745" s="29"/>
      <c r="AT745" s="30"/>
      <c r="AU745" s="28"/>
      <c r="AV745" s="29"/>
      <c r="AW745" s="29"/>
      <c r="AX745" s="30"/>
    </row>
    <row r="746" spans="1:50" hidden="1">
      <c r="A746" s="31">
        <v>13</v>
      </c>
      <c r="B746" s="31"/>
      <c r="C746" s="32"/>
      <c r="D746" s="33"/>
      <c r="E746" s="33"/>
      <c r="F746" s="33"/>
      <c r="G746" s="33"/>
      <c r="H746" s="33"/>
      <c r="I746" s="33"/>
      <c r="J746" s="33"/>
      <c r="K746" s="33"/>
      <c r="L746" s="34"/>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6"/>
      <c r="AL746" s="35"/>
      <c r="AM746" s="35"/>
      <c r="AN746" s="35"/>
      <c r="AO746" s="35"/>
      <c r="AP746" s="35"/>
      <c r="AQ746" s="28"/>
      <c r="AR746" s="29"/>
      <c r="AS746" s="29"/>
      <c r="AT746" s="30"/>
      <c r="AU746" s="28"/>
      <c r="AV746" s="29"/>
      <c r="AW746" s="29"/>
      <c r="AX746" s="30"/>
    </row>
    <row r="747" spans="1:50" hidden="1">
      <c r="A747" s="31">
        <v>14</v>
      </c>
      <c r="B747" s="31"/>
      <c r="C747" s="32"/>
      <c r="D747" s="33"/>
      <c r="E747" s="33"/>
      <c r="F747" s="33"/>
      <c r="G747" s="33"/>
      <c r="H747" s="33"/>
      <c r="I747" s="33"/>
      <c r="J747" s="33"/>
      <c r="K747" s="33"/>
      <c r="L747" s="34"/>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6"/>
      <c r="AL747" s="35"/>
      <c r="AM747" s="35"/>
      <c r="AN747" s="35"/>
      <c r="AO747" s="35"/>
      <c r="AP747" s="35"/>
      <c r="AQ747" s="28"/>
      <c r="AR747" s="29"/>
      <c r="AS747" s="29"/>
      <c r="AT747" s="30"/>
      <c r="AU747" s="28"/>
      <c r="AV747" s="29"/>
      <c r="AW747" s="29"/>
      <c r="AX747" s="30"/>
    </row>
    <row r="748" spans="1:50" hidden="1">
      <c r="A748" s="31">
        <v>15</v>
      </c>
      <c r="B748" s="31"/>
      <c r="C748" s="32"/>
      <c r="D748" s="33"/>
      <c r="E748" s="33"/>
      <c r="F748" s="33"/>
      <c r="G748" s="33"/>
      <c r="H748" s="33"/>
      <c r="I748" s="33"/>
      <c r="J748" s="33"/>
      <c r="K748" s="33"/>
      <c r="L748" s="34"/>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6"/>
      <c r="AL748" s="35"/>
      <c r="AM748" s="35"/>
      <c r="AN748" s="35"/>
      <c r="AO748" s="35"/>
      <c r="AP748" s="35"/>
      <c r="AQ748" s="28"/>
      <c r="AR748" s="29"/>
      <c r="AS748" s="29"/>
      <c r="AT748" s="30"/>
      <c r="AU748" s="28"/>
      <c r="AV748" s="29"/>
      <c r="AW748" s="29"/>
      <c r="AX748" s="30"/>
    </row>
    <row r="749" spans="1:50" hidden="1">
      <c r="A749" s="31">
        <v>16</v>
      </c>
      <c r="B749" s="31"/>
      <c r="C749" s="32"/>
      <c r="D749" s="33"/>
      <c r="E749" s="33"/>
      <c r="F749" s="33"/>
      <c r="G749" s="33"/>
      <c r="H749" s="33"/>
      <c r="I749" s="33"/>
      <c r="J749" s="33"/>
      <c r="K749" s="33"/>
      <c r="L749" s="34"/>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6"/>
      <c r="AL749" s="35"/>
      <c r="AM749" s="35"/>
      <c r="AN749" s="35"/>
      <c r="AO749" s="35"/>
      <c r="AP749" s="35"/>
      <c r="AQ749" s="28"/>
      <c r="AR749" s="29"/>
      <c r="AS749" s="29"/>
      <c r="AT749" s="30"/>
      <c r="AU749" s="28"/>
      <c r="AV749" s="29"/>
      <c r="AW749" s="29"/>
      <c r="AX749" s="30"/>
    </row>
    <row r="750" spans="1:50" hidden="1">
      <c r="A750" s="31">
        <v>17</v>
      </c>
      <c r="B750" s="31"/>
      <c r="C750" s="32"/>
      <c r="D750" s="33"/>
      <c r="E750" s="33"/>
      <c r="F750" s="33"/>
      <c r="G750" s="33"/>
      <c r="H750" s="33"/>
      <c r="I750" s="33"/>
      <c r="J750" s="33"/>
      <c r="K750" s="33"/>
      <c r="L750" s="34"/>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6"/>
      <c r="AL750" s="35"/>
      <c r="AM750" s="35"/>
      <c r="AN750" s="35"/>
      <c r="AO750" s="35"/>
      <c r="AP750" s="35"/>
      <c r="AQ750" s="28"/>
      <c r="AR750" s="29"/>
      <c r="AS750" s="29"/>
      <c r="AT750" s="30"/>
      <c r="AU750" s="28"/>
      <c r="AV750" s="29"/>
      <c r="AW750" s="29"/>
      <c r="AX750" s="30"/>
    </row>
    <row r="751" spans="1:50" hidden="1">
      <c r="A751" s="31">
        <v>18</v>
      </c>
      <c r="B751" s="31"/>
      <c r="C751" s="32"/>
      <c r="D751" s="33"/>
      <c r="E751" s="33"/>
      <c r="F751" s="33"/>
      <c r="G751" s="33"/>
      <c r="H751" s="33"/>
      <c r="I751" s="33"/>
      <c r="J751" s="33"/>
      <c r="K751" s="33"/>
      <c r="L751" s="34"/>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6"/>
      <c r="AL751" s="35"/>
      <c r="AM751" s="35"/>
      <c r="AN751" s="35"/>
      <c r="AO751" s="35"/>
      <c r="AP751" s="35"/>
      <c r="AQ751" s="28"/>
      <c r="AR751" s="29"/>
      <c r="AS751" s="29"/>
      <c r="AT751" s="30"/>
      <c r="AU751" s="28"/>
      <c r="AV751" s="29"/>
      <c r="AW751" s="29"/>
      <c r="AX751" s="30"/>
    </row>
    <row r="752" spans="1:50" hidden="1">
      <c r="A752" s="31">
        <v>19</v>
      </c>
      <c r="B752" s="31"/>
      <c r="C752" s="32"/>
      <c r="D752" s="33"/>
      <c r="E752" s="33"/>
      <c r="F752" s="33"/>
      <c r="G752" s="33"/>
      <c r="H752" s="33"/>
      <c r="I752" s="33"/>
      <c r="J752" s="33"/>
      <c r="K752" s="33"/>
      <c r="L752" s="34"/>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6"/>
      <c r="AL752" s="35"/>
      <c r="AM752" s="35"/>
      <c r="AN752" s="35"/>
      <c r="AO752" s="35"/>
      <c r="AP752" s="35"/>
      <c r="AQ752" s="28"/>
      <c r="AR752" s="29"/>
      <c r="AS752" s="29"/>
      <c r="AT752" s="30"/>
      <c r="AU752" s="28"/>
      <c r="AV752" s="29"/>
      <c r="AW752" s="29"/>
      <c r="AX752" s="30"/>
    </row>
    <row r="753" spans="1:50" hidden="1">
      <c r="A753" s="31">
        <v>20</v>
      </c>
      <c r="B753" s="31"/>
      <c r="C753" s="32"/>
      <c r="D753" s="33"/>
      <c r="E753" s="33"/>
      <c r="F753" s="33"/>
      <c r="G753" s="33"/>
      <c r="H753" s="33"/>
      <c r="I753" s="33"/>
      <c r="J753" s="33"/>
      <c r="K753" s="33"/>
      <c r="L753" s="34"/>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6"/>
      <c r="AL753" s="35"/>
      <c r="AM753" s="35"/>
      <c r="AN753" s="35"/>
      <c r="AO753" s="35"/>
      <c r="AP753" s="35"/>
      <c r="AQ753" s="28"/>
      <c r="AR753" s="29"/>
      <c r="AS753" s="29"/>
      <c r="AT753" s="30"/>
      <c r="AU753" s="28"/>
      <c r="AV753" s="29"/>
      <c r="AW753" s="29"/>
      <c r="AX753" s="30"/>
    </row>
    <row r="754" spans="1:50" hidden="1">
      <c r="A754" s="31">
        <v>21</v>
      </c>
      <c r="B754" s="31"/>
      <c r="C754" s="32"/>
      <c r="D754" s="33"/>
      <c r="E754" s="33"/>
      <c r="F754" s="33"/>
      <c r="G754" s="33"/>
      <c r="H754" s="33"/>
      <c r="I754" s="33"/>
      <c r="J754" s="33"/>
      <c r="K754" s="33"/>
      <c r="L754" s="34"/>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6"/>
      <c r="AL754" s="35"/>
      <c r="AM754" s="35"/>
      <c r="AN754" s="35"/>
      <c r="AO754" s="35"/>
      <c r="AP754" s="35"/>
      <c r="AQ754" s="28"/>
      <c r="AR754" s="29"/>
      <c r="AS754" s="29"/>
      <c r="AT754" s="30"/>
      <c r="AU754" s="28"/>
      <c r="AV754" s="29"/>
      <c r="AW754" s="29"/>
      <c r="AX754" s="30"/>
    </row>
    <row r="755" spans="1:50" hidden="1">
      <c r="A755" s="31">
        <v>22</v>
      </c>
      <c r="B755" s="31"/>
      <c r="C755" s="32"/>
      <c r="D755" s="33"/>
      <c r="E755" s="33"/>
      <c r="F755" s="33"/>
      <c r="G755" s="33"/>
      <c r="H755" s="33"/>
      <c r="I755" s="33"/>
      <c r="J755" s="33"/>
      <c r="K755" s="33"/>
      <c r="L755" s="34"/>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6"/>
      <c r="AL755" s="35"/>
      <c r="AM755" s="35"/>
      <c r="AN755" s="35"/>
      <c r="AO755" s="35"/>
      <c r="AP755" s="35"/>
      <c r="AQ755" s="28"/>
      <c r="AR755" s="29"/>
      <c r="AS755" s="29"/>
      <c r="AT755" s="30"/>
      <c r="AU755" s="28"/>
      <c r="AV755" s="29"/>
      <c r="AW755" s="29"/>
      <c r="AX755" s="30"/>
    </row>
    <row r="756" spans="1:50" hidden="1">
      <c r="A756" s="31">
        <v>23</v>
      </c>
      <c r="B756" s="31"/>
      <c r="C756" s="32"/>
      <c r="D756" s="33"/>
      <c r="E756" s="33"/>
      <c r="F756" s="33"/>
      <c r="G756" s="33"/>
      <c r="H756" s="33"/>
      <c r="I756" s="33"/>
      <c r="J756" s="33"/>
      <c r="K756" s="33"/>
      <c r="L756" s="34"/>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6"/>
      <c r="AL756" s="35"/>
      <c r="AM756" s="35"/>
      <c r="AN756" s="35"/>
      <c r="AO756" s="35"/>
      <c r="AP756" s="35"/>
      <c r="AQ756" s="28"/>
      <c r="AR756" s="29"/>
      <c r="AS756" s="29"/>
      <c r="AT756" s="30"/>
      <c r="AU756" s="28"/>
      <c r="AV756" s="29"/>
      <c r="AW756" s="29"/>
      <c r="AX756" s="30"/>
    </row>
    <row r="757" spans="1:50" hidden="1">
      <c r="A757" s="31">
        <v>24</v>
      </c>
      <c r="B757" s="31"/>
      <c r="C757" s="32"/>
      <c r="D757" s="33"/>
      <c r="E757" s="33"/>
      <c r="F757" s="33"/>
      <c r="G757" s="33"/>
      <c r="H757" s="33"/>
      <c r="I757" s="33"/>
      <c r="J757" s="33"/>
      <c r="K757" s="33"/>
      <c r="L757" s="34"/>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6"/>
      <c r="AL757" s="35"/>
      <c r="AM757" s="35"/>
      <c r="AN757" s="35"/>
      <c r="AO757" s="35"/>
      <c r="AP757" s="35"/>
      <c r="AQ757" s="28"/>
      <c r="AR757" s="29"/>
      <c r="AS757" s="29"/>
      <c r="AT757" s="30"/>
      <c r="AU757" s="28"/>
      <c r="AV757" s="29"/>
      <c r="AW757" s="29"/>
      <c r="AX757" s="30"/>
    </row>
    <row r="758" spans="1:50" hidden="1">
      <c r="A758" s="31">
        <v>25</v>
      </c>
      <c r="B758" s="31"/>
      <c r="C758" s="32"/>
      <c r="D758" s="33"/>
      <c r="E758" s="33"/>
      <c r="F758" s="33"/>
      <c r="G758" s="33"/>
      <c r="H758" s="33"/>
      <c r="I758" s="33"/>
      <c r="J758" s="33"/>
      <c r="K758" s="33"/>
      <c r="L758" s="34"/>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6"/>
      <c r="AL758" s="35"/>
      <c r="AM758" s="35"/>
      <c r="AN758" s="35"/>
      <c r="AO758" s="35"/>
      <c r="AP758" s="35"/>
      <c r="AQ758" s="28"/>
      <c r="AR758" s="29"/>
      <c r="AS758" s="29"/>
      <c r="AT758" s="30"/>
      <c r="AU758" s="28"/>
      <c r="AV758" s="29"/>
      <c r="AW758" s="29"/>
      <c r="AX758" s="30"/>
    </row>
    <row r="759" spans="1:50" hidden="1">
      <c r="A759" s="31">
        <v>26</v>
      </c>
      <c r="B759" s="31"/>
      <c r="C759" s="32"/>
      <c r="D759" s="33"/>
      <c r="E759" s="33"/>
      <c r="F759" s="33"/>
      <c r="G759" s="33"/>
      <c r="H759" s="33"/>
      <c r="I759" s="33"/>
      <c r="J759" s="33"/>
      <c r="K759" s="33"/>
      <c r="L759" s="34"/>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6"/>
      <c r="AL759" s="35"/>
      <c r="AM759" s="35"/>
      <c r="AN759" s="35"/>
      <c r="AO759" s="35"/>
      <c r="AP759" s="35"/>
      <c r="AQ759" s="28"/>
      <c r="AR759" s="29"/>
      <c r="AS759" s="29"/>
      <c r="AT759" s="30"/>
      <c r="AU759" s="28"/>
      <c r="AV759" s="29"/>
      <c r="AW759" s="29"/>
      <c r="AX759" s="30"/>
    </row>
    <row r="760" spans="1:50" hidden="1">
      <c r="A760" s="31">
        <v>27</v>
      </c>
      <c r="B760" s="31"/>
      <c r="C760" s="32"/>
      <c r="D760" s="33"/>
      <c r="E760" s="33"/>
      <c r="F760" s="33"/>
      <c r="G760" s="33"/>
      <c r="H760" s="33"/>
      <c r="I760" s="33"/>
      <c r="J760" s="33"/>
      <c r="K760" s="33"/>
      <c r="L760" s="34"/>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6"/>
      <c r="AL760" s="35"/>
      <c r="AM760" s="35"/>
      <c r="AN760" s="35"/>
      <c r="AO760" s="35"/>
      <c r="AP760" s="35"/>
      <c r="AQ760" s="28"/>
      <c r="AR760" s="29"/>
      <c r="AS760" s="29"/>
      <c r="AT760" s="30"/>
      <c r="AU760" s="28"/>
      <c r="AV760" s="29"/>
      <c r="AW760" s="29"/>
      <c r="AX760" s="30"/>
    </row>
    <row r="761" spans="1:50" hidden="1">
      <c r="A761" s="31">
        <v>28</v>
      </c>
      <c r="B761" s="31"/>
      <c r="C761" s="32"/>
      <c r="D761" s="33"/>
      <c r="E761" s="33"/>
      <c r="F761" s="33"/>
      <c r="G761" s="33"/>
      <c r="H761" s="33"/>
      <c r="I761" s="33"/>
      <c r="J761" s="33"/>
      <c r="K761" s="33"/>
      <c r="L761" s="34"/>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6"/>
      <c r="AL761" s="35"/>
      <c r="AM761" s="35"/>
      <c r="AN761" s="35"/>
      <c r="AO761" s="35"/>
      <c r="AP761" s="35"/>
      <c r="AQ761" s="28"/>
      <c r="AR761" s="29"/>
      <c r="AS761" s="29"/>
      <c r="AT761" s="30"/>
      <c r="AU761" s="28"/>
      <c r="AV761" s="29"/>
      <c r="AW761" s="29"/>
      <c r="AX761" s="30"/>
    </row>
    <row r="762" spans="1:50" hidden="1">
      <c r="A762" s="31">
        <v>29</v>
      </c>
      <c r="B762" s="31"/>
      <c r="C762" s="32"/>
      <c r="D762" s="33"/>
      <c r="E762" s="33"/>
      <c r="F762" s="33"/>
      <c r="G762" s="33"/>
      <c r="H762" s="33"/>
      <c r="I762" s="33"/>
      <c r="J762" s="33"/>
      <c r="K762" s="33"/>
      <c r="L762" s="34"/>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6"/>
      <c r="AL762" s="35"/>
      <c r="AM762" s="35"/>
      <c r="AN762" s="35"/>
      <c r="AO762" s="35"/>
      <c r="AP762" s="35"/>
      <c r="AQ762" s="28"/>
      <c r="AR762" s="29"/>
      <c r="AS762" s="29"/>
      <c r="AT762" s="30"/>
      <c r="AU762" s="28"/>
      <c r="AV762" s="29"/>
      <c r="AW762" s="29"/>
      <c r="AX762" s="30"/>
    </row>
    <row r="763" spans="1:50" hidden="1">
      <c r="A763" s="31">
        <v>30</v>
      </c>
      <c r="B763" s="31"/>
      <c r="C763" s="32"/>
      <c r="D763" s="33"/>
      <c r="E763" s="33"/>
      <c r="F763" s="33"/>
      <c r="G763" s="33"/>
      <c r="H763" s="33"/>
      <c r="I763" s="33"/>
      <c r="J763" s="33"/>
      <c r="K763" s="33"/>
      <c r="L763" s="34"/>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6"/>
      <c r="AL763" s="35"/>
      <c r="AM763" s="35"/>
      <c r="AN763" s="35"/>
      <c r="AO763" s="35"/>
      <c r="AP763" s="35"/>
      <c r="AQ763" s="28"/>
      <c r="AR763" s="29"/>
      <c r="AS763" s="29"/>
      <c r="AT763" s="30"/>
      <c r="AU763" s="28"/>
      <c r="AV763" s="29"/>
      <c r="AW763" s="29"/>
      <c r="AX763" s="30"/>
    </row>
    <row r="764" spans="1:50" s="3" customFormat="1"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7"/>
      <c r="AL764" s="6"/>
      <c r="AM764" s="6"/>
      <c r="AN764" s="6"/>
      <c r="AO764" s="6"/>
      <c r="AP764" s="6"/>
      <c r="AQ764" s="6"/>
      <c r="AR764" s="6"/>
      <c r="AS764" s="6"/>
      <c r="AT764" s="6"/>
      <c r="AU764" s="6"/>
      <c r="AV764" s="6"/>
      <c r="AW764" s="6"/>
    </row>
    <row r="765" spans="1:50" s="3" customFormat="1">
      <c r="B765" s="3" t="s">
        <v>84</v>
      </c>
    </row>
    <row r="766" spans="1:50" s="3" customFormat="1" ht="24" customHeight="1">
      <c r="A766" s="252"/>
      <c r="B766" s="252"/>
      <c r="C766" s="253" t="s">
        <v>8</v>
      </c>
      <c r="D766" s="253"/>
      <c r="E766" s="253"/>
      <c r="F766" s="253"/>
      <c r="G766" s="253"/>
      <c r="H766" s="253"/>
      <c r="I766" s="253"/>
      <c r="J766" s="253"/>
      <c r="K766" s="253"/>
      <c r="L766" s="253"/>
      <c r="M766" s="253" t="s">
        <v>7</v>
      </c>
      <c r="N766" s="253"/>
      <c r="O766" s="253"/>
      <c r="P766" s="253"/>
      <c r="Q766" s="253"/>
      <c r="R766" s="253"/>
      <c r="S766" s="253"/>
      <c r="T766" s="253"/>
      <c r="U766" s="253"/>
      <c r="V766" s="253"/>
      <c r="W766" s="253"/>
      <c r="X766" s="253"/>
      <c r="Y766" s="253"/>
      <c r="Z766" s="253"/>
      <c r="AA766" s="253"/>
      <c r="AB766" s="253"/>
      <c r="AC766" s="253"/>
      <c r="AD766" s="253"/>
      <c r="AE766" s="253"/>
      <c r="AF766" s="253"/>
      <c r="AG766" s="253"/>
      <c r="AH766" s="253"/>
      <c r="AI766" s="253"/>
      <c r="AJ766" s="253"/>
      <c r="AK766" s="254" t="s">
        <v>6</v>
      </c>
      <c r="AL766" s="253"/>
      <c r="AM766" s="253"/>
      <c r="AN766" s="253"/>
      <c r="AO766" s="253"/>
      <c r="AP766" s="253"/>
      <c r="AQ766" s="253" t="s">
        <v>5</v>
      </c>
      <c r="AR766" s="253"/>
      <c r="AS766" s="253"/>
      <c r="AT766" s="253"/>
      <c r="AU766" s="64" t="s">
        <v>4</v>
      </c>
      <c r="AV766" s="65"/>
      <c r="AW766" s="65"/>
      <c r="AX766" s="261"/>
    </row>
    <row r="767" spans="1:50" s="3" customFormat="1" ht="24" customHeight="1">
      <c r="A767" s="252">
        <v>1</v>
      </c>
      <c r="B767" s="252">
        <v>1</v>
      </c>
      <c r="C767" s="255" t="s">
        <v>83</v>
      </c>
      <c r="D767" s="255"/>
      <c r="E767" s="255"/>
      <c r="F767" s="255"/>
      <c r="G767" s="255"/>
      <c r="H767" s="255"/>
      <c r="I767" s="255"/>
      <c r="J767" s="255"/>
      <c r="K767" s="255"/>
      <c r="L767" s="255"/>
      <c r="M767" s="255" t="s">
        <v>73</v>
      </c>
      <c r="N767" s="255"/>
      <c r="O767" s="255"/>
      <c r="P767" s="255"/>
      <c r="Q767" s="255"/>
      <c r="R767" s="255"/>
      <c r="S767" s="255"/>
      <c r="T767" s="255"/>
      <c r="U767" s="255"/>
      <c r="V767" s="255"/>
      <c r="W767" s="255"/>
      <c r="X767" s="255"/>
      <c r="Y767" s="255"/>
      <c r="Z767" s="255"/>
      <c r="AA767" s="255"/>
      <c r="AB767" s="255"/>
      <c r="AC767" s="255"/>
      <c r="AD767" s="255"/>
      <c r="AE767" s="255"/>
      <c r="AF767" s="255"/>
      <c r="AG767" s="255"/>
      <c r="AH767" s="255"/>
      <c r="AI767" s="255"/>
      <c r="AJ767" s="255"/>
      <c r="AK767" s="256">
        <v>0.9</v>
      </c>
      <c r="AL767" s="255"/>
      <c r="AM767" s="255"/>
      <c r="AN767" s="255"/>
      <c r="AO767" s="255"/>
      <c r="AP767" s="255"/>
      <c r="AQ767" s="257" t="s">
        <v>1</v>
      </c>
      <c r="AR767" s="258"/>
      <c r="AS767" s="258"/>
      <c r="AT767" s="259"/>
      <c r="AU767" s="260" t="s">
        <v>0</v>
      </c>
      <c r="AV767" s="38"/>
      <c r="AW767" s="38"/>
      <c r="AX767" s="39"/>
    </row>
    <row r="768" spans="1:50" s="3" customFormat="1" ht="24" customHeight="1">
      <c r="A768" s="252">
        <v>2</v>
      </c>
      <c r="B768" s="252">
        <v>1</v>
      </c>
      <c r="C768" s="255" t="s">
        <v>82</v>
      </c>
      <c r="D768" s="255"/>
      <c r="E768" s="255"/>
      <c r="F768" s="255"/>
      <c r="G768" s="255"/>
      <c r="H768" s="255"/>
      <c r="I768" s="255"/>
      <c r="J768" s="255"/>
      <c r="K768" s="255"/>
      <c r="L768" s="255"/>
      <c r="M768" s="255" t="s">
        <v>73</v>
      </c>
      <c r="N768" s="255"/>
      <c r="O768" s="255"/>
      <c r="P768" s="255"/>
      <c r="Q768" s="255"/>
      <c r="R768" s="255"/>
      <c r="S768" s="255"/>
      <c r="T768" s="255"/>
      <c r="U768" s="255"/>
      <c r="V768" s="255"/>
      <c r="W768" s="255"/>
      <c r="X768" s="255"/>
      <c r="Y768" s="255"/>
      <c r="Z768" s="255"/>
      <c r="AA768" s="255"/>
      <c r="AB768" s="255"/>
      <c r="AC768" s="255"/>
      <c r="AD768" s="255"/>
      <c r="AE768" s="255"/>
      <c r="AF768" s="255"/>
      <c r="AG768" s="255"/>
      <c r="AH768" s="255"/>
      <c r="AI768" s="255"/>
      <c r="AJ768" s="255"/>
      <c r="AK768" s="256">
        <v>0.9</v>
      </c>
      <c r="AL768" s="255"/>
      <c r="AM768" s="255"/>
      <c r="AN768" s="255"/>
      <c r="AO768" s="255"/>
      <c r="AP768" s="255"/>
      <c r="AQ768" s="257" t="s">
        <v>1</v>
      </c>
      <c r="AR768" s="258"/>
      <c r="AS768" s="258"/>
      <c r="AT768" s="259"/>
      <c r="AU768" s="260" t="s">
        <v>0</v>
      </c>
      <c r="AV768" s="38"/>
      <c r="AW768" s="38"/>
      <c r="AX768" s="39"/>
    </row>
    <row r="769" spans="1:50" s="3" customFormat="1" ht="24" customHeight="1">
      <c r="A769" s="252">
        <v>3</v>
      </c>
      <c r="B769" s="252">
        <v>1</v>
      </c>
      <c r="C769" s="255" t="s">
        <v>81</v>
      </c>
      <c r="D769" s="255"/>
      <c r="E769" s="255"/>
      <c r="F769" s="255"/>
      <c r="G769" s="255"/>
      <c r="H769" s="255"/>
      <c r="I769" s="255"/>
      <c r="J769" s="255"/>
      <c r="K769" s="255"/>
      <c r="L769" s="255"/>
      <c r="M769" s="255" t="s">
        <v>73</v>
      </c>
      <c r="N769" s="255"/>
      <c r="O769" s="255"/>
      <c r="P769" s="255"/>
      <c r="Q769" s="255"/>
      <c r="R769" s="255"/>
      <c r="S769" s="255"/>
      <c r="T769" s="255"/>
      <c r="U769" s="255"/>
      <c r="V769" s="255"/>
      <c r="W769" s="255"/>
      <c r="X769" s="255"/>
      <c r="Y769" s="255"/>
      <c r="Z769" s="255"/>
      <c r="AA769" s="255"/>
      <c r="AB769" s="255"/>
      <c r="AC769" s="255"/>
      <c r="AD769" s="255"/>
      <c r="AE769" s="255"/>
      <c r="AF769" s="255"/>
      <c r="AG769" s="255"/>
      <c r="AH769" s="255"/>
      <c r="AI769" s="255"/>
      <c r="AJ769" s="255"/>
      <c r="AK769" s="256">
        <v>0.6</v>
      </c>
      <c r="AL769" s="255"/>
      <c r="AM769" s="255"/>
      <c r="AN769" s="255"/>
      <c r="AO769" s="255"/>
      <c r="AP769" s="255"/>
      <c r="AQ769" s="257" t="s">
        <v>1</v>
      </c>
      <c r="AR769" s="258"/>
      <c r="AS769" s="258"/>
      <c r="AT769" s="259"/>
      <c r="AU769" s="260" t="s">
        <v>0</v>
      </c>
      <c r="AV769" s="38"/>
      <c r="AW769" s="38"/>
      <c r="AX769" s="39"/>
    </row>
    <row r="770" spans="1:50" s="3" customFormat="1" ht="24" customHeight="1">
      <c r="A770" s="252">
        <v>4</v>
      </c>
      <c r="B770" s="252">
        <v>1</v>
      </c>
      <c r="C770" s="255" t="s">
        <v>80</v>
      </c>
      <c r="D770" s="255"/>
      <c r="E770" s="255"/>
      <c r="F770" s="255"/>
      <c r="G770" s="255"/>
      <c r="H770" s="255"/>
      <c r="I770" s="255"/>
      <c r="J770" s="255"/>
      <c r="K770" s="255"/>
      <c r="L770" s="255"/>
      <c r="M770" s="255" t="s">
        <v>73</v>
      </c>
      <c r="N770" s="255"/>
      <c r="O770" s="255"/>
      <c r="P770" s="255"/>
      <c r="Q770" s="255"/>
      <c r="R770" s="255"/>
      <c r="S770" s="255"/>
      <c r="T770" s="255"/>
      <c r="U770" s="255"/>
      <c r="V770" s="255"/>
      <c r="W770" s="255"/>
      <c r="X770" s="255"/>
      <c r="Y770" s="255"/>
      <c r="Z770" s="255"/>
      <c r="AA770" s="255"/>
      <c r="AB770" s="255"/>
      <c r="AC770" s="255"/>
      <c r="AD770" s="255"/>
      <c r="AE770" s="255"/>
      <c r="AF770" s="255"/>
      <c r="AG770" s="255"/>
      <c r="AH770" s="255"/>
      <c r="AI770" s="255"/>
      <c r="AJ770" s="255"/>
      <c r="AK770" s="256">
        <v>0.5</v>
      </c>
      <c r="AL770" s="255"/>
      <c r="AM770" s="255"/>
      <c r="AN770" s="255"/>
      <c r="AO770" s="255"/>
      <c r="AP770" s="255"/>
      <c r="AQ770" s="257" t="s">
        <v>1</v>
      </c>
      <c r="AR770" s="258"/>
      <c r="AS770" s="258"/>
      <c r="AT770" s="259"/>
      <c r="AU770" s="260" t="s">
        <v>0</v>
      </c>
      <c r="AV770" s="38"/>
      <c r="AW770" s="38"/>
      <c r="AX770" s="39"/>
    </row>
    <row r="771" spans="1:50" s="3" customFormat="1" ht="24" customHeight="1">
      <c r="A771" s="252">
        <v>5</v>
      </c>
      <c r="B771" s="252">
        <v>1</v>
      </c>
      <c r="C771" s="255" t="s">
        <v>79</v>
      </c>
      <c r="D771" s="255"/>
      <c r="E771" s="255"/>
      <c r="F771" s="255"/>
      <c r="G771" s="255"/>
      <c r="H771" s="255"/>
      <c r="I771" s="255"/>
      <c r="J771" s="255"/>
      <c r="K771" s="255"/>
      <c r="L771" s="255"/>
      <c r="M771" s="255" t="s">
        <v>73</v>
      </c>
      <c r="N771" s="255"/>
      <c r="O771" s="255"/>
      <c r="P771" s="255"/>
      <c r="Q771" s="255"/>
      <c r="R771" s="255"/>
      <c r="S771" s="255"/>
      <c r="T771" s="255"/>
      <c r="U771" s="255"/>
      <c r="V771" s="255"/>
      <c r="W771" s="255"/>
      <c r="X771" s="255"/>
      <c r="Y771" s="255"/>
      <c r="Z771" s="255"/>
      <c r="AA771" s="255"/>
      <c r="AB771" s="255"/>
      <c r="AC771" s="255"/>
      <c r="AD771" s="255"/>
      <c r="AE771" s="255"/>
      <c r="AF771" s="255"/>
      <c r="AG771" s="255"/>
      <c r="AH771" s="255"/>
      <c r="AI771" s="255"/>
      <c r="AJ771" s="255"/>
      <c r="AK771" s="256">
        <v>0.5</v>
      </c>
      <c r="AL771" s="255"/>
      <c r="AM771" s="255"/>
      <c r="AN771" s="255"/>
      <c r="AO771" s="255"/>
      <c r="AP771" s="255"/>
      <c r="AQ771" s="257" t="s">
        <v>1</v>
      </c>
      <c r="AR771" s="258"/>
      <c r="AS771" s="258"/>
      <c r="AT771" s="259"/>
      <c r="AU771" s="260" t="s">
        <v>0</v>
      </c>
      <c r="AV771" s="38"/>
      <c r="AW771" s="38"/>
      <c r="AX771" s="39"/>
    </row>
    <row r="772" spans="1:50" s="3" customFormat="1" ht="24" customHeight="1">
      <c r="A772" s="252">
        <v>6</v>
      </c>
      <c r="B772" s="252">
        <v>1</v>
      </c>
      <c r="C772" s="255" t="s">
        <v>78</v>
      </c>
      <c r="D772" s="255"/>
      <c r="E772" s="255"/>
      <c r="F772" s="255"/>
      <c r="G772" s="255"/>
      <c r="H772" s="255"/>
      <c r="I772" s="255"/>
      <c r="J772" s="255"/>
      <c r="K772" s="255"/>
      <c r="L772" s="255"/>
      <c r="M772" s="255" t="s">
        <v>73</v>
      </c>
      <c r="N772" s="255"/>
      <c r="O772" s="255"/>
      <c r="P772" s="255"/>
      <c r="Q772" s="255"/>
      <c r="R772" s="255"/>
      <c r="S772" s="255"/>
      <c r="T772" s="255"/>
      <c r="U772" s="255"/>
      <c r="V772" s="255"/>
      <c r="W772" s="255"/>
      <c r="X772" s="255"/>
      <c r="Y772" s="255"/>
      <c r="Z772" s="255"/>
      <c r="AA772" s="255"/>
      <c r="AB772" s="255"/>
      <c r="AC772" s="255"/>
      <c r="AD772" s="255"/>
      <c r="AE772" s="255"/>
      <c r="AF772" s="255"/>
      <c r="AG772" s="255"/>
      <c r="AH772" s="255"/>
      <c r="AI772" s="255"/>
      <c r="AJ772" s="255"/>
      <c r="AK772" s="256">
        <v>0.4</v>
      </c>
      <c r="AL772" s="255"/>
      <c r="AM772" s="255"/>
      <c r="AN772" s="255"/>
      <c r="AO772" s="255"/>
      <c r="AP772" s="255"/>
      <c r="AQ772" s="257" t="s">
        <v>1</v>
      </c>
      <c r="AR772" s="258"/>
      <c r="AS772" s="258"/>
      <c r="AT772" s="259"/>
      <c r="AU772" s="260" t="s">
        <v>0</v>
      </c>
      <c r="AV772" s="38"/>
      <c r="AW772" s="38"/>
      <c r="AX772" s="39"/>
    </row>
    <row r="773" spans="1:50" s="3" customFormat="1" ht="24" customHeight="1">
      <c r="A773" s="252">
        <v>7</v>
      </c>
      <c r="B773" s="252">
        <v>1</v>
      </c>
      <c r="C773" s="255" t="s">
        <v>77</v>
      </c>
      <c r="D773" s="255"/>
      <c r="E773" s="255"/>
      <c r="F773" s="255"/>
      <c r="G773" s="255"/>
      <c r="H773" s="255"/>
      <c r="I773" s="255"/>
      <c r="J773" s="255"/>
      <c r="K773" s="255"/>
      <c r="L773" s="255"/>
      <c r="M773" s="255" t="s">
        <v>73</v>
      </c>
      <c r="N773" s="255"/>
      <c r="O773" s="255"/>
      <c r="P773" s="255"/>
      <c r="Q773" s="255"/>
      <c r="R773" s="255"/>
      <c r="S773" s="255"/>
      <c r="T773" s="255"/>
      <c r="U773" s="255"/>
      <c r="V773" s="255"/>
      <c r="W773" s="255"/>
      <c r="X773" s="255"/>
      <c r="Y773" s="255"/>
      <c r="Z773" s="255"/>
      <c r="AA773" s="255"/>
      <c r="AB773" s="255"/>
      <c r="AC773" s="255"/>
      <c r="AD773" s="255"/>
      <c r="AE773" s="255"/>
      <c r="AF773" s="255"/>
      <c r="AG773" s="255"/>
      <c r="AH773" s="255"/>
      <c r="AI773" s="255"/>
      <c r="AJ773" s="255"/>
      <c r="AK773" s="256">
        <v>0.3</v>
      </c>
      <c r="AL773" s="255"/>
      <c r="AM773" s="255"/>
      <c r="AN773" s="255"/>
      <c r="AO773" s="255"/>
      <c r="AP773" s="255"/>
      <c r="AQ773" s="257" t="s">
        <v>1</v>
      </c>
      <c r="AR773" s="258"/>
      <c r="AS773" s="258"/>
      <c r="AT773" s="259"/>
      <c r="AU773" s="260" t="s">
        <v>0</v>
      </c>
      <c r="AV773" s="38"/>
      <c r="AW773" s="38"/>
      <c r="AX773" s="39"/>
    </row>
    <row r="774" spans="1:50" s="3" customFormat="1" ht="24" customHeight="1">
      <c r="A774" s="252">
        <v>8</v>
      </c>
      <c r="B774" s="252">
        <v>1</v>
      </c>
      <c r="C774" s="255" t="s">
        <v>76</v>
      </c>
      <c r="D774" s="255"/>
      <c r="E774" s="255"/>
      <c r="F774" s="255"/>
      <c r="G774" s="255"/>
      <c r="H774" s="255"/>
      <c r="I774" s="255"/>
      <c r="J774" s="255"/>
      <c r="K774" s="255"/>
      <c r="L774" s="255"/>
      <c r="M774" s="255" t="s">
        <v>73</v>
      </c>
      <c r="N774" s="255"/>
      <c r="O774" s="255"/>
      <c r="P774" s="255"/>
      <c r="Q774" s="255"/>
      <c r="R774" s="255"/>
      <c r="S774" s="255"/>
      <c r="T774" s="255"/>
      <c r="U774" s="255"/>
      <c r="V774" s="255"/>
      <c r="W774" s="255"/>
      <c r="X774" s="255"/>
      <c r="Y774" s="255"/>
      <c r="Z774" s="255"/>
      <c r="AA774" s="255"/>
      <c r="AB774" s="255"/>
      <c r="AC774" s="255"/>
      <c r="AD774" s="255"/>
      <c r="AE774" s="255"/>
      <c r="AF774" s="255"/>
      <c r="AG774" s="255"/>
      <c r="AH774" s="255"/>
      <c r="AI774" s="255"/>
      <c r="AJ774" s="255"/>
      <c r="AK774" s="256">
        <v>0.3</v>
      </c>
      <c r="AL774" s="255"/>
      <c r="AM774" s="255"/>
      <c r="AN774" s="255"/>
      <c r="AO774" s="255"/>
      <c r="AP774" s="255"/>
      <c r="AQ774" s="257" t="s">
        <v>1</v>
      </c>
      <c r="AR774" s="258"/>
      <c r="AS774" s="258"/>
      <c r="AT774" s="259"/>
      <c r="AU774" s="260" t="s">
        <v>0</v>
      </c>
      <c r="AV774" s="38"/>
      <c r="AW774" s="38"/>
      <c r="AX774" s="39"/>
    </row>
    <row r="775" spans="1:50" s="3" customFormat="1" ht="24" customHeight="1">
      <c r="A775" s="252">
        <v>9</v>
      </c>
      <c r="B775" s="252">
        <v>1</v>
      </c>
      <c r="C775" s="255" t="s">
        <v>75</v>
      </c>
      <c r="D775" s="255"/>
      <c r="E775" s="255"/>
      <c r="F775" s="255"/>
      <c r="G775" s="255"/>
      <c r="H775" s="255"/>
      <c r="I775" s="255"/>
      <c r="J775" s="255"/>
      <c r="K775" s="255"/>
      <c r="L775" s="255"/>
      <c r="M775" s="255" t="s">
        <v>73</v>
      </c>
      <c r="N775" s="255"/>
      <c r="O775" s="255"/>
      <c r="P775" s="255"/>
      <c r="Q775" s="255"/>
      <c r="R775" s="255"/>
      <c r="S775" s="255"/>
      <c r="T775" s="255"/>
      <c r="U775" s="255"/>
      <c r="V775" s="255"/>
      <c r="W775" s="255"/>
      <c r="X775" s="255"/>
      <c r="Y775" s="255"/>
      <c r="Z775" s="255"/>
      <c r="AA775" s="255"/>
      <c r="AB775" s="255"/>
      <c r="AC775" s="255"/>
      <c r="AD775" s="255"/>
      <c r="AE775" s="255"/>
      <c r="AF775" s="255"/>
      <c r="AG775" s="255"/>
      <c r="AH775" s="255"/>
      <c r="AI775" s="255"/>
      <c r="AJ775" s="255"/>
      <c r="AK775" s="256">
        <v>0.2</v>
      </c>
      <c r="AL775" s="255"/>
      <c r="AM775" s="255"/>
      <c r="AN775" s="255"/>
      <c r="AO775" s="255"/>
      <c r="AP775" s="255"/>
      <c r="AQ775" s="257" t="s">
        <v>1</v>
      </c>
      <c r="AR775" s="258"/>
      <c r="AS775" s="258"/>
      <c r="AT775" s="259"/>
      <c r="AU775" s="260" t="s">
        <v>0</v>
      </c>
      <c r="AV775" s="38"/>
      <c r="AW775" s="38"/>
      <c r="AX775" s="39"/>
    </row>
    <row r="776" spans="1:50" s="3" customFormat="1" ht="24" customHeight="1">
      <c r="A776" s="252">
        <v>10</v>
      </c>
      <c r="B776" s="252">
        <v>1</v>
      </c>
      <c r="C776" s="255" t="s">
        <v>74</v>
      </c>
      <c r="D776" s="255"/>
      <c r="E776" s="255"/>
      <c r="F776" s="255"/>
      <c r="G776" s="255"/>
      <c r="H776" s="255"/>
      <c r="I776" s="255"/>
      <c r="J776" s="255"/>
      <c r="K776" s="255"/>
      <c r="L776" s="255"/>
      <c r="M776" s="255" t="s">
        <v>73</v>
      </c>
      <c r="N776" s="255"/>
      <c r="O776" s="255"/>
      <c r="P776" s="255"/>
      <c r="Q776" s="255"/>
      <c r="R776" s="255"/>
      <c r="S776" s="255"/>
      <c r="T776" s="255"/>
      <c r="U776" s="255"/>
      <c r="V776" s="255"/>
      <c r="W776" s="255"/>
      <c r="X776" s="255"/>
      <c r="Y776" s="255"/>
      <c r="Z776" s="255"/>
      <c r="AA776" s="255"/>
      <c r="AB776" s="255"/>
      <c r="AC776" s="255"/>
      <c r="AD776" s="255"/>
      <c r="AE776" s="255"/>
      <c r="AF776" s="255"/>
      <c r="AG776" s="255"/>
      <c r="AH776" s="255"/>
      <c r="AI776" s="255"/>
      <c r="AJ776" s="255"/>
      <c r="AK776" s="256">
        <v>0.1</v>
      </c>
      <c r="AL776" s="255"/>
      <c r="AM776" s="255"/>
      <c r="AN776" s="255"/>
      <c r="AO776" s="255"/>
      <c r="AP776" s="255"/>
      <c r="AQ776" s="257" t="s">
        <v>1</v>
      </c>
      <c r="AR776" s="258"/>
      <c r="AS776" s="258"/>
      <c r="AT776" s="259"/>
      <c r="AU776" s="260" t="s">
        <v>0</v>
      </c>
      <c r="AV776" s="38"/>
      <c r="AW776" s="38"/>
      <c r="AX776" s="39"/>
    </row>
    <row r="777" spans="1:50" hidden="1">
      <c r="A777" s="31">
        <v>11</v>
      </c>
      <c r="B777" s="31"/>
      <c r="C777" s="32"/>
      <c r="D777" s="33"/>
      <c r="E777" s="33"/>
      <c r="F777" s="33"/>
      <c r="G777" s="33"/>
      <c r="H777" s="33"/>
      <c r="I777" s="33"/>
      <c r="J777" s="33"/>
      <c r="K777" s="33"/>
      <c r="L777" s="34"/>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6"/>
      <c r="AL777" s="35"/>
      <c r="AM777" s="35"/>
      <c r="AN777" s="35"/>
      <c r="AO777" s="35"/>
      <c r="AP777" s="35"/>
      <c r="AQ777" s="28"/>
      <c r="AR777" s="29"/>
      <c r="AS777" s="29"/>
      <c r="AT777" s="30"/>
      <c r="AU777" s="28"/>
      <c r="AV777" s="29"/>
      <c r="AW777" s="29"/>
      <c r="AX777" s="30"/>
    </row>
    <row r="778" spans="1:50" hidden="1">
      <c r="A778" s="31">
        <v>12</v>
      </c>
      <c r="B778" s="31"/>
      <c r="C778" s="32"/>
      <c r="D778" s="33"/>
      <c r="E778" s="33"/>
      <c r="F778" s="33"/>
      <c r="G778" s="33"/>
      <c r="H778" s="33"/>
      <c r="I778" s="33"/>
      <c r="J778" s="33"/>
      <c r="K778" s="33"/>
      <c r="L778" s="34"/>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6"/>
      <c r="AL778" s="35"/>
      <c r="AM778" s="35"/>
      <c r="AN778" s="35"/>
      <c r="AO778" s="35"/>
      <c r="AP778" s="35"/>
      <c r="AQ778" s="28"/>
      <c r="AR778" s="29"/>
      <c r="AS778" s="29"/>
      <c r="AT778" s="30"/>
      <c r="AU778" s="28"/>
      <c r="AV778" s="29"/>
      <c r="AW778" s="29"/>
      <c r="AX778" s="30"/>
    </row>
    <row r="779" spans="1:50" hidden="1">
      <c r="A779" s="31">
        <v>13</v>
      </c>
      <c r="B779" s="31"/>
      <c r="C779" s="32"/>
      <c r="D779" s="33"/>
      <c r="E779" s="33"/>
      <c r="F779" s="33"/>
      <c r="G779" s="33"/>
      <c r="H779" s="33"/>
      <c r="I779" s="33"/>
      <c r="J779" s="33"/>
      <c r="K779" s="33"/>
      <c r="L779" s="34"/>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6"/>
      <c r="AL779" s="35"/>
      <c r="AM779" s="35"/>
      <c r="AN779" s="35"/>
      <c r="AO779" s="35"/>
      <c r="AP779" s="35"/>
      <c r="AQ779" s="28"/>
      <c r="AR779" s="29"/>
      <c r="AS779" s="29"/>
      <c r="AT779" s="30"/>
      <c r="AU779" s="28"/>
      <c r="AV779" s="29"/>
      <c r="AW779" s="29"/>
      <c r="AX779" s="30"/>
    </row>
    <row r="780" spans="1:50" hidden="1">
      <c r="A780" s="31">
        <v>14</v>
      </c>
      <c r="B780" s="31"/>
      <c r="C780" s="32"/>
      <c r="D780" s="33"/>
      <c r="E780" s="33"/>
      <c r="F780" s="33"/>
      <c r="G780" s="33"/>
      <c r="H780" s="33"/>
      <c r="I780" s="33"/>
      <c r="J780" s="33"/>
      <c r="K780" s="33"/>
      <c r="L780" s="34"/>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6"/>
      <c r="AL780" s="35"/>
      <c r="AM780" s="35"/>
      <c r="AN780" s="35"/>
      <c r="AO780" s="35"/>
      <c r="AP780" s="35"/>
      <c r="AQ780" s="28"/>
      <c r="AR780" s="29"/>
      <c r="AS780" s="29"/>
      <c r="AT780" s="30"/>
      <c r="AU780" s="28"/>
      <c r="AV780" s="29"/>
      <c r="AW780" s="29"/>
      <c r="AX780" s="30"/>
    </row>
    <row r="781" spans="1:50" hidden="1">
      <c r="A781" s="31">
        <v>15</v>
      </c>
      <c r="B781" s="31"/>
      <c r="C781" s="32"/>
      <c r="D781" s="33"/>
      <c r="E781" s="33"/>
      <c r="F781" s="33"/>
      <c r="G781" s="33"/>
      <c r="H781" s="33"/>
      <c r="I781" s="33"/>
      <c r="J781" s="33"/>
      <c r="K781" s="33"/>
      <c r="L781" s="34"/>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6"/>
      <c r="AL781" s="35"/>
      <c r="AM781" s="35"/>
      <c r="AN781" s="35"/>
      <c r="AO781" s="35"/>
      <c r="AP781" s="35"/>
      <c r="AQ781" s="28"/>
      <c r="AR781" s="29"/>
      <c r="AS781" s="29"/>
      <c r="AT781" s="30"/>
      <c r="AU781" s="28"/>
      <c r="AV781" s="29"/>
      <c r="AW781" s="29"/>
      <c r="AX781" s="30"/>
    </row>
    <row r="782" spans="1:50" hidden="1">
      <c r="A782" s="31">
        <v>16</v>
      </c>
      <c r="B782" s="31"/>
      <c r="C782" s="32"/>
      <c r="D782" s="33"/>
      <c r="E782" s="33"/>
      <c r="F782" s="33"/>
      <c r="G782" s="33"/>
      <c r="H782" s="33"/>
      <c r="I782" s="33"/>
      <c r="J782" s="33"/>
      <c r="K782" s="33"/>
      <c r="L782" s="34"/>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6"/>
      <c r="AL782" s="35"/>
      <c r="AM782" s="35"/>
      <c r="AN782" s="35"/>
      <c r="AO782" s="35"/>
      <c r="AP782" s="35"/>
      <c r="AQ782" s="28"/>
      <c r="AR782" s="29"/>
      <c r="AS782" s="29"/>
      <c r="AT782" s="30"/>
      <c r="AU782" s="28"/>
      <c r="AV782" s="29"/>
      <c r="AW782" s="29"/>
      <c r="AX782" s="30"/>
    </row>
    <row r="783" spans="1:50" hidden="1">
      <c r="A783" s="31">
        <v>17</v>
      </c>
      <c r="B783" s="31"/>
      <c r="C783" s="32"/>
      <c r="D783" s="33"/>
      <c r="E783" s="33"/>
      <c r="F783" s="33"/>
      <c r="G783" s="33"/>
      <c r="H783" s="33"/>
      <c r="I783" s="33"/>
      <c r="J783" s="33"/>
      <c r="K783" s="33"/>
      <c r="L783" s="34"/>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6"/>
      <c r="AL783" s="35"/>
      <c r="AM783" s="35"/>
      <c r="AN783" s="35"/>
      <c r="AO783" s="35"/>
      <c r="AP783" s="35"/>
      <c r="AQ783" s="28"/>
      <c r="AR783" s="29"/>
      <c r="AS783" s="29"/>
      <c r="AT783" s="30"/>
      <c r="AU783" s="28"/>
      <c r="AV783" s="29"/>
      <c r="AW783" s="29"/>
      <c r="AX783" s="30"/>
    </row>
    <row r="784" spans="1:50" hidden="1">
      <c r="A784" s="31">
        <v>18</v>
      </c>
      <c r="B784" s="31"/>
      <c r="C784" s="32"/>
      <c r="D784" s="33"/>
      <c r="E784" s="33"/>
      <c r="F784" s="33"/>
      <c r="G784" s="33"/>
      <c r="H784" s="33"/>
      <c r="I784" s="33"/>
      <c r="J784" s="33"/>
      <c r="K784" s="33"/>
      <c r="L784" s="34"/>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6"/>
      <c r="AL784" s="35"/>
      <c r="AM784" s="35"/>
      <c r="AN784" s="35"/>
      <c r="AO784" s="35"/>
      <c r="AP784" s="35"/>
      <c r="AQ784" s="28"/>
      <c r="AR784" s="29"/>
      <c r="AS784" s="29"/>
      <c r="AT784" s="30"/>
      <c r="AU784" s="28"/>
      <c r="AV784" s="29"/>
      <c r="AW784" s="29"/>
      <c r="AX784" s="30"/>
    </row>
    <row r="785" spans="1:50" hidden="1">
      <c r="A785" s="31">
        <v>19</v>
      </c>
      <c r="B785" s="31"/>
      <c r="C785" s="32"/>
      <c r="D785" s="33"/>
      <c r="E785" s="33"/>
      <c r="F785" s="33"/>
      <c r="G785" s="33"/>
      <c r="H785" s="33"/>
      <c r="I785" s="33"/>
      <c r="J785" s="33"/>
      <c r="K785" s="33"/>
      <c r="L785" s="34"/>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6"/>
      <c r="AL785" s="35"/>
      <c r="AM785" s="35"/>
      <c r="AN785" s="35"/>
      <c r="AO785" s="35"/>
      <c r="AP785" s="35"/>
      <c r="AQ785" s="28"/>
      <c r="AR785" s="29"/>
      <c r="AS785" s="29"/>
      <c r="AT785" s="30"/>
      <c r="AU785" s="28"/>
      <c r="AV785" s="29"/>
      <c r="AW785" s="29"/>
      <c r="AX785" s="30"/>
    </row>
    <row r="786" spans="1:50" hidden="1">
      <c r="A786" s="31">
        <v>20</v>
      </c>
      <c r="B786" s="31"/>
      <c r="C786" s="32"/>
      <c r="D786" s="33"/>
      <c r="E786" s="33"/>
      <c r="F786" s="33"/>
      <c r="G786" s="33"/>
      <c r="H786" s="33"/>
      <c r="I786" s="33"/>
      <c r="J786" s="33"/>
      <c r="K786" s="33"/>
      <c r="L786" s="34"/>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6"/>
      <c r="AL786" s="35"/>
      <c r="AM786" s="35"/>
      <c r="AN786" s="35"/>
      <c r="AO786" s="35"/>
      <c r="AP786" s="35"/>
      <c r="AQ786" s="28"/>
      <c r="AR786" s="29"/>
      <c r="AS786" s="29"/>
      <c r="AT786" s="30"/>
      <c r="AU786" s="28"/>
      <c r="AV786" s="29"/>
      <c r="AW786" s="29"/>
      <c r="AX786" s="30"/>
    </row>
    <row r="787" spans="1:50" hidden="1">
      <c r="A787" s="31">
        <v>21</v>
      </c>
      <c r="B787" s="31"/>
      <c r="C787" s="32"/>
      <c r="D787" s="33"/>
      <c r="E787" s="33"/>
      <c r="F787" s="33"/>
      <c r="G787" s="33"/>
      <c r="H787" s="33"/>
      <c r="I787" s="33"/>
      <c r="J787" s="33"/>
      <c r="K787" s="33"/>
      <c r="L787" s="34"/>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6"/>
      <c r="AL787" s="35"/>
      <c r="AM787" s="35"/>
      <c r="AN787" s="35"/>
      <c r="AO787" s="35"/>
      <c r="AP787" s="35"/>
      <c r="AQ787" s="28"/>
      <c r="AR787" s="29"/>
      <c r="AS787" s="29"/>
      <c r="AT787" s="30"/>
      <c r="AU787" s="28"/>
      <c r="AV787" s="29"/>
      <c r="AW787" s="29"/>
      <c r="AX787" s="30"/>
    </row>
    <row r="788" spans="1:50" hidden="1">
      <c r="A788" s="31">
        <v>22</v>
      </c>
      <c r="B788" s="31"/>
      <c r="C788" s="32"/>
      <c r="D788" s="33"/>
      <c r="E788" s="33"/>
      <c r="F788" s="33"/>
      <c r="G788" s="33"/>
      <c r="H788" s="33"/>
      <c r="I788" s="33"/>
      <c r="J788" s="33"/>
      <c r="K788" s="33"/>
      <c r="L788" s="34"/>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6"/>
      <c r="AL788" s="35"/>
      <c r="AM788" s="35"/>
      <c r="AN788" s="35"/>
      <c r="AO788" s="35"/>
      <c r="AP788" s="35"/>
      <c r="AQ788" s="28"/>
      <c r="AR788" s="29"/>
      <c r="AS788" s="29"/>
      <c r="AT788" s="30"/>
      <c r="AU788" s="28"/>
      <c r="AV788" s="29"/>
      <c r="AW788" s="29"/>
      <c r="AX788" s="30"/>
    </row>
    <row r="789" spans="1:50" hidden="1">
      <c r="A789" s="31">
        <v>23</v>
      </c>
      <c r="B789" s="31"/>
      <c r="C789" s="32"/>
      <c r="D789" s="33"/>
      <c r="E789" s="33"/>
      <c r="F789" s="33"/>
      <c r="G789" s="33"/>
      <c r="H789" s="33"/>
      <c r="I789" s="33"/>
      <c r="J789" s="33"/>
      <c r="K789" s="33"/>
      <c r="L789" s="34"/>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6"/>
      <c r="AL789" s="35"/>
      <c r="AM789" s="35"/>
      <c r="AN789" s="35"/>
      <c r="AO789" s="35"/>
      <c r="AP789" s="35"/>
      <c r="AQ789" s="28"/>
      <c r="AR789" s="29"/>
      <c r="AS789" s="29"/>
      <c r="AT789" s="30"/>
      <c r="AU789" s="28"/>
      <c r="AV789" s="29"/>
      <c r="AW789" s="29"/>
      <c r="AX789" s="30"/>
    </row>
    <row r="790" spans="1:50" hidden="1">
      <c r="A790" s="31">
        <v>24</v>
      </c>
      <c r="B790" s="31"/>
      <c r="C790" s="32"/>
      <c r="D790" s="33"/>
      <c r="E790" s="33"/>
      <c r="F790" s="33"/>
      <c r="G790" s="33"/>
      <c r="H790" s="33"/>
      <c r="I790" s="33"/>
      <c r="J790" s="33"/>
      <c r="K790" s="33"/>
      <c r="L790" s="34"/>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6"/>
      <c r="AL790" s="35"/>
      <c r="AM790" s="35"/>
      <c r="AN790" s="35"/>
      <c r="AO790" s="35"/>
      <c r="AP790" s="35"/>
      <c r="AQ790" s="28"/>
      <c r="AR790" s="29"/>
      <c r="AS790" s="29"/>
      <c r="AT790" s="30"/>
      <c r="AU790" s="28"/>
      <c r="AV790" s="29"/>
      <c r="AW790" s="29"/>
      <c r="AX790" s="30"/>
    </row>
    <row r="791" spans="1:50" hidden="1">
      <c r="A791" s="31">
        <v>25</v>
      </c>
      <c r="B791" s="31"/>
      <c r="C791" s="32"/>
      <c r="D791" s="33"/>
      <c r="E791" s="33"/>
      <c r="F791" s="33"/>
      <c r="G791" s="33"/>
      <c r="H791" s="33"/>
      <c r="I791" s="33"/>
      <c r="J791" s="33"/>
      <c r="K791" s="33"/>
      <c r="L791" s="34"/>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6"/>
      <c r="AL791" s="35"/>
      <c r="AM791" s="35"/>
      <c r="AN791" s="35"/>
      <c r="AO791" s="35"/>
      <c r="AP791" s="35"/>
      <c r="AQ791" s="28"/>
      <c r="AR791" s="29"/>
      <c r="AS791" s="29"/>
      <c r="AT791" s="30"/>
      <c r="AU791" s="28"/>
      <c r="AV791" s="29"/>
      <c r="AW791" s="29"/>
      <c r="AX791" s="30"/>
    </row>
    <row r="792" spans="1:50" hidden="1">
      <c r="A792" s="31">
        <v>26</v>
      </c>
      <c r="B792" s="31"/>
      <c r="C792" s="32"/>
      <c r="D792" s="33"/>
      <c r="E792" s="33"/>
      <c r="F792" s="33"/>
      <c r="G792" s="33"/>
      <c r="H792" s="33"/>
      <c r="I792" s="33"/>
      <c r="J792" s="33"/>
      <c r="K792" s="33"/>
      <c r="L792" s="34"/>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6"/>
      <c r="AL792" s="35"/>
      <c r="AM792" s="35"/>
      <c r="AN792" s="35"/>
      <c r="AO792" s="35"/>
      <c r="AP792" s="35"/>
      <c r="AQ792" s="28"/>
      <c r="AR792" s="29"/>
      <c r="AS792" s="29"/>
      <c r="AT792" s="30"/>
      <c r="AU792" s="28"/>
      <c r="AV792" s="29"/>
      <c r="AW792" s="29"/>
      <c r="AX792" s="30"/>
    </row>
    <row r="793" spans="1:50" hidden="1">
      <c r="A793" s="31">
        <v>27</v>
      </c>
      <c r="B793" s="31"/>
      <c r="C793" s="32"/>
      <c r="D793" s="33"/>
      <c r="E793" s="33"/>
      <c r="F793" s="33"/>
      <c r="G793" s="33"/>
      <c r="H793" s="33"/>
      <c r="I793" s="33"/>
      <c r="J793" s="33"/>
      <c r="K793" s="33"/>
      <c r="L793" s="34"/>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6"/>
      <c r="AL793" s="35"/>
      <c r="AM793" s="35"/>
      <c r="AN793" s="35"/>
      <c r="AO793" s="35"/>
      <c r="AP793" s="35"/>
      <c r="AQ793" s="28"/>
      <c r="AR793" s="29"/>
      <c r="AS793" s="29"/>
      <c r="AT793" s="30"/>
      <c r="AU793" s="28"/>
      <c r="AV793" s="29"/>
      <c r="AW793" s="29"/>
      <c r="AX793" s="30"/>
    </row>
    <row r="794" spans="1:50" hidden="1">
      <c r="A794" s="31">
        <v>28</v>
      </c>
      <c r="B794" s="31"/>
      <c r="C794" s="32"/>
      <c r="D794" s="33"/>
      <c r="E794" s="33"/>
      <c r="F794" s="33"/>
      <c r="G794" s="33"/>
      <c r="H794" s="33"/>
      <c r="I794" s="33"/>
      <c r="J794" s="33"/>
      <c r="K794" s="33"/>
      <c r="L794" s="34"/>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6"/>
      <c r="AL794" s="35"/>
      <c r="AM794" s="35"/>
      <c r="AN794" s="35"/>
      <c r="AO794" s="35"/>
      <c r="AP794" s="35"/>
      <c r="AQ794" s="28"/>
      <c r="AR794" s="29"/>
      <c r="AS794" s="29"/>
      <c r="AT794" s="30"/>
      <c r="AU794" s="28"/>
      <c r="AV794" s="29"/>
      <c r="AW794" s="29"/>
      <c r="AX794" s="30"/>
    </row>
    <row r="795" spans="1:50" hidden="1">
      <c r="A795" s="31">
        <v>29</v>
      </c>
      <c r="B795" s="31"/>
      <c r="C795" s="32"/>
      <c r="D795" s="33"/>
      <c r="E795" s="33"/>
      <c r="F795" s="33"/>
      <c r="G795" s="33"/>
      <c r="H795" s="33"/>
      <c r="I795" s="33"/>
      <c r="J795" s="33"/>
      <c r="K795" s="33"/>
      <c r="L795" s="34"/>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6"/>
      <c r="AL795" s="35"/>
      <c r="AM795" s="35"/>
      <c r="AN795" s="35"/>
      <c r="AO795" s="35"/>
      <c r="AP795" s="35"/>
      <c r="AQ795" s="28"/>
      <c r="AR795" s="29"/>
      <c r="AS795" s="29"/>
      <c r="AT795" s="30"/>
      <c r="AU795" s="28"/>
      <c r="AV795" s="29"/>
      <c r="AW795" s="29"/>
      <c r="AX795" s="30"/>
    </row>
    <row r="796" spans="1:50" hidden="1">
      <c r="A796" s="31">
        <v>30</v>
      </c>
      <c r="B796" s="31"/>
      <c r="C796" s="32"/>
      <c r="D796" s="33"/>
      <c r="E796" s="33"/>
      <c r="F796" s="33"/>
      <c r="G796" s="33"/>
      <c r="H796" s="33"/>
      <c r="I796" s="33"/>
      <c r="J796" s="33"/>
      <c r="K796" s="33"/>
      <c r="L796" s="34"/>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6"/>
      <c r="AL796" s="35"/>
      <c r="AM796" s="35"/>
      <c r="AN796" s="35"/>
      <c r="AO796" s="35"/>
      <c r="AP796" s="35"/>
      <c r="AQ796" s="28"/>
      <c r="AR796" s="29"/>
      <c r="AS796" s="29"/>
      <c r="AT796" s="30"/>
      <c r="AU796" s="28"/>
      <c r="AV796" s="29"/>
      <c r="AW796" s="29"/>
      <c r="AX796" s="30"/>
    </row>
    <row r="797" spans="1:50" s="3" customFormat="1" ht="13.1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7"/>
      <c r="AL797" s="6"/>
      <c r="AM797" s="6"/>
      <c r="AN797" s="6"/>
      <c r="AO797" s="6"/>
      <c r="AP797" s="6"/>
      <c r="AQ797" s="5"/>
      <c r="AR797" s="5"/>
      <c r="AS797" s="5"/>
      <c r="AT797" s="5"/>
      <c r="AU797" s="5"/>
      <c r="AV797" s="5"/>
      <c r="AW797" s="5"/>
    </row>
    <row r="798" spans="1:50" s="3" customFormat="1">
      <c r="B798" s="3" t="s">
        <v>72</v>
      </c>
    </row>
    <row r="799" spans="1:50" s="3" customFormat="1" ht="24" customHeight="1">
      <c r="A799" s="252"/>
      <c r="B799" s="252"/>
      <c r="C799" s="253" t="s">
        <v>8</v>
      </c>
      <c r="D799" s="253"/>
      <c r="E799" s="253"/>
      <c r="F799" s="253"/>
      <c r="G799" s="253"/>
      <c r="H799" s="253"/>
      <c r="I799" s="253"/>
      <c r="J799" s="253"/>
      <c r="K799" s="253"/>
      <c r="L799" s="253"/>
      <c r="M799" s="253" t="s">
        <v>7</v>
      </c>
      <c r="N799" s="253"/>
      <c r="O799" s="253"/>
      <c r="P799" s="253"/>
      <c r="Q799" s="253"/>
      <c r="R799" s="253"/>
      <c r="S799" s="253"/>
      <c r="T799" s="253"/>
      <c r="U799" s="253"/>
      <c r="V799" s="253"/>
      <c r="W799" s="253"/>
      <c r="X799" s="253"/>
      <c r="Y799" s="253"/>
      <c r="Z799" s="253"/>
      <c r="AA799" s="253"/>
      <c r="AB799" s="253"/>
      <c r="AC799" s="253"/>
      <c r="AD799" s="253"/>
      <c r="AE799" s="253"/>
      <c r="AF799" s="253"/>
      <c r="AG799" s="253"/>
      <c r="AH799" s="253"/>
      <c r="AI799" s="253"/>
      <c r="AJ799" s="253"/>
      <c r="AK799" s="254" t="s">
        <v>6</v>
      </c>
      <c r="AL799" s="253"/>
      <c r="AM799" s="253"/>
      <c r="AN799" s="253"/>
      <c r="AO799" s="253"/>
      <c r="AP799" s="253"/>
      <c r="AQ799" s="253" t="s">
        <v>5</v>
      </c>
      <c r="AR799" s="253"/>
      <c r="AS799" s="253"/>
      <c r="AT799" s="253"/>
      <c r="AU799" s="64" t="s">
        <v>4</v>
      </c>
      <c r="AV799" s="65"/>
      <c r="AW799" s="65"/>
      <c r="AX799" s="261"/>
    </row>
    <row r="800" spans="1:50" s="3" customFormat="1" ht="24" customHeight="1">
      <c r="A800" s="252">
        <v>1</v>
      </c>
      <c r="B800" s="252">
        <v>1</v>
      </c>
      <c r="C800" s="255" t="s">
        <v>71</v>
      </c>
      <c r="D800" s="255"/>
      <c r="E800" s="255"/>
      <c r="F800" s="255"/>
      <c r="G800" s="255"/>
      <c r="H800" s="255"/>
      <c r="I800" s="255"/>
      <c r="J800" s="255"/>
      <c r="K800" s="255"/>
      <c r="L800" s="255"/>
      <c r="M800" s="255" t="s">
        <v>67</v>
      </c>
      <c r="N800" s="255"/>
      <c r="O800" s="255"/>
      <c r="P800" s="255"/>
      <c r="Q800" s="255"/>
      <c r="R800" s="255"/>
      <c r="S800" s="255"/>
      <c r="T800" s="255"/>
      <c r="U800" s="255"/>
      <c r="V800" s="255"/>
      <c r="W800" s="255"/>
      <c r="X800" s="255"/>
      <c r="Y800" s="255"/>
      <c r="Z800" s="255"/>
      <c r="AA800" s="255"/>
      <c r="AB800" s="255"/>
      <c r="AC800" s="255"/>
      <c r="AD800" s="255"/>
      <c r="AE800" s="255"/>
      <c r="AF800" s="255"/>
      <c r="AG800" s="255"/>
      <c r="AH800" s="255"/>
      <c r="AI800" s="255"/>
      <c r="AJ800" s="255"/>
      <c r="AK800" s="256">
        <v>0.02</v>
      </c>
      <c r="AL800" s="255"/>
      <c r="AM800" s="255"/>
      <c r="AN800" s="255"/>
      <c r="AO800" s="255"/>
      <c r="AP800" s="255"/>
      <c r="AQ800" s="257" t="s">
        <v>1</v>
      </c>
      <c r="AR800" s="258"/>
      <c r="AS800" s="258"/>
      <c r="AT800" s="259"/>
      <c r="AU800" s="260" t="s">
        <v>0</v>
      </c>
      <c r="AV800" s="38"/>
      <c r="AW800" s="38"/>
      <c r="AX800" s="39"/>
    </row>
    <row r="801" spans="1:50" s="3" customFormat="1" ht="24" customHeight="1">
      <c r="A801" s="252">
        <v>2</v>
      </c>
      <c r="B801" s="252">
        <v>1</v>
      </c>
      <c r="C801" s="262" t="s">
        <v>70</v>
      </c>
      <c r="D801" s="263"/>
      <c r="E801" s="263"/>
      <c r="F801" s="263"/>
      <c r="G801" s="263"/>
      <c r="H801" s="263"/>
      <c r="I801" s="263"/>
      <c r="J801" s="263"/>
      <c r="K801" s="263"/>
      <c r="L801" s="264"/>
      <c r="M801" s="255" t="s">
        <v>67</v>
      </c>
      <c r="N801" s="255"/>
      <c r="O801" s="255"/>
      <c r="P801" s="255"/>
      <c r="Q801" s="255"/>
      <c r="R801" s="255"/>
      <c r="S801" s="255"/>
      <c r="T801" s="255"/>
      <c r="U801" s="255"/>
      <c r="V801" s="255"/>
      <c r="W801" s="255"/>
      <c r="X801" s="255"/>
      <c r="Y801" s="255"/>
      <c r="Z801" s="255"/>
      <c r="AA801" s="255"/>
      <c r="AB801" s="255"/>
      <c r="AC801" s="255"/>
      <c r="AD801" s="255"/>
      <c r="AE801" s="255"/>
      <c r="AF801" s="255"/>
      <c r="AG801" s="255"/>
      <c r="AH801" s="255"/>
      <c r="AI801" s="255"/>
      <c r="AJ801" s="255"/>
      <c r="AK801" s="256">
        <v>0.02</v>
      </c>
      <c r="AL801" s="255"/>
      <c r="AM801" s="255"/>
      <c r="AN801" s="255"/>
      <c r="AO801" s="255"/>
      <c r="AP801" s="255"/>
      <c r="AQ801" s="257" t="s">
        <v>1</v>
      </c>
      <c r="AR801" s="258"/>
      <c r="AS801" s="258"/>
      <c r="AT801" s="259"/>
      <c r="AU801" s="260" t="s">
        <v>0</v>
      </c>
      <c r="AV801" s="38"/>
      <c r="AW801" s="38"/>
      <c r="AX801" s="39"/>
    </row>
    <row r="802" spans="1:50" s="3" customFormat="1" ht="24" customHeight="1">
      <c r="A802" s="252">
        <v>3</v>
      </c>
      <c r="B802" s="252">
        <v>1</v>
      </c>
      <c r="C802" s="255" t="s">
        <v>69</v>
      </c>
      <c r="D802" s="255"/>
      <c r="E802" s="255"/>
      <c r="F802" s="255"/>
      <c r="G802" s="255"/>
      <c r="H802" s="255"/>
      <c r="I802" s="255"/>
      <c r="J802" s="255"/>
      <c r="K802" s="255"/>
      <c r="L802" s="255"/>
      <c r="M802" s="255" t="s">
        <v>67</v>
      </c>
      <c r="N802" s="255"/>
      <c r="O802" s="255"/>
      <c r="P802" s="255"/>
      <c r="Q802" s="255"/>
      <c r="R802" s="255"/>
      <c r="S802" s="255"/>
      <c r="T802" s="255"/>
      <c r="U802" s="255"/>
      <c r="V802" s="255"/>
      <c r="W802" s="255"/>
      <c r="X802" s="255"/>
      <c r="Y802" s="255"/>
      <c r="Z802" s="255"/>
      <c r="AA802" s="255"/>
      <c r="AB802" s="255"/>
      <c r="AC802" s="255"/>
      <c r="AD802" s="255"/>
      <c r="AE802" s="255"/>
      <c r="AF802" s="255"/>
      <c r="AG802" s="255"/>
      <c r="AH802" s="255"/>
      <c r="AI802" s="255"/>
      <c r="AJ802" s="255"/>
      <c r="AK802" s="256">
        <v>0.01</v>
      </c>
      <c r="AL802" s="255"/>
      <c r="AM802" s="255"/>
      <c r="AN802" s="255"/>
      <c r="AO802" s="255"/>
      <c r="AP802" s="255"/>
      <c r="AQ802" s="257" t="s">
        <v>1</v>
      </c>
      <c r="AR802" s="258"/>
      <c r="AS802" s="258"/>
      <c r="AT802" s="259"/>
      <c r="AU802" s="260" t="s">
        <v>0</v>
      </c>
      <c r="AV802" s="38"/>
      <c r="AW802" s="38"/>
      <c r="AX802" s="39"/>
    </row>
    <row r="803" spans="1:50" s="3" customFormat="1" ht="24" customHeight="1">
      <c r="A803" s="252">
        <v>4</v>
      </c>
      <c r="B803" s="252">
        <v>1</v>
      </c>
      <c r="C803" s="262" t="s">
        <v>68</v>
      </c>
      <c r="D803" s="263"/>
      <c r="E803" s="263"/>
      <c r="F803" s="263"/>
      <c r="G803" s="263"/>
      <c r="H803" s="263"/>
      <c r="I803" s="263"/>
      <c r="J803" s="263"/>
      <c r="K803" s="263"/>
      <c r="L803" s="264"/>
      <c r="M803" s="255" t="s">
        <v>67</v>
      </c>
      <c r="N803" s="255"/>
      <c r="O803" s="255"/>
      <c r="P803" s="255"/>
      <c r="Q803" s="255"/>
      <c r="R803" s="255"/>
      <c r="S803" s="255"/>
      <c r="T803" s="255"/>
      <c r="U803" s="255"/>
      <c r="V803" s="255"/>
      <c r="W803" s="255"/>
      <c r="X803" s="255"/>
      <c r="Y803" s="255"/>
      <c r="Z803" s="255"/>
      <c r="AA803" s="255"/>
      <c r="AB803" s="255"/>
      <c r="AC803" s="255"/>
      <c r="AD803" s="255"/>
      <c r="AE803" s="255"/>
      <c r="AF803" s="255"/>
      <c r="AG803" s="255"/>
      <c r="AH803" s="255"/>
      <c r="AI803" s="255"/>
      <c r="AJ803" s="255"/>
      <c r="AK803" s="256">
        <v>0.01</v>
      </c>
      <c r="AL803" s="255"/>
      <c r="AM803" s="255"/>
      <c r="AN803" s="255"/>
      <c r="AO803" s="255"/>
      <c r="AP803" s="255"/>
      <c r="AQ803" s="257" t="s">
        <v>1</v>
      </c>
      <c r="AR803" s="258"/>
      <c r="AS803" s="258"/>
      <c r="AT803" s="259"/>
      <c r="AU803" s="260" t="s">
        <v>0</v>
      </c>
      <c r="AV803" s="38"/>
      <c r="AW803" s="38"/>
      <c r="AX803" s="39"/>
    </row>
    <row r="804" spans="1:50" hidden="1">
      <c r="A804" s="31">
        <v>5</v>
      </c>
      <c r="B804" s="31"/>
      <c r="C804" s="32"/>
      <c r="D804" s="33"/>
      <c r="E804" s="33"/>
      <c r="F804" s="33"/>
      <c r="G804" s="33"/>
      <c r="H804" s="33"/>
      <c r="I804" s="33"/>
      <c r="J804" s="33"/>
      <c r="K804" s="33"/>
      <c r="L804" s="34"/>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6"/>
      <c r="AL804" s="35"/>
      <c r="AM804" s="35"/>
      <c r="AN804" s="35"/>
      <c r="AO804" s="35"/>
      <c r="AP804" s="35"/>
      <c r="AQ804" s="28"/>
      <c r="AR804" s="29"/>
      <c r="AS804" s="29"/>
      <c r="AT804" s="30"/>
      <c r="AU804" s="28"/>
      <c r="AV804" s="29"/>
      <c r="AW804" s="29"/>
      <c r="AX804" s="30"/>
    </row>
    <row r="805" spans="1:50" hidden="1">
      <c r="A805" s="31">
        <v>6</v>
      </c>
      <c r="B805" s="31"/>
      <c r="C805" s="32"/>
      <c r="D805" s="33"/>
      <c r="E805" s="33"/>
      <c r="F805" s="33"/>
      <c r="G805" s="33"/>
      <c r="H805" s="33"/>
      <c r="I805" s="33"/>
      <c r="J805" s="33"/>
      <c r="K805" s="33"/>
      <c r="L805" s="34"/>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6"/>
      <c r="AL805" s="35"/>
      <c r="AM805" s="35"/>
      <c r="AN805" s="35"/>
      <c r="AO805" s="35"/>
      <c r="AP805" s="35"/>
      <c r="AQ805" s="28"/>
      <c r="AR805" s="29"/>
      <c r="AS805" s="29"/>
      <c r="AT805" s="30"/>
      <c r="AU805" s="28"/>
      <c r="AV805" s="29"/>
      <c r="AW805" s="29"/>
      <c r="AX805" s="30"/>
    </row>
    <row r="806" spans="1:50" hidden="1">
      <c r="A806" s="31">
        <v>7</v>
      </c>
      <c r="B806" s="31"/>
      <c r="C806" s="32"/>
      <c r="D806" s="33"/>
      <c r="E806" s="33"/>
      <c r="F806" s="33"/>
      <c r="G806" s="33"/>
      <c r="H806" s="33"/>
      <c r="I806" s="33"/>
      <c r="J806" s="33"/>
      <c r="K806" s="33"/>
      <c r="L806" s="34"/>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6"/>
      <c r="AL806" s="35"/>
      <c r="AM806" s="35"/>
      <c r="AN806" s="35"/>
      <c r="AO806" s="35"/>
      <c r="AP806" s="35"/>
      <c r="AQ806" s="28"/>
      <c r="AR806" s="29"/>
      <c r="AS806" s="29"/>
      <c r="AT806" s="30"/>
      <c r="AU806" s="28"/>
      <c r="AV806" s="29"/>
      <c r="AW806" s="29"/>
      <c r="AX806" s="30"/>
    </row>
    <row r="807" spans="1:50" hidden="1">
      <c r="A807" s="31">
        <v>8</v>
      </c>
      <c r="B807" s="31"/>
      <c r="C807" s="32"/>
      <c r="D807" s="33"/>
      <c r="E807" s="33"/>
      <c r="F807" s="33"/>
      <c r="G807" s="33"/>
      <c r="H807" s="33"/>
      <c r="I807" s="33"/>
      <c r="J807" s="33"/>
      <c r="K807" s="33"/>
      <c r="L807" s="34"/>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6"/>
      <c r="AL807" s="35"/>
      <c r="AM807" s="35"/>
      <c r="AN807" s="35"/>
      <c r="AO807" s="35"/>
      <c r="AP807" s="35"/>
      <c r="AQ807" s="28"/>
      <c r="AR807" s="29"/>
      <c r="AS807" s="29"/>
      <c r="AT807" s="30"/>
      <c r="AU807" s="28"/>
      <c r="AV807" s="29"/>
      <c r="AW807" s="29"/>
      <c r="AX807" s="30"/>
    </row>
    <row r="808" spans="1:50" hidden="1">
      <c r="A808" s="31">
        <v>9</v>
      </c>
      <c r="B808" s="31"/>
      <c r="C808" s="32"/>
      <c r="D808" s="33"/>
      <c r="E808" s="33"/>
      <c r="F808" s="33"/>
      <c r="G808" s="33"/>
      <c r="H808" s="33"/>
      <c r="I808" s="33"/>
      <c r="J808" s="33"/>
      <c r="K808" s="33"/>
      <c r="L808" s="34"/>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6"/>
      <c r="AL808" s="35"/>
      <c r="AM808" s="35"/>
      <c r="AN808" s="35"/>
      <c r="AO808" s="35"/>
      <c r="AP808" s="35"/>
      <c r="AQ808" s="28"/>
      <c r="AR808" s="29"/>
      <c r="AS808" s="29"/>
      <c r="AT808" s="30"/>
      <c r="AU808" s="28"/>
      <c r="AV808" s="29"/>
      <c r="AW808" s="29"/>
      <c r="AX808" s="30"/>
    </row>
    <row r="809" spans="1:50" hidden="1">
      <c r="A809" s="31">
        <v>10</v>
      </c>
      <c r="B809" s="31"/>
      <c r="C809" s="32"/>
      <c r="D809" s="33"/>
      <c r="E809" s="33"/>
      <c r="F809" s="33"/>
      <c r="G809" s="33"/>
      <c r="H809" s="33"/>
      <c r="I809" s="33"/>
      <c r="J809" s="33"/>
      <c r="K809" s="33"/>
      <c r="L809" s="34"/>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6"/>
      <c r="AL809" s="35"/>
      <c r="AM809" s="35"/>
      <c r="AN809" s="35"/>
      <c r="AO809" s="35"/>
      <c r="AP809" s="35"/>
      <c r="AQ809" s="28"/>
      <c r="AR809" s="29"/>
      <c r="AS809" s="29"/>
      <c r="AT809" s="30"/>
      <c r="AU809" s="28"/>
      <c r="AV809" s="29"/>
      <c r="AW809" s="29"/>
      <c r="AX809" s="30"/>
    </row>
    <row r="810" spans="1:50" hidden="1">
      <c r="A810" s="31">
        <v>11</v>
      </c>
      <c r="B810" s="31"/>
      <c r="C810" s="32"/>
      <c r="D810" s="33"/>
      <c r="E810" s="33"/>
      <c r="F810" s="33"/>
      <c r="G810" s="33"/>
      <c r="H810" s="33"/>
      <c r="I810" s="33"/>
      <c r="J810" s="33"/>
      <c r="K810" s="33"/>
      <c r="L810" s="34"/>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6"/>
      <c r="AL810" s="35"/>
      <c r="AM810" s="35"/>
      <c r="AN810" s="35"/>
      <c r="AO810" s="35"/>
      <c r="AP810" s="35"/>
      <c r="AQ810" s="28"/>
      <c r="AR810" s="29"/>
      <c r="AS810" s="29"/>
      <c r="AT810" s="30"/>
      <c r="AU810" s="28"/>
      <c r="AV810" s="29"/>
      <c r="AW810" s="29"/>
      <c r="AX810" s="30"/>
    </row>
    <row r="811" spans="1:50" hidden="1">
      <c r="A811" s="31">
        <v>12</v>
      </c>
      <c r="B811" s="31"/>
      <c r="C811" s="32"/>
      <c r="D811" s="33"/>
      <c r="E811" s="33"/>
      <c r="F811" s="33"/>
      <c r="G811" s="33"/>
      <c r="H811" s="33"/>
      <c r="I811" s="33"/>
      <c r="J811" s="33"/>
      <c r="K811" s="33"/>
      <c r="L811" s="34"/>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6"/>
      <c r="AL811" s="35"/>
      <c r="AM811" s="35"/>
      <c r="AN811" s="35"/>
      <c r="AO811" s="35"/>
      <c r="AP811" s="35"/>
      <c r="AQ811" s="28"/>
      <c r="AR811" s="29"/>
      <c r="AS811" s="29"/>
      <c r="AT811" s="30"/>
      <c r="AU811" s="28"/>
      <c r="AV811" s="29"/>
      <c r="AW811" s="29"/>
      <c r="AX811" s="30"/>
    </row>
    <row r="812" spans="1:50" hidden="1">
      <c r="A812" s="31">
        <v>13</v>
      </c>
      <c r="B812" s="31"/>
      <c r="C812" s="32"/>
      <c r="D812" s="33"/>
      <c r="E812" s="33"/>
      <c r="F812" s="33"/>
      <c r="G812" s="33"/>
      <c r="H812" s="33"/>
      <c r="I812" s="33"/>
      <c r="J812" s="33"/>
      <c r="K812" s="33"/>
      <c r="L812" s="34"/>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6"/>
      <c r="AL812" s="35"/>
      <c r="AM812" s="35"/>
      <c r="AN812" s="35"/>
      <c r="AO812" s="35"/>
      <c r="AP812" s="35"/>
      <c r="AQ812" s="28"/>
      <c r="AR812" s="29"/>
      <c r="AS812" s="29"/>
      <c r="AT812" s="30"/>
      <c r="AU812" s="28"/>
      <c r="AV812" s="29"/>
      <c r="AW812" s="29"/>
      <c r="AX812" s="30"/>
    </row>
    <row r="813" spans="1:50" hidden="1">
      <c r="A813" s="31">
        <v>14</v>
      </c>
      <c r="B813" s="31"/>
      <c r="C813" s="32"/>
      <c r="D813" s="33"/>
      <c r="E813" s="33"/>
      <c r="F813" s="33"/>
      <c r="G813" s="33"/>
      <c r="H813" s="33"/>
      <c r="I813" s="33"/>
      <c r="J813" s="33"/>
      <c r="K813" s="33"/>
      <c r="L813" s="34"/>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6"/>
      <c r="AL813" s="35"/>
      <c r="AM813" s="35"/>
      <c r="AN813" s="35"/>
      <c r="AO813" s="35"/>
      <c r="AP813" s="35"/>
      <c r="AQ813" s="28"/>
      <c r="AR813" s="29"/>
      <c r="AS813" s="29"/>
      <c r="AT813" s="30"/>
      <c r="AU813" s="28"/>
      <c r="AV813" s="29"/>
      <c r="AW813" s="29"/>
      <c r="AX813" s="30"/>
    </row>
    <row r="814" spans="1:50" hidden="1">
      <c r="A814" s="31">
        <v>15</v>
      </c>
      <c r="B814" s="31"/>
      <c r="C814" s="32"/>
      <c r="D814" s="33"/>
      <c r="E814" s="33"/>
      <c r="F814" s="33"/>
      <c r="G814" s="33"/>
      <c r="H814" s="33"/>
      <c r="I814" s="33"/>
      <c r="J814" s="33"/>
      <c r="K814" s="33"/>
      <c r="L814" s="34"/>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6"/>
      <c r="AL814" s="35"/>
      <c r="AM814" s="35"/>
      <c r="AN814" s="35"/>
      <c r="AO814" s="35"/>
      <c r="AP814" s="35"/>
      <c r="AQ814" s="28"/>
      <c r="AR814" s="29"/>
      <c r="AS814" s="29"/>
      <c r="AT814" s="30"/>
      <c r="AU814" s="28"/>
      <c r="AV814" s="29"/>
      <c r="AW814" s="29"/>
      <c r="AX814" s="30"/>
    </row>
    <row r="815" spans="1:50" hidden="1">
      <c r="A815" s="31">
        <v>16</v>
      </c>
      <c r="B815" s="31"/>
      <c r="C815" s="32"/>
      <c r="D815" s="33"/>
      <c r="E815" s="33"/>
      <c r="F815" s="33"/>
      <c r="G815" s="33"/>
      <c r="H815" s="33"/>
      <c r="I815" s="33"/>
      <c r="J815" s="33"/>
      <c r="K815" s="33"/>
      <c r="L815" s="34"/>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6"/>
      <c r="AL815" s="35"/>
      <c r="AM815" s="35"/>
      <c r="AN815" s="35"/>
      <c r="AO815" s="35"/>
      <c r="AP815" s="35"/>
      <c r="AQ815" s="28"/>
      <c r="AR815" s="29"/>
      <c r="AS815" s="29"/>
      <c r="AT815" s="30"/>
      <c r="AU815" s="28"/>
      <c r="AV815" s="29"/>
      <c r="AW815" s="29"/>
      <c r="AX815" s="30"/>
    </row>
    <row r="816" spans="1:50" hidden="1">
      <c r="A816" s="31">
        <v>17</v>
      </c>
      <c r="B816" s="31"/>
      <c r="C816" s="32"/>
      <c r="D816" s="33"/>
      <c r="E816" s="33"/>
      <c r="F816" s="33"/>
      <c r="G816" s="33"/>
      <c r="H816" s="33"/>
      <c r="I816" s="33"/>
      <c r="J816" s="33"/>
      <c r="K816" s="33"/>
      <c r="L816" s="34"/>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6"/>
      <c r="AL816" s="35"/>
      <c r="AM816" s="35"/>
      <c r="AN816" s="35"/>
      <c r="AO816" s="35"/>
      <c r="AP816" s="35"/>
      <c r="AQ816" s="28"/>
      <c r="AR816" s="29"/>
      <c r="AS816" s="29"/>
      <c r="AT816" s="30"/>
      <c r="AU816" s="28"/>
      <c r="AV816" s="29"/>
      <c r="AW816" s="29"/>
      <c r="AX816" s="30"/>
    </row>
    <row r="817" spans="1:50" hidden="1">
      <c r="A817" s="31">
        <v>18</v>
      </c>
      <c r="B817" s="31"/>
      <c r="C817" s="32"/>
      <c r="D817" s="33"/>
      <c r="E817" s="33"/>
      <c r="F817" s="33"/>
      <c r="G817" s="33"/>
      <c r="H817" s="33"/>
      <c r="I817" s="33"/>
      <c r="J817" s="33"/>
      <c r="K817" s="33"/>
      <c r="L817" s="34"/>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6"/>
      <c r="AL817" s="35"/>
      <c r="AM817" s="35"/>
      <c r="AN817" s="35"/>
      <c r="AO817" s="35"/>
      <c r="AP817" s="35"/>
      <c r="AQ817" s="28"/>
      <c r="AR817" s="29"/>
      <c r="AS817" s="29"/>
      <c r="AT817" s="30"/>
      <c r="AU817" s="28"/>
      <c r="AV817" s="29"/>
      <c r="AW817" s="29"/>
      <c r="AX817" s="30"/>
    </row>
    <row r="818" spans="1:50" hidden="1">
      <c r="A818" s="31">
        <v>19</v>
      </c>
      <c r="B818" s="31"/>
      <c r="C818" s="32"/>
      <c r="D818" s="33"/>
      <c r="E818" s="33"/>
      <c r="F818" s="33"/>
      <c r="G818" s="33"/>
      <c r="H818" s="33"/>
      <c r="I818" s="33"/>
      <c r="J818" s="33"/>
      <c r="K818" s="33"/>
      <c r="L818" s="34"/>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6"/>
      <c r="AL818" s="35"/>
      <c r="AM818" s="35"/>
      <c r="AN818" s="35"/>
      <c r="AO818" s="35"/>
      <c r="AP818" s="35"/>
      <c r="AQ818" s="28"/>
      <c r="AR818" s="29"/>
      <c r="AS818" s="29"/>
      <c r="AT818" s="30"/>
      <c r="AU818" s="28"/>
      <c r="AV818" s="29"/>
      <c r="AW818" s="29"/>
      <c r="AX818" s="30"/>
    </row>
    <row r="819" spans="1:50" hidden="1">
      <c r="A819" s="31">
        <v>20</v>
      </c>
      <c r="B819" s="31"/>
      <c r="C819" s="32"/>
      <c r="D819" s="33"/>
      <c r="E819" s="33"/>
      <c r="F819" s="33"/>
      <c r="G819" s="33"/>
      <c r="H819" s="33"/>
      <c r="I819" s="33"/>
      <c r="J819" s="33"/>
      <c r="K819" s="33"/>
      <c r="L819" s="34"/>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6"/>
      <c r="AL819" s="35"/>
      <c r="AM819" s="35"/>
      <c r="AN819" s="35"/>
      <c r="AO819" s="35"/>
      <c r="AP819" s="35"/>
      <c r="AQ819" s="28"/>
      <c r="AR819" s="29"/>
      <c r="AS819" s="29"/>
      <c r="AT819" s="30"/>
      <c r="AU819" s="28"/>
      <c r="AV819" s="29"/>
      <c r="AW819" s="29"/>
      <c r="AX819" s="30"/>
    </row>
    <row r="820" spans="1:50" hidden="1">
      <c r="A820" s="31">
        <v>21</v>
      </c>
      <c r="B820" s="31"/>
      <c r="C820" s="32"/>
      <c r="D820" s="33"/>
      <c r="E820" s="33"/>
      <c r="F820" s="33"/>
      <c r="G820" s="33"/>
      <c r="H820" s="33"/>
      <c r="I820" s="33"/>
      <c r="J820" s="33"/>
      <c r="K820" s="33"/>
      <c r="L820" s="34"/>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6"/>
      <c r="AL820" s="35"/>
      <c r="AM820" s="35"/>
      <c r="AN820" s="35"/>
      <c r="AO820" s="35"/>
      <c r="AP820" s="35"/>
      <c r="AQ820" s="28"/>
      <c r="AR820" s="29"/>
      <c r="AS820" s="29"/>
      <c r="AT820" s="30"/>
      <c r="AU820" s="28"/>
      <c r="AV820" s="29"/>
      <c r="AW820" s="29"/>
      <c r="AX820" s="30"/>
    </row>
    <row r="821" spans="1:50" hidden="1">
      <c r="A821" s="31">
        <v>22</v>
      </c>
      <c r="B821" s="31"/>
      <c r="C821" s="32"/>
      <c r="D821" s="33"/>
      <c r="E821" s="33"/>
      <c r="F821" s="33"/>
      <c r="G821" s="33"/>
      <c r="H821" s="33"/>
      <c r="I821" s="33"/>
      <c r="J821" s="33"/>
      <c r="K821" s="33"/>
      <c r="L821" s="34"/>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6"/>
      <c r="AL821" s="35"/>
      <c r="AM821" s="35"/>
      <c r="AN821" s="35"/>
      <c r="AO821" s="35"/>
      <c r="AP821" s="35"/>
      <c r="AQ821" s="28"/>
      <c r="AR821" s="29"/>
      <c r="AS821" s="29"/>
      <c r="AT821" s="30"/>
      <c r="AU821" s="28"/>
      <c r="AV821" s="29"/>
      <c r="AW821" s="29"/>
      <c r="AX821" s="30"/>
    </row>
    <row r="822" spans="1:50" hidden="1">
      <c r="A822" s="31">
        <v>23</v>
      </c>
      <c r="B822" s="31"/>
      <c r="C822" s="32"/>
      <c r="D822" s="33"/>
      <c r="E822" s="33"/>
      <c r="F822" s="33"/>
      <c r="G822" s="33"/>
      <c r="H822" s="33"/>
      <c r="I822" s="33"/>
      <c r="J822" s="33"/>
      <c r="K822" s="33"/>
      <c r="L822" s="34"/>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6"/>
      <c r="AL822" s="35"/>
      <c r="AM822" s="35"/>
      <c r="AN822" s="35"/>
      <c r="AO822" s="35"/>
      <c r="AP822" s="35"/>
      <c r="AQ822" s="28"/>
      <c r="AR822" s="29"/>
      <c r="AS822" s="29"/>
      <c r="AT822" s="30"/>
      <c r="AU822" s="28"/>
      <c r="AV822" s="29"/>
      <c r="AW822" s="29"/>
      <c r="AX822" s="30"/>
    </row>
    <row r="823" spans="1:50" hidden="1">
      <c r="A823" s="31">
        <v>24</v>
      </c>
      <c r="B823" s="31"/>
      <c r="C823" s="32"/>
      <c r="D823" s="33"/>
      <c r="E823" s="33"/>
      <c r="F823" s="33"/>
      <c r="G823" s="33"/>
      <c r="H823" s="33"/>
      <c r="I823" s="33"/>
      <c r="J823" s="33"/>
      <c r="K823" s="33"/>
      <c r="L823" s="34"/>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6"/>
      <c r="AL823" s="35"/>
      <c r="AM823" s="35"/>
      <c r="AN823" s="35"/>
      <c r="AO823" s="35"/>
      <c r="AP823" s="35"/>
      <c r="AQ823" s="28"/>
      <c r="AR823" s="29"/>
      <c r="AS823" s="29"/>
      <c r="AT823" s="30"/>
      <c r="AU823" s="28"/>
      <c r="AV823" s="29"/>
      <c r="AW823" s="29"/>
      <c r="AX823" s="30"/>
    </row>
    <row r="824" spans="1:50" hidden="1">
      <c r="A824" s="31">
        <v>25</v>
      </c>
      <c r="B824" s="31"/>
      <c r="C824" s="32"/>
      <c r="D824" s="33"/>
      <c r="E824" s="33"/>
      <c r="F824" s="33"/>
      <c r="G824" s="33"/>
      <c r="H824" s="33"/>
      <c r="I824" s="33"/>
      <c r="J824" s="33"/>
      <c r="K824" s="33"/>
      <c r="L824" s="34"/>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6"/>
      <c r="AL824" s="35"/>
      <c r="AM824" s="35"/>
      <c r="AN824" s="35"/>
      <c r="AO824" s="35"/>
      <c r="AP824" s="35"/>
      <c r="AQ824" s="28"/>
      <c r="AR824" s="29"/>
      <c r="AS824" s="29"/>
      <c r="AT824" s="30"/>
      <c r="AU824" s="28"/>
      <c r="AV824" s="29"/>
      <c r="AW824" s="29"/>
      <c r="AX824" s="30"/>
    </row>
    <row r="825" spans="1:50" hidden="1">
      <c r="A825" s="31">
        <v>26</v>
      </c>
      <c r="B825" s="31"/>
      <c r="C825" s="32"/>
      <c r="D825" s="33"/>
      <c r="E825" s="33"/>
      <c r="F825" s="33"/>
      <c r="G825" s="33"/>
      <c r="H825" s="33"/>
      <c r="I825" s="33"/>
      <c r="J825" s="33"/>
      <c r="K825" s="33"/>
      <c r="L825" s="34"/>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6"/>
      <c r="AL825" s="35"/>
      <c r="AM825" s="35"/>
      <c r="AN825" s="35"/>
      <c r="AO825" s="35"/>
      <c r="AP825" s="35"/>
      <c r="AQ825" s="28"/>
      <c r="AR825" s="29"/>
      <c r="AS825" s="29"/>
      <c r="AT825" s="30"/>
      <c r="AU825" s="28"/>
      <c r="AV825" s="29"/>
      <c r="AW825" s="29"/>
      <c r="AX825" s="30"/>
    </row>
    <row r="826" spans="1:50" hidden="1">
      <c r="A826" s="31">
        <v>27</v>
      </c>
      <c r="B826" s="31"/>
      <c r="C826" s="32"/>
      <c r="D826" s="33"/>
      <c r="E826" s="33"/>
      <c r="F826" s="33"/>
      <c r="G826" s="33"/>
      <c r="H826" s="33"/>
      <c r="I826" s="33"/>
      <c r="J826" s="33"/>
      <c r="K826" s="33"/>
      <c r="L826" s="34"/>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6"/>
      <c r="AL826" s="35"/>
      <c r="AM826" s="35"/>
      <c r="AN826" s="35"/>
      <c r="AO826" s="35"/>
      <c r="AP826" s="35"/>
      <c r="AQ826" s="28"/>
      <c r="AR826" s="29"/>
      <c r="AS826" s="29"/>
      <c r="AT826" s="30"/>
      <c r="AU826" s="28"/>
      <c r="AV826" s="29"/>
      <c r="AW826" s="29"/>
      <c r="AX826" s="30"/>
    </row>
    <row r="827" spans="1:50" hidden="1">
      <c r="A827" s="31">
        <v>28</v>
      </c>
      <c r="B827" s="31"/>
      <c r="C827" s="32"/>
      <c r="D827" s="33"/>
      <c r="E827" s="33"/>
      <c r="F827" s="33"/>
      <c r="G827" s="33"/>
      <c r="H827" s="33"/>
      <c r="I827" s="33"/>
      <c r="J827" s="33"/>
      <c r="K827" s="33"/>
      <c r="L827" s="34"/>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6"/>
      <c r="AL827" s="35"/>
      <c r="AM827" s="35"/>
      <c r="AN827" s="35"/>
      <c r="AO827" s="35"/>
      <c r="AP827" s="35"/>
      <c r="AQ827" s="28"/>
      <c r="AR827" s="29"/>
      <c r="AS827" s="29"/>
      <c r="AT827" s="30"/>
      <c r="AU827" s="28"/>
      <c r="AV827" s="29"/>
      <c r="AW827" s="29"/>
      <c r="AX827" s="30"/>
    </row>
    <row r="828" spans="1:50" hidden="1">
      <c r="A828" s="31">
        <v>29</v>
      </c>
      <c r="B828" s="31"/>
      <c r="C828" s="32"/>
      <c r="D828" s="33"/>
      <c r="E828" s="33"/>
      <c r="F828" s="33"/>
      <c r="G828" s="33"/>
      <c r="H828" s="33"/>
      <c r="I828" s="33"/>
      <c r="J828" s="33"/>
      <c r="K828" s="33"/>
      <c r="L828" s="34"/>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6"/>
      <c r="AL828" s="35"/>
      <c r="AM828" s="35"/>
      <c r="AN828" s="35"/>
      <c r="AO828" s="35"/>
      <c r="AP828" s="35"/>
      <c r="AQ828" s="28"/>
      <c r="AR828" s="29"/>
      <c r="AS828" s="29"/>
      <c r="AT828" s="30"/>
      <c r="AU828" s="28"/>
      <c r="AV828" s="29"/>
      <c r="AW828" s="29"/>
      <c r="AX828" s="30"/>
    </row>
    <row r="829" spans="1:50" hidden="1">
      <c r="A829" s="31">
        <v>30</v>
      </c>
      <c r="B829" s="31"/>
      <c r="C829" s="32"/>
      <c r="D829" s="33"/>
      <c r="E829" s="33"/>
      <c r="F829" s="33"/>
      <c r="G829" s="33"/>
      <c r="H829" s="33"/>
      <c r="I829" s="33"/>
      <c r="J829" s="33"/>
      <c r="K829" s="33"/>
      <c r="L829" s="34"/>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6"/>
      <c r="AL829" s="35"/>
      <c r="AM829" s="35"/>
      <c r="AN829" s="35"/>
      <c r="AO829" s="35"/>
      <c r="AP829" s="35"/>
      <c r="AQ829" s="28"/>
      <c r="AR829" s="29"/>
      <c r="AS829" s="29"/>
      <c r="AT829" s="30"/>
      <c r="AU829" s="28"/>
      <c r="AV829" s="29"/>
      <c r="AW829" s="29"/>
      <c r="AX829" s="30"/>
    </row>
    <row r="830" spans="1:50" s="3" customFormat="1"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7"/>
      <c r="AL830" s="6"/>
      <c r="AM830" s="6"/>
      <c r="AN830" s="6"/>
      <c r="AO830" s="6"/>
      <c r="AP830" s="6"/>
      <c r="AQ830" s="6"/>
      <c r="AR830" s="6"/>
      <c r="AS830" s="6"/>
      <c r="AT830" s="6"/>
      <c r="AU830" s="6"/>
      <c r="AV830" s="6"/>
      <c r="AW830" s="6"/>
    </row>
    <row r="831" spans="1:50" s="3" customFormat="1">
      <c r="B831" s="3" t="s">
        <v>66</v>
      </c>
    </row>
    <row r="832" spans="1:50" s="3" customFormat="1" ht="24" customHeight="1">
      <c r="A832" s="252"/>
      <c r="B832" s="252"/>
      <c r="C832" s="253" t="s">
        <v>8</v>
      </c>
      <c r="D832" s="253"/>
      <c r="E832" s="253"/>
      <c r="F832" s="253"/>
      <c r="G832" s="253"/>
      <c r="H832" s="253"/>
      <c r="I832" s="253"/>
      <c r="J832" s="253"/>
      <c r="K832" s="253"/>
      <c r="L832" s="253"/>
      <c r="M832" s="253" t="s">
        <v>7</v>
      </c>
      <c r="N832" s="253"/>
      <c r="O832" s="253"/>
      <c r="P832" s="253"/>
      <c r="Q832" s="253"/>
      <c r="R832" s="253"/>
      <c r="S832" s="253"/>
      <c r="T832" s="253"/>
      <c r="U832" s="253"/>
      <c r="V832" s="253"/>
      <c r="W832" s="253"/>
      <c r="X832" s="253"/>
      <c r="Y832" s="253"/>
      <c r="Z832" s="253"/>
      <c r="AA832" s="253"/>
      <c r="AB832" s="253"/>
      <c r="AC832" s="253"/>
      <c r="AD832" s="253"/>
      <c r="AE832" s="253"/>
      <c r="AF832" s="253"/>
      <c r="AG832" s="253"/>
      <c r="AH832" s="253"/>
      <c r="AI832" s="253"/>
      <c r="AJ832" s="253"/>
      <c r="AK832" s="254" t="s">
        <v>6</v>
      </c>
      <c r="AL832" s="253"/>
      <c r="AM832" s="253"/>
      <c r="AN832" s="253"/>
      <c r="AO832" s="253"/>
      <c r="AP832" s="253"/>
      <c r="AQ832" s="253" t="s">
        <v>5</v>
      </c>
      <c r="AR832" s="253"/>
      <c r="AS832" s="253"/>
      <c r="AT832" s="253"/>
      <c r="AU832" s="64" t="s">
        <v>4</v>
      </c>
      <c r="AV832" s="65"/>
      <c r="AW832" s="65"/>
      <c r="AX832" s="261"/>
    </row>
    <row r="833" spans="1:50" s="3" customFormat="1" ht="24" customHeight="1">
      <c r="A833" s="252">
        <v>1</v>
      </c>
      <c r="B833" s="252">
        <v>1</v>
      </c>
      <c r="C833" s="255" t="s">
        <v>65</v>
      </c>
      <c r="D833" s="255"/>
      <c r="E833" s="255"/>
      <c r="F833" s="255"/>
      <c r="G833" s="255"/>
      <c r="H833" s="255"/>
      <c r="I833" s="255"/>
      <c r="J833" s="255"/>
      <c r="K833" s="255"/>
      <c r="L833" s="255"/>
      <c r="M833" s="255" t="s">
        <v>64</v>
      </c>
      <c r="N833" s="255"/>
      <c r="O833" s="255"/>
      <c r="P833" s="255"/>
      <c r="Q833" s="255"/>
      <c r="R833" s="255"/>
      <c r="S833" s="255"/>
      <c r="T833" s="255"/>
      <c r="U833" s="255"/>
      <c r="V833" s="255"/>
      <c r="W833" s="255"/>
      <c r="X833" s="255"/>
      <c r="Y833" s="255"/>
      <c r="Z833" s="255"/>
      <c r="AA833" s="255"/>
      <c r="AB833" s="255"/>
      <c r="AC833" s="255"/>
      <c r="AD833" s="255"/>
      <c r="AE833" s="255"/>
      <c r="AF833" s="255"/>
      <c r="AG833" s="255"/>
      <c r="AH833" s="255"/>
      <c r="AI833" s="255"/>
      <c r="AJ833" s="255"/>
      <c r="AK833" s="256">
        <v>0.02</v>
      </c>
      <c r="AL833" s="255"/>
      <c r="AM833" s="255"/>
      <c r="AN833" s="255"/>
      <c r="AO833" s="255"/>
      <c r="AP833" s="255"/>
      <c r="AQ833" s="257" t="s">
        <v>1</v>
      </c>
      <c r="AR833" s="258"/>
      <c r="AS833" s="258"/>
      <c r="AT833" s="259"/>
      <c r="AU833" s="260" t="s">
        <v>0</v>
      </c>
      <c r="AV833" s="38"/>
      <c r="AW833" s="38"/>
      <c r="AX833" s="39"/>
    </row>
    <row r="834" spans="1:50" s="3" customFormat="1" ht="24" customHeight="1">
      <c r="A834" s="252">
        <v>2</v>
      </c>
      <c r="B834" s="252">
        <v>1</v>
      </c>
      <c r="C834" s="255" t="s">
        <v>63</v>
      </c>
      <c r="D834" s="255"/>
      <c r="E834" s="255"/>
      <c r="F834" s="255"/>
      <c r="G834" s="255"/>
      <c r="H834" s="255"/>
      <c r="I834" s="255"/>
      <c r="J834" s="255"/>
      <c r="K834" s="255"/>
      <c r="L834" s="255"/>
      <c r="M834" s="255" t="s">
        <v>62</v>
      </c>
      <c r="N834" s="255"/>
      <c r="O834" s="255"/>
      <c r="P834" s="255"/>
      <c r="Q834" s="255"/>
      <c r="R834" s="255"/>
      <c r="S834" s="255"/>
      <c r="T834" s="255"/>
      <c r="U834" s="255"/>
      <c r="V834" s="255"/>
      <c r="W834" s="255"/>
      <c r="X834" s="255"/>
      <c r="Y834" s="255"/>
      <c r="Z834" s="255"/>
      <c r="AA834" s="255"/>
      <c r="AB834" s="255"/>
      <c r="AC834" s="255"/>
      <c r="AD834" s="255"/>
      <c r="AE834" s="255"/>
      <c r="AF834" s="255"/>
      <c r="AG834" s="255"/>
      <c r="AH834" s="255"/>
      <c r="AI834" s="255"/>
      <c r="AJ834" s="255"/>
      <c r="AK834" s="256">
        <v>0.01</v>
      </c>
      <c r="AL834" s="255"/>
      <c r="AM834" s="255"/>
      <c r="AN834" s="255"/>
      <c r="AO834" s="255"/>
      <c r="AP834" s="255"/>
      <c r="AQ834" s="257" t="s">
        <v>1</v>
      </c>
      <c r="AR834" s="258"/>
      <c r="AS834" s="258"/>
      <c r="AT834" s="259"/>
      <c r="AU834" s="260" t="s">
        <v>0</v>
      </c>
      <c r="AV834" s="38"/>
      <c r="AW834" s="38"/>
      <c r="AX834" s="39"/>
    </row>
    <row r="835" spans="1:50" hidden="1">
      <c r="A835" s="31">
        <v>3</v>
      </c>
      <c r="B835" s="31"/>
      <c r="C835" s="32"/>
      <c r="D835" s="33"/>
      <c r="E835" s="33"/>
      <c r="F835" s="33"/>
      <c r="G835" s="33"/>
      <c r="H835" s="33"/>
      <c r="I835" s="33"/>
      <c r="J835" s="33"/>
      <c r="K835" s="33"/>
      <c r="L835" s="34"/>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6"/>
      <c r="AL835" s="35"/>
      <c r="AM835" s="35"/>
      <c r="AN835" s="35"/>
      <c r="AO835" s="35"/>
      <c r="AP835" s="35"/>
      <c r="AQ835" s="28"/>
      <c r="AR835" s="29"/>
      <c r="AS835" s="29"/>
      <c r="AT835" s="30"/>
      <c r="AU835" s="28"/>
      <c r="AV835" s="29"/>
      <c r="AW835" s="29"/>
      <c r="AX835" s="30"/>
    </row>
    <row r="836" spans="1:50" hidden="1">
      <c r="A836" s="31">
        <v>4</v>
      </c>
      <c r="B836" s="31"/>
      <c r="C836" s="32"/>
      <c r="D836" s="33"/>
      <c r="E836" s="33"/>
      <c r="F836" s="33"/>
      <c r="G836" s="33"/>
      <c r="H836" s="33"/>
      <c r="I836" s="33"/>
      <c r="J836" s="33"/>
      <c r="K836" s="33"/>
      <c r="L836" s="34"/>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6"/>
      <c r="AL836" s="35"/>
      <c r="AM836" s="35"/>
      <c r="AN836" s="35"/>
      <c r="AO836" s="35"/>
      <c r="AP836" s="35"/>
      <c r="AQ836" s="28"/>
      <c r="AR836" s="29"/>
      <c r="AS836" s="29"/>
      <c r="AT836" s="30"/>
      <c r="AU836" s="28"/>
      <c r="AV836" s="29"/>
      <c r="AW836" s="29"/>
      <c r="AX836" s="30"/>
    </row>
    <row r="837" spans="1:50" hidden="1">
      <c r="A837" s="31">
        <v>5</v>
      </c>
      <c r="B837" s="31"/>
      <c r="C837" s="32"/>
      <c r="D837" s="33"/>
      <c r="E837" s="33"/>
      <c r="F837" s="33"/>
      <c r="G837" s="33"/>
      <c r="H837" s="33"/>
      <c r="I837" s="33"/>
      <c r="J837" s="33"/>
      <c r="K837" s="33"/>
      <c r="L837" s="34"/>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6"/>
      <c r="AL837" s="35"/>
      <c r="AM837" s="35"/>
      <c r="AN837" s="35"/>
      <c r="AO837" s="35"/>
      <c r="AP837" s="35"/>
      <c r="AQ837" s="28"/>
      <c r="AR837" s="29"/>
      <c r="AS837" s="29"/>
      <c r="AT837" s="30"/>
      <c r="AU837" s="28"/>
      <c r="AV837" s="29"/>
      <c r="AW837" s="29"/>
      <c r="AX837" s="30"/>
    </row>
    <row r="838" spans="1:50" hidden="1">
      <c r="A838" s="31">
        <v>6</v>
      </c>
      <c r="B838" s="31"/>
      <c r="C838" s="32"/>
      <c r="D838" s="33"/>
      <c r="E838" s="33"/>
      <c r="F838" s="33"/>
      <c r="G838" s="33"/>
      <c r="H838" s="33"/>
      <c r="I838" s="33"/>
      <c r="J838" s="33"/>
      <c r="K838" s="33"/>
      <c r="L838" s="34"/>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6"/>
      <c r="AL838" s="35"/>
      <c r="AM838" s="35"/>
      <c r="AN838" s="35"/>
      <c r="AO838" s="35"/>
      <c r="AP838" s="35"/>
      <c r="AQ838" s="28"/>
      <c r="AR838" s="29"/>
      <c r="AS838" s="29"/>
      <c r="AT838" s="30"/>
      <c r="AU838" s="28"/>
      <c r="AV838" s="29"/>
      <c r="AW838" s="29"/>
      <c r="AX838" s="30"/>
    </row>
    <row r="839" spans="1:50" hidden="1">
      <c r="A839" s="31">
        <v>7</v>
      </c>
      <c r="B839" s="31"/>
      <c r="C839" s="32"/>
      <c r="D839" s="33"/>
      <c r="E839" s="33"/>
      <c r="F839" s="33"/>
      <c r="G839" s="33"/>
      <c r="H839" s="33"/>
      <c r="I839" s="33"/>
      <c r="J839" s="33"/>
      <c r="K839" s="33"/>
      <c r="L839" s="34"/>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6"/>
      <c r="AL839" s="35"/>
      <c r="AM839" s="35"/>
      <c r="AN839" s="35"/>
      <c r="AO839" s="35"/>
      <c r="AP839" s="35"/>
      <c r="AQ839" s="28"/>
      <c r="AR839" s="29"/>
      <c r="AS839" s="29"/>
      <c r="AT839" s="30"/>
      <c r="AU839" s="28"/>
      <c r="AV839" s="29"/>
      <c r="AW839" s="29"/>
      <c r="AX839" s="30"/>
    </row>
    <row r="840" spans="1:50" hidden="1">
      <c r="A840" s="31">
        <v>8</v>
      </c>
      <c r="B840" s="31"/>
      <c r="C840" s="32"/>
      <c r="D840" s="33"/>
      <c r="E840" s="33"/>
      <c r="F840" s="33"/>
      <c r="G840" s="33"/>
      <c r="H840" s="33"/>
      <c r="I840" s="33"/>
      <c r="J840" s="33"/>
      <c r="K840" s="33"/>
      <c r="L840" s="34"/>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6"/>
      <c r="AL840" s="35"/>
      <c r="AM840" s="35"/>
      <c r="AN840" s="35"/>
      <c r="AO840" s="35"/>
      <c r="AP840" s="35"/>
      <c r="AQ840" s="28"/>
      <c r="AR840" s="29"/>
      <c r="AS840" s="29"/>
      <c r="AT840" s="30"/>
      <c r="AU840" s="28"/>
      <c r="AV840" s="29"/>
      <c r="AW840" s="29"/>
      <c r="AX840" s="30"/>
    </row>
    <row r="841" spans="1:50" hidden="1">
      <c r="A841" s="31">
        <v>9</v>
      </c>
      <c r="B841" s="31"/>
      <c r="C841" s="32"/>
      <c r="D841" s="33"/>
      <c r="E841" s="33"/>
      <c r="F841" s="33"/>
      <c r="G841" s="33"/>
      <c r="H841" s="33"/>
      <c r="I841" s="33"/>
      <c r="J841" s="33"/>
      <c r="K841" s="33"/>
      <c r="L841" s="34"/>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6"/>
      <c r="AL841" s="35"/>
      <c r="AM841" s="35"/>
      <c r="AN841" s="35"/>
      <c r="AO841" s="35"/>
      <c r="AP841" s="35"/>
      <c r="AQ841" s="28"/>
      <c r="AR841" s="29"/>
      <c r="AS841" s="29"/>
      <c r="AT841" s="30"/>
      <c r="AU841" s="28"/>
      <c r="AV841" s="29"/>
      <c r="AW841" s="29"/>
      <c r="AX841" s="30"/>
    </row>
    <row r="842" spans="1:50" hidden="1">
      <c r="A842" s="31">
        <v>10</v>
      </c>
      <c r="B842" s="31"/>
      <c r="C842" s="32"/>
      <c r="D842" s="33"/>
      <c r="E842" s="33"/>
      <c r="F842" s="33"/>
      <c r="G842" s="33"/>
      <c r="H842" s="33"/>
      <c r="I842" s="33"/>
      <c r="J842" s="33"/>
      <c r="K842" s="33"/>
      <c r="L842" s="34"/>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6"/>
      <c r="AL842" s="35"/>
      <c r="AM842" s="35"/>
      <c r="AN842" s="35"/>
      <c r="AO842" s="35"/>
      <c r="AP842" s="35"/>
      <c r="AQ842" s="28"/>
      <c r="AR842" s="29"/>
      <c r="AS842" s="29"/>
      <c r="AT842" s="30"/>
      <c r="AU842" s="28"/>
      <c r="AV842" s="29"/>
      <c r="AW842" s="29"/>
      <c r="AX842" s="30"/>
    </row>
    <row r="843" spans="1:50" hidden="1">
      <c r="A843" s="31">
        <v>11</v>
      </c>
      <c r="B843" s="31"/>
      <c r="C843" s="32"/>
      <c r="D843" s="33"/>
      <c r="E843" s="33"/>
      <c r="F843" s="33"/>
      <c r="G843" s="33"/>
      <c r="H843" s="33"/>
      <c r="I843" s="33"/>
      <c r="J843" s="33"/>
      <c r="K843" s="33"/>
      <c r="L843" s="34"/>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6"/>
      <c r="AL843" s="35"/>
      <c r="AM843" s="35"/>
      <c r="AN843" s="35"/>
      <c r="AO843" s="35"/>
      <c r="AP843" s="35"/>
      <c r="AQ843" s="28"/>
      <c r="AR843" s="29"/>
      <c r="AS843" s="29"/>
      <c r="AT843" s="30"/>
      <c r="AU843" s="28"/>
      <c r="AV843" s="29"/>
      <c r="AW843" s="29"/>
      <c r="AX843" s="30"/>
    </row>
    <row r="844" spans="1:50" hidden="1">
      <c r="A844" s="31">
        <v>12</v>
      </c>
      <c r="B844" s="31"/>
      <c r="C844" s="32"/>
      <c r="D844" s="33"/>
      <c r="E844" s="33"/>
      <c r="F844" s="33"/>
      <c r="G844" s="33"/>
      <c r="H844" s="33"/>
      <c r="I844" s="33"/>
      <c r="J844" s="33"/>
      <c r="K844" s="33"/>
      <c r="L844" s="34"/>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6"/>
      <c r="AL844" s="35"/>
      <c r="AM844" s="35"/>
      <c r="AN844" s="35"/>
      <c r="AO844" s="35"/>
      <c r="AP844" s="35"/>
      <c r="AQ844" s="28"/>
      <c r="AR844" s="29"/>
      <c r="AS844" s="29"/>
      <c r="AT844" s="30"/>
      <c r="AU844" s="28"/>
      <c r="AV844" s="29"/>
      <c r="AW844" s="29"/>
      <c r="AX844" s="30"/>
    </row>
    <row r="845" spans="1:50" hidden="1">
      <c r="A845" s="31">
        <v>13</v>
      </c>
      <c r="B845" s="31"/>
      <c r="C845" s="32"/>
      <c r="D845" s="33"/>
      <c r="E845" s="33"/>
      <c r="F845" s="33"/>
      <c r="G845" s="33"/>
      <c r="H845" s="33"/>
      <c r="I845" s="33"/>
      <c r="J845" s="33"/>
      <c r="K845" s="33"/>
      <c r="L845" s="34"/>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6"/>
      <c r="AL845" s="35"/>
      <c r="AM845" s="35"/>
      <c r="AN845" s="35"/>
      <c r="AO845" s="35"/>
      <c r="AP845" s="35"/>
      <c r="AQ845" s="28"/>
      <c r="AR845" s="29"/>
      <c r="AS845" s="29"/>
      <c r="AT845" s="30"/>
      <c r="AU845" s="28"/>
      <c r="AV845" s="29"/>
      <c r="AW845" s="29"/>
      <c r="AX845" s="30"/>
    </row>
    <row r="846" spans="1:50" hidden="1">
      <c r="A846" s="31">
        <v>14</v>
      </c>
      <c r="B846" s="31"/>
      <c r="C846" s="32"/>
      <c r="D846" s="33"/>
      <c r="E846" s="33"/>
      <c r="F846" s="33"/>
      <c r="G846" s="33"/>
      <c r="H846" s="33"/>
      <c r="I846" s="33"/>
      <c r="J846" s="33"/>
      <c r="K846" s="33"/>
      <c r="L846" s="34"/>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6"/>
      <c r="AL846" s="35"/>
      <c r="AM846" s="35"/>
      <c r="AN846" s="35"/>
      <c r="AO846" s="35"/>
      <c r="AP846" s="35"/>
      <c r="AQ846" s="28"/>
      <c r="AR846" s="29"/>
      <c r="AS846" s="29"/>
      <c r="AT846" s="30"/>
      <c r="AU846" s="28"/>
      <c r="AV846" s="29"/>
      <c r="AW846" s="29"/>
      <c r="AX846" s="30"/>
    </row>
    <row r="847" spans="1:50" hidden="1">
      <c r="A847" s="31">
        <v>15</v>
      </c>
      <c r="B847" s="31"/>
      <c r="C847" s="32"/>
      <c r="D847" s="33"/>
      <c r="E847" s="33"/>
      <c r="F847" s="33"/>
      <c r="G847" s="33"/>
      <c r="H847" s="33"/>
      <c r="I847" s="33"/>
      <c r="J847" s="33"/>
      <c r="K847" s="33"/>
      <c r="L847" s="34"/>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6"/>
      <c r="AL847" s="35"/>
      <c r="AM847" s="35"/>
      <c r="AN847" s="35"/>
      <c r="AO847" s="35"/>
      <c r="AP847" s="35"/>
      <c r="AQ847" s="28"/>
      <c r="AR847" s="29"/>
      <c r="AS847" s="29"/>
      <c r="AT847" s="30"/>
      <c r="AU847" s="28"/>
      <c r="AV847" s="29"/>
      <c r="AW847" s="29"/>
      <c r="AX847" s="30"/>
    </row>
    <row r="848" spans="1:50" hidden="1">
      <c r="A848" s="31">
        <v>16</v>
      </c>
      <c r="B848" s="31"/>
      <c r="C848" s="32"/>
      <c r="D848" s="33"/>
      <c r="E848" s="33"/>
      <c r="F848" s="33"/>
      <c r="G848" s="33"/>
      <c r="H848" s="33"/>
      <c r="I848" s="33"/>
      <c r="J848" s="33"/>
      <c r="K848" s="33"/>
      <c r="L848" s="34"/>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6"/>
      <c r="AL848" s="35"/>
      <c r="AM848" s="35"/>
      <c r="AN848" s="35"/>
      <c r="AO848" s="35"/>
      <c r="AP848" s="35"/>
      <c r="AQ848" s="28"/>
      <c r="AR848" s="29"/>
      <c r="AS848" s="29"/>
      <c r="AT848" s="30"/>
      <c r="AU848" s="28"/>
      <c r="AV848" s="29"/>
      <c r="AW848" s="29"/>
      <c r="AX848" s="30"/>
    </row>
    <row r="849" spans="1:50" hidden="1">
      <c r="A849" s="31">
        <v>17</v>
      </c>
      <c r="B849" s="31"/>
      <c r="C849" s="32"/>
      <c r="D849" s="33"/>
      <c r="E849" s="33"/>
      <c r="F849" s="33"/>
      <c r="G849" s="33"/>
      <c r="H849" s="33"/>
      <c r="I849" s="33"/>
      <c r="J849" s="33"/>
      <c r="K849" s="33"/>
      <c r="L849" s="34"/>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6"/>
      <c r="AL849" s="35"/>
      <c r="AM849" s="35"/>
      <c r="AN849" s="35"/>
      <c r="AO849" s="35"/>
      <c r="AP849" s="35"/>
      <c r="AQ849" s="28"/>
      <c r="AR849" s="29"/>
      <c r="AS849" s="29"/>
      <c r="AT849" s="30"/>
      <c r="AU849" s="28"/>
      <c r="AV849" s="29"/>
      <c r="AW849" s="29"/>
      <c r="AX849" s="30"/>
    </row>
    <row r="850" spans="1:50" hidden="1">
      <c r="A850" s="31">
        <v>18</v>
      </c>
      <c r="B850" s="31"/>
      <c r="C850" s="32"/>
      <c r="D850" s="33"/>
      <c r="E850" s="33"/>
      <c r="F850" s="33"/>
      <c r="G850" s="33"/>
      <c r="H850" s="33"/>
      <c r="I850" s="33"/>
      <c r="J850" s="33"/>
      <c r="K850" s="33"/>
      <c r="L850" s="34"/>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6"/>
      <c r="AL850" s="35"/>
      <c r="AM850" s="35"/>
      <c r="AN850" s="35"/>
      <c r="AO850" s="35"/>
      <c r="AP850" s="35"/>
      <c r="AQ850" s="28"/>
      <c r="AR850" s="29"/>
      <c r="AS850" s="29"/>
      <c r="AT850" s="30"/>
      <c r="AU850" s="28"/>
      <c r="AV850" s="29"/>
      <c r="AW850" s="29"/>
      <c r="AX850" s="30"/>
    </row>
    <row r="851" spans="1:50" hidden="1">
      <c r="A851" s="31">
        <v>19</v>
      </c>
      <c r="B851" s="31"/>
      <c r="C851" s="32"/>
      <c r="D851" s="33"/>
      <c r="E851" s="33"/>
      <c r="F851" s="33"/>
      <c r="G851" s="33"/>
      <c r="H851" s="33"/>
      <c r="I851" s="33"/>
      <c r="J851" s="33"/>
      <c r="K851" s="33"/>
      <c r="L851" s="34"/>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6"/>
      <c r="AL851" s="35"/>
      <c r="AM851" s="35"/>
      <c r="AN851" s="35"/>
      <c r="AO851" s="35"/>
      <c r="AP851" s="35"/>
      <c r="AQ851" s="28"/>
      <c r="AR851" s="29"/>
      <c r="AS851" s="29"/>
      <c r="AT851" s="30"/>
      <c r="AU851" s="28"/>
      <c r="AV851" s="29"/>
      <c r="AW851" s="29"/>
      <c r="AX851" s="30"/>
    </row>
    <row r="852" spans="1:50" hidden="1">
      <c r="A852" s="31">
        <v>20</v>
      </c>
      <c r="B852" s="31"/>
      <c r="C852" s="32"/>
      <c r="D852" s="33"/>
      <c r="E852" s="33"/>
      <c r="F852" s="33"/>
      <c r="G852" s="33"/>
      <c r="H852" s="33"/>
      <c r="I852" s="33"/>
      <c r="J852" s="33"/>
      <c r="K852" s="33"/>
      <c r="L852" s="34"/>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6"/>
      <c r="AL852" s="35"/>
      <c r="AM852" s="35"/>
      <c r="AN852" s="35"/>
      <c r="AO852" s="35"/>
      <c r="AP852" s="35"/>
      <c r="AQ852" s="28"/>
      <c r="AR852" s="29"/>
      <c r="AS852" s="29"/>
      <c r="AT852" s="30"/>
      <c r="AU852" s="28"/>
      <c r="AV852" s="29"/>
      <c r="AW852" s="29"/>
      <c r="AX852" s="30"/>
    </row>
    <row r="853" spans="1:50" hidden="1">
      <c r="A853" s="31">
        <v>21</v>
      </c>
      <c r="B853" s="31"/>
      <c r="C853" s="32"/>
      <c r="D853" s="33"/>
      <c r="E853" s="33"/>
      <c r="F853" s="33"/>
      <c r="G853" s="33"/>
      <c r="H853" s="33"/>
      <c r="I853" s="33"/>
      <c r="J853" s="33"/>
      <c r="K853" s="33"/>
      <c r="L853" s="34"/>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6"/>
      <c r="AL853" s="35"/>
      <c r="AM853" s="35"/>
      <c r="AN853" s="35"/>
      <c r="AO853" s="35"/>
      <c r="AP853" s="35"/>
      <c r="AQ853" s="28"/>
      <c r="AR853" s="29"/>
      <c r="AS853" s="29"/>
      <c r="AT853" s="30"/>
      <c r="AU853" s="28"/>
      <c r="AV853" s="29"/>
      <c r="AW853" s="29"/>
      <c r="AX853" s="30"/>
    </row>
    <row r="854" spans="1:50" hidden="1">
      <c r="A854" s="31">
        <v>22</v>
      </c>
      <c r="B854" s="31"/>
      <c r="C854" s="32"/>
      <c r="D854" s="33"/>
      <c r="E854" s="33"/>
      <c r="F854" s="33"/>
      <c r="G854" s="33"/>
      <c r="H854" s="33"/>
      <c r="I854" s="33"/>
      <c r="J854" s="33"/>
      <c r="K854" s="33"/>
      <c r="L854" s="34"/>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6"/>
      <c r="AL854" s="35"/>
      <c r="AM854" s="35"/>
      <c r="AN854" s="35"/>
      <c r="AO854" s="35"/>
      <c r="AP854" s="35"/>
      <c r="AQ854" s="28"/>
      <c r="AR854" s="29"/>
      <c r="AS854" s="29"/>
      <c r="AT854" s="30"/>
      <c r="AU854" s="28"/>
      <c r="AV854" s="29"/>
      <c r="AW854" s="29"/>
      <c r="AX854" s="30"/>
    </row>
    <row r="855" spans="1:50" hidden="1">
      <c r="A855" s="31">
        <v>23</v>
      </c>
      <c r="B855" s="31"/>
      <c r="C855" s="32"/>
      <c r="D855" s="33"/>
      <c r="E855" s="33"/>
      <c r="F855" s="33"/>
      <c r="G855" s="33"/>
      <c r="H855" s="33"/>
      <c r="I855" s="33"/>
      <c r="J855" s="33"/>
      <c r="K855" s="33"/>
      <c r="L855" s="34"/>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6"/>
      <c r="AL855" s="35"/>
      <c r="AM855" s="35"/>
      <c r="AN855" s="35"/>
      <c r="AO855" s="35"/>
      <c r="AP855" s="35"/>
      <c r="AQ855" s="28"/>
      <c r="AR855" s="29"/>
      <c r="AS855" s="29"/>
      <c r="AT855" s="30"/>
      <c r="AU855" s="28"/>
      <c r="AV855" s="29"/>
      <c r="AW855" s="29"/>
      <c r="AX855" s="30"/>
    </row>
    <row r="856" spans="1:50" hidden="1">
      <c r="A856" s="31">
        <v>24</v>
      </c>
      <c r="B856" s="31"/>
      <c r="C856" s="32"/>
      <c r="D856" s="33"/>
      <c r="E856" s="33"/>
      <c r="F856" s="33"/>
      <c r="G856" s="33"/>
      <c r="H856" s="33"/>
      <c r="I856" s="33"/>
      <c r="J856" s="33"/>
      <c r="K856" s="33"/>
      <c r="L856" s="34"/>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6"/>
      <c r="AL856" s="35"/>
      <c r="AM856" s="35"/>
      <c r="AN856" s="35"/>
      <c r="AO856" s="35"/>
      <c r="AP856" s="35"/>
      <c r="AQ856" s="28"/>
      <c r="AR856" s="29"/>
      <c r="AS856" s="29"/>
      <c r="AT856" s="30"/>
      <c r="AU856" s="28"/>
      <c r="AV856" s="29"/>
      <c r="AW856" s="29"/>
      <c r="AX856" s="30"/>
    </row>
    <row r="857" spans="1:50" hidden="1">
      <c r="A857" s="31">
        <v>25</v>
      </c>
      <c r="B857" s="31"/>
      <c r="C857" s="32"/>
      <c r="D857" s="33"/>
      <c r="E857" s="33"/>
      <c r="F857" s="33"/>
      <c r="G857" s="33"/>
      <c r="H857" s="33"/>
      <c r="I857" s="33"/>
      <c r="J857" s="33"/>
      <c r="K857" s="33"/>
      <c r="L857" s="34"/>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6"/>
      <c r="AL857" s="35"/>
      <c r="AM857" s="35"/>
      <c r="AN857" s="35"/>
      <c r="AO857" s="35"/>
      <c r="AP857" s="35"/>
      <c r="AQ857" s="28"/>
      <c r="AR857" s="29"/>
      <c r="AS857" s="29"/>
      <c r="AT857" s="30"/>
      <c r="AU857" s="28"/>
      <c r="AV857" s="29"/>
      <c r="AW857" s="29"/>
      <c r="AX857" s="30"/>
    </row>
    <row r="858" spans="1:50" hidden="1">
      <c r="A858" s="31">
        <v>26</v>
      </c>
      <c r="B858" s="31"/>
      <c r="C858" s="32"/>
      <c r="D858" s="33"/>
      <c r="E858" s="33"/>
      <c r="F858" s="33"/>
      <c r="G858" s="33"/>
      <c r="H858" s="33"/>
      <c r="I858" s="33"/>
      <c r="J858" s="33"/>
      <c r="K858" s="33"/>
      <c r="L858" s="34"/>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6"/>
      <c r="AL858" s="35"/>
      <c r="AM858" s="35"/>
      <c r="AN858" s="35"/>
      <c r="AO858" s="35"/>
      <c r="AP858" s="35"/>
      <c r="AQ858" s="28"/>
      <c r="AR858" s="29"/>
      <c r="AS858" s="29"/>
      <c r="AT858" s="30"/>
      <c r="AU858" s="28"/>
      <c r="AV858" s="29"/>
      <c r="AW858" s="29"/>
      <c r="AX858" s="30"/>
    </row>
    <row r="859" spans="1:50" hidden="1">
      <c r="A859" s="31">
        <v>27</v>
      </c>
      <c r="B859" s="31"/>
      <c r="C859" s="32"/>
      <c r="D859" s="33"/>
      <c r="E859" s="33"/>
      <c r="F859" s="33"/>
      <c r="G859" s="33"/>
      <c r="H859" s="33"/>
      <c r="I859" s="33"/>
      <c r="J859" s="33"/>
      <c r="K859" s="33"/>
      <c r="L859" s="34"/>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6"/>
      <c r="AL859" s="35"/>
      <c r="AM859" s="35"/>
      <c r="AN859" s="35"/>
      <c r="AO859" s="35"/>
      <c r="AP859" s="35"/>
      <c r="AQ859" s="28"/>
      <c r="AR859" s="29"/>
      <c r="AS859" s="29"/>
      <c r="AT859" s="30"/>
      <c r="AU859" s="28"/>
      <c r="AV859" s="29"/>
      <c r="AW859" s="29"/>
      <c r="AX859" s="30"/>
    </row>
    <row r="860" spans="1:50" hidden="1">
      <c r="A860" s="31">
        <v>28</v>
      </c>
      <c r="B860" s="31"/>
      <c r="C860" s="32"/>
      <c r="D860" s="33"/>
      <c r="E860" s="33"/>
      <c r="F860" s="33"/>
      <c r="G860" s="33"/>
      <c r="H860" s="33"/>
      <c r="I860" s="33"/>
      <c r="J860" s="33"/>
      <c r="K860" s="33"/>
      <c r="L860" s="34"/>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6"/>
      <c r="AL860" s="35"/>
      <c r="AM860" s="35"/>
      <c r="AN860" s="35"/>
      <c r="AO860" s="35"/>
      <c r="AP860" s="35"/>
      <c r="AQ860" s="28"/>
      <c r="AR860" s="29"/>
      <c r="AS860" s="29"/>
      <c r="AT860" s="30"/>
      <c r="AU860" s="28"/>
      <c r="AV860" s="29"/>
      <c r="AW860" s="29"/>
      <c r="AX860" s="30"/>
    </row>
    <row r="861" spans="1:50" hidden="1">
      <c r="A861" s="31">
        <v>29</v>
      </c>
      <c r="B861" s="31"/>
      <c r="C861" s="32"/>
      <c r="D861" s="33"/>
      <c r="E861" s="33"/>
      <c r="F861" s="33"/>
      <c r="G861" s="33"/>
      <c r="H861" s="33"/>
      <c r="I861" s="33"/>
      <c r="J861" s="33"/>
      <c r="K861" s="33"/>
      <c r="L861" s="34"/>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6"/>
      <c r="AL861" s="35"/>
      <c r="AM861" s="35"/>
      <c r="AN861" s="35"/>
      <c r="AO861" s="35"/>
      <c r="AP861" s="35"/>
      <c r="AQ861" s="28"/>
      <c r="AR861" s="29"/>
      <c r="AS861" s="29"/>
      <c r="AT861" s="30"/>
      <c r="AU861" s="28"/>
      <c r="AV861" s="29"/>
      <c r="AW861" s="29"/>
      <c r="AX861" s="30"/>
    </row>
    <row r="862" spans="1:50" hidden="1">
      <c r="A862" s="31">
        <v>30</v>
      </c>
      <c r="B862" s="31"/>
      <c r="C862" s="32"/>
      <c r="D862" s="33"/>
      <c r="E862" s="33"/>
      <c r="F862" s="33"/>
      <c r="G862" s="33"/>
      <c r="H862" s="33"/>
      <c r="I862" s="33"/>
      <c r="J862" s="33"/>
      <c r="K862" s="33"/>
      <c r="L862" s="34"/>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6"/>
      <c r="AL862" s="35"/>
      <c r="AM862" s="35"/>
      <c r="AN862" s="35"/>
      <c r="AO862" s="35"/>
      <c r="AP862" s="35"/>
      <c r="AQ862" s="28"/>
      <c r="AR862" s="29"/>
      <c r="AS862" s="29"/>
      <c r="AT862" s="30"/>
      <c r="AU862" s="28"/>
      <c r="AV862" s="29"/>
      <c r="AW862" s="29"/>
      <c r="AX862" s="30"/>
    </row>
    <row r="863" spans="1:50" s="3" customFormat="1"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7"/>
      <c r="AL863" s="6"/>
      <c r="AM863" s="6"/>
      <c r="AN863" s="6"/>
      <c r="AO863" s="6"/>
      <c r="AP863" s="6"/>
      <c r="AQ863" s="6"/>
      <c r="AR863" s="6"/>
      <c r="AS863" s="6"/>
      <c r="AT863" s="6"/>
      <c r="AU863" s="6"/>
      <c r="AV863" s="6"/>
      <c r="AW863" s="6"/>
    </row>
    <row r="864" spans="1:50" s="3" customFormat="1">
      <c r="B864" s="3" t="s">
        <v>61</v>
      </c>
    </row>
    <row r="865" spans="1:50" s="3" customFormat="1" ht="24" customHeight="1">
      <c r="A865" s="252"/>
      <c r="B865" s="252"/>
      <c r="C865" s="253" t="s">
        <v>8</v>
      </c>
      <c r="D865" s="253"/>
      <c r="E865" s="253"/>
      <c r="F865" s="253"/>
      <c r="G865" s="253"/>
      <c r="H865" s="253"/>
      <c r="I865" s="253"/>
      <c r="J865" s="253"/>
      <c r="K865" s="253"/>
      <c r="L865" s="253"/>
      <c r="M865" s="253" t="s">
        <v>7</v>
      </c>
      <c r="N865" s="253"/>
      <c r="O865" s="253"/>
      <c r="P865" s="253"/>
      <c r="Q865" s="253"/>
      <c r="R865" s="253"/>
      <c r="S865" s="253"/>
      <c r="T865" s="253"/>
      <c r="U865" s="253"/>
      <c r="V865" s="253"/>
      <c r="W865" s="253"/>
      <c r="X865" s="253"/>
      <c r="Y865" s="253"/>
      <c r="Z865" s="253"/>
      <c r="AA865" s="253"/>
      <c r="AB865" s="253"/>
      <c r="AC865" s="253"/>
      <c r="AD865" s="253"/>
      <c r="AE865" s="253"/>
      <c r="AF865" s="253"/>
      <c r="AG865" s="253"/>
      <c r="AH865" s="253"/>
      <c r="AI865" s="253"/>
      <c r="AJ865" s="253"/>
      <c r="AK865" s="254" t="s">
        <v>6</v>
      </c>
      <c r="AL865" s="253"/>
      <c r="AM865" s="253"/>
      <c r="AN865" s="253"/>
      <c r="AO865" s="253"/>
      <c r="AP865" s="253"/>
      <c r="AQ865" s="253" t="s">
        <v>5</v>
      </c>
      <c r="AR865" s="253"/>
      <c r="AS865" s="253"/>
      <c r="AT865" s="253"/>
      <c r="AU865" s="64" t="s">
        <v>4</v>
      </c>
      <c r="AV865" s="65"/>
      <c r="AW865" s="65"/>
      <c r="AX865" s="66"/>
    </row>
    <row r="866" spans="1:50" s="3" customFormat="1" ht="24" customHeight="1">
      <c r="A866" s="252">
        <v>1</v>
      </c>
      <c r="B866" s="252">
        <v>1</v>
      </c>
      <c r="C866" s="255" t="s">
        <v>60</v>
      </c>
      <c r="D866" s="255"/>
      <c r="E866" s="255"/>
      <c r="F866" s="255"/>
      <c r="G866" s="255"/>
      <c r="H866" s="255"/>
      <c r="I866" s="255"/>
      <c r="J866" s="255"/>
      <c r="K866" s="255"/>
      <c r="L866" s="255"/>
      <c r="M866" s="255" t="s">
        <v>56</v>
      </c>
      <c r="N866" s="255"/>
      <c r="O866" s="255"/>
      <c r="P866" s="255"/>
      <c r="Q866" s="255"/>
      <c r="R866" s="255"/>
      <c r="S866" s="255"/>
      <c r="T866" s="255"/>
      <c r="U866" s="255"/>
      <c r="V866" s="255"/>
      <c r="W866" s="255"/>
      <c r="X866" s="255"/>
      <c r="Y866" s="255"/>
      <c r="Z866" s="255"/>
      <c r="AA866" s="255"/>
      <c r="AB866" s="255"/>
      <c r="AC866" s="255"/>
      <c r="AD866" s="255"/>
      <c r="AE866" s="255"/>
      <c r="AF866" s="255"/>
      <c r="AG866" s="255"/>
      <c r="AH866" s="255"/>
      <c r="AI866" s="255"/>
      <c r="AJ866" s="255"/>
      <c r="AK866" s="256">
        <v>0.1</v>
      </c>
      <c r="AL866" s="255"/>
      <c r="AM866" s="255"/>
      <c r="AN866" s="255"/>
      <c r="AO866" s="255"/>
      <c r="AP866" s="255"/>
      <c r="AQ866" s="257" t="s">
        <v>1</v>
      </c>
      <c r="AR866" s="258"/>
      <c r="AS866" s="258"/>
      <c r="AT866" s="259"/>
      <c r="AU866" s="260" t="s">
        <v>0</v>
      </c>
      <c r="AV866" s="38"/>
      <c r="AW866" s="38"/>
      <c r="AX866" s="39"/>
    </row>
    <row r="867" spans="1:50" s="3" customFormat="1" ht="24" customHeight="1">
      <c r="A867" s="252">
        <v>2</v>
      </c>
      <c r="B867" s="252">
        <v>1</v>
      </c>
      <c r="C867" s="255" t="s">
        <v>59</v>
      </c>
      <c r="D867" s="255"/>
      <c r="E867" s="255"/>
      <c r="F867" s="255"/>
      <c r="G867" s="255"/>
      <c r="H867" s="255"/>
      <c r="I867" s="255"/>
      <c r="J867" s="255"/>
      <c r="K867" s="255"/>
      <c r="L867" s="255"/>
      <c r="M867" s="255" t="s">
        <v>48</v>
      </c>
      <c r="N867" s="255"/>
      <c r="O867" s="255"/>
      <c r="P867" s="255"/>
      <c r="Q867" s="255"/>
      <c r="R867" s="255"/>
      <c r="S867" s="255"/>
      <c r="T867" s="255"/>
      <c r="U867" s="255"/>
      <c r="V867" s="255"/>
      <c r="W867" s="255"/>
      <c r="X867" s="255"/>
      <c r="Y867" s="255"/>
      <c r="Z867" s="255"/>
      <c r="AA867" s="255"/>
      <c r="AB867" s="255"/>
      <c r="AC867" s="255"/>
      <c r="AD867" s="255"/>
      <c r="AE867" s="255"/>
      <c r="AF867" s="255"/>
      <c r="AG867" s="255"/>
      <c r="AH867" s="255"/>
      <c r="AI867" s="255"/>
      <c r="AJ867" s="255"/>
      <c r="AK867" s="256">
        <v>0.1</v>
      </c>
      <c r="AL867" s="255"/>
      <c r="AM867" s="255"/>
      <c r="AN867" s="255"/>
      <c r="AO867" s="255"/>
      <c r="AP867" s="255"/>
      <c r="AQ867" s="257" t="s">
        <v>1</v>
      </c>
      <c r="AR867" s="258"/>
      <c r="AS867" s="258"/>
      <c r="AT867" s="259"/>
      <c r="AU867" s="260" t="s">
        <v>0</v>
      </c>
      <c r="AV867" s="38"/>
      <c r="AW867" s="38"/>
      <c r="AX867" s="39"/>
    </row>
    <row r="868" spans="1:50" s="3" customFormat="1" ht="24" customHeight="1">
      <c r="A868" s="252">
        <v>3</v>
      </c>
      <c r="B868" s="252">
        <v>1</v>
      </c>
      <c r="C868" s="255" t="s">
        <v>58</v>
      </c>
      <c r="D868" s="255"/>
      <c r="E868" s="255"/>
      <c r="F868" s="255"/>
      <c r="G868" s="255"/>
      <c r="H868" s="255"/>
      <c r="I868" s="255"/>
      <c r="J868" s="255"/>
      <c r="K868" s="255"/>
      <c r="L868" s="255"/>
      <c r="M868" s="255" t="s">
        <v>48</v>
      </c>
      <c r="N868" s="255"/>
      <c r="O868" s="255"/>
      <c r="P868" s="255"/>
      <c r="Q868" s="255"/>
      <c r="R868" s="255"/>
      <c r="S868" s="255"/>
      <c r="T868" s="255"/>
      <c r="U868" s="255"/>
      <c r="V868" s="255"/>
      <c r="W868" s="255"/>
      <c r="X868" s="255"/>
      <c r="Y868" s="255"/>
      <c r="Z868" s="255"/>
      <c r="AA868" s="255"/>
      <c r="AB868" s="255"/>
      <c r="AC868" s="255"/>
      <c r="AD868" s="255"/>
      <c r="AE868" s="255"/>
      <c r="AF868" s="255"/>
      <c r="AG868" s="255"/>
      <c r="AH868" s="255"/>
      <c r="AI868" s="255"/>
      <c r="AJ868" s="255"/>
      <c r="AK868" s="256">
        <v>7.0000000000000007E-2</v>
      </c>
      <c r="AL868" s="255"/>
      <c r="AM868" s="255"/>
      <c r="AN868" s="255"/>
      <c r="AO868" s="255"/>
      <c r="AP868" s="255"/>
      <c r="AQ868" s="257" t="s">
        <v>1</v>
      </c>
      <c r="AR868" s="258"/>
      <c r="AS868" s="258"/>
      <c r="AT868" s="259"/>
      <c r="AU868" s="260" t="s">
        <v>0</v>
      </c>
      <c r="AV868" s="38"/>
      <c r="AW868" s="38"/>
      <c r="AX868" s="39"/>
    </row>
    <row r="869" spans="1:50" s="3" customFormat="1" ht="24" customHeight="1">
      <c r="A869" s="252">
        <v>4</v>
      </c>
      <c r="B869" s="252">
        <v>1</v>
      </c>
      <c r="C869" s="255" t="s">
        <v>57</v>
      </c>
      <c r="D869" s="255"/>
      <c r="E869" s="255"/>
      <c r="F869" s="255"/>
      <c r="G869" s="255"/>
      <c r="H869" s="255"/>
      <c r="I869" s="255"/>
      <c r="J869" s="255"/>
      <c r="K869" s="255"/>
      <c r="L869" s="255"/>
      <c r="M869" s="255" t="s">
        <v>56</v>
      </c>
      <c r="N869" s="255"/>
      <c r="O869" s="255"/>
      <c r="P869" s="255"/>
      <c r="Q869" s="255"/>
      <c r="R869" s="255"/>
      <c r="S869" s="255"/>
      <c r="T869" s="255"/>
      <c r="U869" s="255"/>
      <c r="V869" s="255"/>
      <c r="W869" s="255"/>
      <c r="X869" s="255"/>
      <c r="Y869" s="255"/>
      <c r="Z869" s="255"/>
      <c r="AA869" s="255"/>
      <c r="AB869" s="255"/>
      <c r="AC869" s="255"/>
      <c r="AD869" s="255"/>
      <c r="AE869" s="255"/>
      <c r="AF869" s="255"/>
      <c r="AG869" s="255"/>
      <c r="AH869" s="255"/>
      <c r="AI869" s="255"/>
      <c r="AJ869" s="255"/>
      <c r="AK869" s="256">
        <v>0.06</v>
      </c>
      <c r="AL869" s="255"/>
      <c r="AM869" s="255"/>
      <c r="AN869" s="255"/>
      <c r="AO869" s="255"/>
      <c r="AP869" s="255"/>
      <c r="AQ869" s="257" t="s">
        <v>1</v>
      </c>
      <c r="AR869" s="258"/>
      <c r="AS869" s="258"/>
      <c r="AT869" s="259"/>
      <c r="AU869" s="260" t="s">
        <v>0</v>
      </c>
      <c r="AV869" s="38"/>
      <c r="AW869" s="38"/>
      <c r="AX869" s="39"/>
    </row>
    <row r="870" spans="1:50" s="3" customFormat="1" ht="24" customHeight="1">
      <c r="A870" s="252">
        <v>5</v>
      </c>
      <c r="B870" s="252">
        <v>1</v>
      </c>
      <c r="C870" s="255" t="s">
        <v>55</v>
      </c>
      <c r="D870" s="255"/>
      <c r="E870" s="255"/>
      <c r="F870" s="255"/>
      <c r="G870" s="255"/>
      <c r="H870" s="255"/>
      <c r="I870" s="255"/>
      <c r="J870" s="255"/>
      <c r="K870" s="255"/>
      <c r="L870" s="255"/>
      <c r="M870" s="255" t="s">
        <v>48</v>
      </c>
      <c r="N870" s="255"/>
      <c r="O870" s="255"/>
      <c r="P870" s="255"/>
      <c r="Q870" s="255"/>
      <c r="R870" s="255"/>
      <c r="S870" s="255"/>
      <c r="T870" s="255"/>
      <c r="U870" s="255"/>
      <c r="V870" s="255"/>
      <c r="W870" s="255"/>
      <c r="X870" s="255"/>
      <c r="Y870" s="255"/>
      <c r="Z870" s="255"/>
      <c r="AA870" s="255"/>
      <c r="AB870" s="255"/>
      <c r="AC870" s="255"/>
      <c r="AD870" s="255"/>
      <c r="AE870" s="255"/>
      <c r="AF870" s="255"/>
      <c r="AG870" s="255"/>
      <c r="AH870" s="255"/>
      <c r="AI870" s="255"/>
      <c r="AJ870" s="255"/>
      <c r="AK870" s="256">
        <v>0.05</v>
      </c>
      <c r="AL870" s="255"/>
      <c r="AM870" s="255"/>
      <c r="AN870" s="255"/>
      <c r="AO870" s="255"/>
      <c r="AP870" s="255"/>
      <c r="AQ870" s="257" t="s">
        <v>1</v>
      </c>
      <c r="AR870" s="258"/>
      <c r="AS870" s="258"/>
      <c r="AT870" s="259"/>
      <c r="AU870" s="260" t="s">
        <v>0</v>
      </c>
      <c r="AV870" s="38"/>
      <c r="AW870" s="38"/>
      <c r="AX870" s="39"/>
    </row>
    <row r="871" spans="1:50" s="3" customFormat="1" ht="24" customHeight="1">
      <c r="A871" s="252">
        <v>6</v>
      </c>
      <c r="B871" s="252">
        <v>1</v>
      </c>
      <c r="C871" s="255" t="s">
        <v>54</v>
      </c>
      <c r="D871" s="255"/>
      <c r="E871" s="255"/>
      <c r="F871" s="255"/>
      <c r="G871" s="255"/>
      <c r="H871" s="255"/>
      <c r="I871" s="255"/>
      <c r="J871" s="255"/>
      <c r="K871" s="255"/>
      <c r="L871" s="255"/>
      <c r="M871" s="255" t="s">
        <v>48</v>
      </c>
      <c r="N871" s="255"/>
      <c r="O871" s="255"/>
      <c r="P871" s="255"/>
      <c r="Q871" s="255"/>
      <c r="R871" s="255"/>
      <c r="S871" s="255"/>
      <c r="T871" s="255"/>
      <c r="U871" s="255"/>
      <c r="V871" s="255"/>
      <c r="W871" s="255"/>
      <c r="X871" s="255"/>
      <c r="Y871" s="255"/>
      <c r="Z871" s="255"/>
      <c r="AA871" s="255"/>
      <c r="AB871" s="255"/>
      <c r="AC871" s="255"/>
      <c r="AD871" s="255"/>
      <c r="AE871" s="255"/>
      <c r="AF871" s="255"/>
      <c r="AG871" s="255"/>
      <c r="AH871" s="255"/>
      <c r="AI871" s="255"/>
      <c r="AJ871" s="255"/>
      <c r="AK871" s="256">
        <v>0.05</v>
      </c>
      <c r="AL871" s="255"/>
      <c r="AM871" s="255"/>
      <c r="AN871" s="255"/>
      <c r="AO871" s="255"/>
      <c r="AP871" s="255"/>
      <c r="AQ871" s="257" t="s">
        <v>1</v>
      </c>
      <c r="AR871" s="258"/>
      <c r="AS871" s="258"/>
      <c r="AT871" s="259"/>
      <c r="AU871" s="260" t="s">
        <v>0</v>
      </c>
      <c r="AV871" s="38"/>
      <c r="AW871" s="38"/>
      <c r="AX871" s="39"/>
    </row>
    <row r="872" spans="1:50" s="3" customFormat="1" ht="24" customHeight="1">
      <c r="A872" s="252">
        <v>7</v>
      </c>
      <c r="B872" s="252">
        <v>1</v>
      </c>
      <c r="C872" s="255" t="s">
        <v>53</v>
      </c>
      <c r="D872" s="255"/>
      <c r="E872" s="255"/>
      <c r="F872" s="255"/>
      <c r="G872" s="255"/>
      <c r="H872" s="255"/>
      <c r="I872" s="255"/>
      <c r="J872" s="255"/>
      <c r="K872" s="255"/>
      <c r="L872" s="255"/>
      <c r="M872" s="255" t="s">
        <v>50</v>
      </c>
      <c r="N872" s="255"/>
      <c r="O872" s="255"/>
      <c r="P872" s="255"/>
      <c r="Q872" s="255"/>
      <c r="R872" s="255"/>
      <c r="S872" s="255"/>
      <c r="T872" s="255"/>
      <c r="U872" s="255"/>
      <c r="V872" s="255"/>
      <c r="W872" s="255"/>
      <c r="X872" s="255"/>
      <c r="Y872" s="255"/>
      <c r="Z872" s="255"/>
      <c r="AA872" s="255"/>
      <c r="AB872" s="255"/>
      <c r="AC872" s="255"/>
      <c r="AD872" s="255"/>
      <c r="AE872" s="255"/>
      <c r="AF872" s="255"/>
      <c r="AG872" s="255"/>
      <c r="AH872" s="255"/>
      <c r="AI872" s="255"/>
      <c r="AJ872" s="255"/>
      <c r="AK872" s="256">
        <v>0.05</v>
      </c>
      <c r="AL872" s="255"/>
      <c r="AM872" s="255"/>
      <c r="AN872" s="255"/>
      <c r="AO872" s="255"/>
      <c r="AP872" s="255"/>
      <c r="AQ872" s="257" t="s">
        <v>1</v>
      </c>
      <c r="AR872" s="258"/>
      <c r="AS872" s="258"/>
      <c r="AT872" s="259"/>
      <c r="AU872" s="260" t="s">
        <v>0</v>
      </c>
      <c r="AV872" s="38"/>
      <c r="AW872" s="38"/>
      <c r="AX872" s="39"/>
    </row>
    <row r="873" spans="1:50" s="3" customFormat="1" ht="24" customHeight="1">
      <c r="A873" s="252">
        <v>8</v>
      </c>
      <c r="B873" s="252">
        <v>1</v>
      </c>
      <c r="C873" s="255" t="s">
        <v>52</v>
      </c>
      <c r="D873" s="255"/>
      <c r="E873" s="255"/>
      <c r="F873" s="255"/>
      <c r="G873" s="255"/>
      <c r="H873" s="255"/>
      <c r="I873" s="255"/>
      <c r="J873" s="255"/>
      <c r="K873" s="255"/>
      <c r="L873" s="255"/>
      <c r="M873" s="255" t="s">
        <v>48</v>
      </c>
      <c r="N873" s="255"/>
      <c r="O873" s="255"/>
      <c r="P873" s="255"/>
      <c r="Q873" s="255"/>
      <c r="R873" s="255"/>
      <c r="S873" s="255"/>
      <c r="T873" s="255"/>
      <c r="U873" s="255"/>
      <c r="V873" s="255"/>
      <c r="W873" s="255"/>
      <c r="X873" s="255"/>
      <c r="Y873" s="255"/>
      <c r="Z873" s="255"/>
      <c r="AA873" s="255"/>
      <c r="AB873" s="255"/>
      <c r="AC873" s="255"/>
      <c r="AD873" s="255"/>
      <c r="AE873" s="255"/>
      <c r="AF873" s="255"/>
      <c r="AG873" s="255"/>
      <c r="AH873" s="255"/>
      <c r="AI873" s="255"/>
      <c r="AJ873" s="255"/>
      <c r="AK873" s="256">
        <v>0.05</v>
      </c>
      <c r="AL873" s="255"/>
      <c r="AM873" s="255"/>
      <c r="AN873" s="255"/>
      <c r="AO873" s="255"/>
      <c r="AP873" s="255"/>
      <c r="AQ873" s="257" t="s">
        <v>1</v>
      </c>
      <c r="AR873" s="258"/>
      <c r="AS873" s="258"/>
      <c r="AT873" s="259"/>
      <c r="AU873" s="260" t="s">
        <v>0</v>
      </c>
      <c r="AV873" s="38"/>
      <c r="AW873" s="38"/>
      <c r="AX873" s="39"/>
    </row>
    <row r="874" spans="1:50" s="3" customFormat="1" ht="24" customHeight="1">
      <c r="A874" s="252">
        <v>9</v>
      </c>
      <c r="B874" s="252">
        <v>1</v>
      </c>
      <c r="C874" s="255" t="s">
        <v>51</v>
      </c>
      <c r="D874" s="255"/>
      <c r="E874" s="255"/>
      <c r="F874" s="255"/>
      <c r="G874" s="255"/>
      <c r="H874" s="255"/>
      <c r="I874" s="255"/>
      <c r="J874" s="255"/>
      <c r="K874" s="255"/>
      <c r="L874" s="255"/>
      <c r="M874" s="255" t="s">
        <v>50</v>
      </c>
      <c r="N874" s="255"/>
      <c r="O874" s="255"/>
      <c r="P874" s="255"/>
      <c r="Q874" s="255"/>
      <c r="R874" s="255"/>
      <c r="S874" s="255"/>
      <c r="T874" s="255"/>
      <c r="U874" s="255"/>
      <c r="V874" s="255"/>
      <c r="W874" s="255"/>
      <c r="X874" s="255"/>
      <c r="Y874" s="255"/>
      <c r="Z874" s="255"/>
      <c r="AA874" s="255"/>
      <c r="AB874" s="255"/>
      <c r="AC874" s="255"/>
      <c r="AD874" s="255"/>
      <c r="AE874" s="255"/>
      <c r="AF874" s="255"/>
      <c r="AG874" s="255"/>
      <c r="AH874" s="255"/>
      <c r="AI874" s="255"/>
      <c r="AJ874" s="255"/>
      <c r="AK874" s="256">
        <v>0.03</v>
      </c>
      <c r="AL874" s="255"/>
      <c r="AM874" s="255"/>
      <c r="AN874" s="255"/>
      <c r="AO874" s="255"/>
      <c r="AP874" s="255"/>
      <c r="AQ874" s="257" t="s">
        <v>1</v>
      </c>
      <c r="AR874" s="258"/>
      <c r="AS874" s="258"/>
      <c r="AT874" s="259"/>
      <c r="AU874" s="260" t="s">
        <v>0</v>
      </c>
      <c r="AV874" s="38"/>
      <c r="AW874" s="38"/>
      <c r="AX874" s="39"/>
    </row>
    <row r="875" spans="1:50" s="3" customFormat="1" ht="24" customHeight="1">
      <c r="A875" s="252">
        <v>10</v>
      </c>
      <c r="B875" s="252">
        <v>1</v>
      </c>
      <c r="C875" s="255" t="s">
        <v>49</v>
      </c>
      <c r="D875" s="255"/>
      <c r="E875" s="255"/>
      <c r="F875" s="255"/>
      <c r="G875" s="255"/>
      <c r="H875" s="255"/>
      <c r="I875" s="255"/>
      <c r="J875" s="255"/>
      <c r="K875" s="255"/>
      <c r="L875" s="255"/>
      <c r="M875" s="255" t="s">
        <v>48</v>
      </c>
      <c r="N875" s="255"/>
      <c r="O875" s="255"/>
      <c r="P875" s="255"/>
      <c r="Q875" s="255"/>
      <c r="R875" s="255"/>
      <c r="S875" s="255"/>
      <c r="T875" s="255"/>
      <c r="U875" s="255"/>
      <c r="V875" s="255"/>
      <c r="W875" s="255"/>
      <c r="X875" s="255"/>
      <c r="Y875" s="255"/>
      <c r="Z875" s="255"/>
      <c r="AA875" s="255"/>
      <c r="AB875" s="255"/>
      <c r="AC875" s="255"/>
      <c r="AD875" s="255"/>
      <c r="AE875" s="255"/>
      <c r="AF875" s="255"/>
      <c r="AG875" s="255"/>
      <c r="AH875" s="255"/>
      <c r="AI875" s="255"/>
      <c r="AJ875" s="255"/>
      <c r="AK875" s="256">
        <v>0.02</v>
      </c>
      <c r="AL875" s="255"/>
      <c r="AM875" s="255"/>
      <c r="AN875" s="255"/>
      <c r="AO875" s="255"/>
      <c r="AP875" s="255"/>
      <c r="AQ875" s="257" t="s">
        <v>1</v>
      </c>
      <c r="AR875" s="258"/>
      <c r="AS875" s="258"/>
      <c r="AT875" s="259"/>
      <c r="AU875" s="260" t="s">
        <v>0</v>
      </c>
      <c r="AV875" s="38"/>
      <c r="AW875" s="38"/>
      <c r="AX875" s="39"/>
    </row>
    <row r="876" spans="1:50" hidden="1">
      <c r="A876" s="31">
        <v>11</v>
      </c>
      <c r="B876" s="31"/>
      <c r="C876" s="32"/>
      <c r="D876" s="33"/>
      <c r="E876" s="33"/>
      <c r="F876" s="33"/>
      <c r="G876" s="33"/>
      <c r="H876" s="33"/>
      <c r="I876" s="33"/>
      <c r="J876" s="33"/>
      <c r="K876" s="33"/>
      <c r="L876" s="34"/>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6"/>
      <c r="AL876" s="35"/>
      <c r="AM876" s="35"/>
      <c r="AN876" s="35"/>
      <c r="AO876" s="35"/>
      <c r="AP876" s="35"/>
      <c r="AQ876" s="28"/>
      <c r="AR876" s="29"/>
      <c r="AS876" s="29"/>
      <c r="AT876" s="30"/>
      <c r="AU876" s="28"/>
      <c r="AV876" s="29"/>
      <c r="AW876" s="29"/>
      <c r="AX876" s="30"/>
    </row>
    <row r="877" spans="1:50" hidden="1">
      <c r="A877" s="31">
        <v>12</v>
      </c>
      <c r="B877" s="31"/>
      <c r="C877" s="32"/>
      <c r="D877" s="33"/>
      <c r="E877" s="33"/>
      <c r="F877" s="33"/>
      <c r="G877" s="33"/>
      <c r="H877" s="33"/>
      <c r="I877" s="33"/>
      <c r="J877" s="33"/>
      <c r="K877" s="33"/>
      <c r="L877" s="34"/>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6"/>
      <c r="AL877" s="35"/>
      <c r="AM877" s="35"/>
      <c r="AN877" s="35"/>
      <c r="AO877" s="35"/>
      <c r="AP877" s="35"/>
      <c r="AQ877" s="28"/>
      <c r="AR877" s="29"/>
      <c r="AS877" s="29"/>
      <c r="AT877" s="30"/>
      <c r="AU877" s="28"/>
      <c r="AV877" s="29"/>
      <c r="AW877" s="29"/>
      <c r="AX877" s="30"/>
    </row>
    <row r="878" spans="1:50" hidden="1">
      <c r="A878" s="31">
        <v>13</v>
      </c>
      <c r="B878" s="31"/>
      <c r="C878" s="32"/>
      <c r="D878" s="33"/>
      <c r="E878" s="33"/>
      <c r="F878" s="33"/>
      <c r="G878" s="33"/>
      <c r="H878" s="33"/>
      <c r="I878" s="33"/>
      <c r="J878" s="33"/>
      <c r="K878" s="33"/>
      <c r="L878" s="34"/>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6"/>
      <c r="AL878" s="35"/>
      <c r="AM878" s="35"/>
      <c r="AN878" s="35"/>
      <c r="AO878" s="35"/>
      <c r="AP878" s="35"/>
      <c r="AQ878" s="28"/>
      <c r="AR878" s="29"/>
      <c r="AS878" s="29"/>
      <c r="AT878" s="30"/>
      <c r="AU878" s="28"/>
      <c r="AV878" s="29"/>
      <c r="AW878" s="29"/>
      <c r="AX878" s="30"/>
    </row>
    <row r="879" spans="1:50" hidden="1">
      <c r="A879" s="31">
        <v>14</v>
      </c>
      <c r="B879" s="31"/>
      <c r="C879" s="32"/>
      <c r="D879" s="33"/>
      <c r="E879" s="33"/>
      <c r="F879" s="33"/>
      <c r="G879" s="33"/>
      <c r="H879" s="33"/>
      <c r="I879" s="33"/>
      <c r="J879" s="33"/>
      <c r="K879" s="33"/>
      <c r="L879" s="34"/>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6"/>
      <c r="AL879" s="35"/>
      <c r="AM879" s="35"/>
      <c r="AN879" s="35"/>
      <c r="AO879" s="35"/>
      <c r="AP879" s="35"/>
      <c r="AQ879" s="28"/>
      <c r="AR879" s="29"/>
      <c r="AS879" s="29"/>
      <c r="AT879" s="30"/>
      <c r="AU879" s="28"/>
      <c r="AV879" s="29"/>
      <c r="AW879" s="29"/>
      <c r="AX879" s="30"/>
    </row>
    <row r="880" spans="1:50" hidden="1">
      <c r="A880" s="31">
        <v>15</v>
      </c>
      <c r="B880" s="31"/>
      <c r="C880" s="32"/>
      <c r="D880" s="33"/>
      <c r="E880" s="33"/>
      <c r="F880" s="33"/>
      <c r="G880" s="33"/>
      <c r="H880" s="33"/>
      <c r="I880" s="33"/>
      <c r="J880" s="33"/>
      <c r="K880" s="33"/>
      <c r="L880" s="34"/>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6"/>
      <c r="AL880" s="35"/>
      <c r="AM880" s="35"/>
      <c r="AN880" s="35"/>
      <c r="AO880" s="35"/>
      <c r="AP880" s="35"/>
      <c r="AQ880" s="28"/>
      <c r="AR880" s="29"/>
      <c r="AS880" s="29"/>
      <c r="AT880" s="30"/>
      <c r="AU880" s="28"/>
      <c r="AV880" s="29"/>
      <c r="AW880" s="29"/>
      <c r="AX880" s="30"/>
    </row>
    <row r="881" spans="1:50" hidden="1">
      <c r="A881" s="31">
        <v>16</v>
      </c>
      <c r="B881" s="31"/>
      <c r="C881" s="32"/>
      <c r="D881" s="33"/>
      <c r="E881" s="33"/>
      <c r="F881" s="33"/>
      <c r="G881" s="33"/>
      <c r="H881" s="33"/>
      <c r="I881" s="33"/>
      <c r="J881" s="33"/>
      <c r="K881" s="33"/>
      <c r="L881" s="34"/>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6"/>
      <c r="AL881" s="35"/>
      <c r="AM881" s="35"/>
      <c r="AN881" s="35"/>
      <c r="AO881" s="35"/>
      <c r="AP881" s="35"/>
      <c r="AQ881" s="28"/>
      <c r="AR881" s="29"/>
      <c r="AS881" s="29"/>
      <c r="AT881" s="30"/>
      <c r="AU881" s="28"/>
      <c r="AV881" s="29"/>
      <c r="AW881" s="29"/>
      <c r="AX881" s="30"/>
    </row>
    <row r="882" spans="1:50" hidden="1">
      <c r="A882" s="31">
        <v>17</v>
      </c>
      <c r="B882" s="31"/>
      <c r="C882" s="32"/>
      <c r="D882" s="33"/>
      <c r="E882" s="33"/>
      <c r="F882" s="33"/>
      <c r="G882" s="33"/>
      <c r="H882" s="33"/>
      <c r="I882" s="33"/>
      <c r="J882" s="33"/>
      <c r="K882" s="33"/>
      <c r="L882" s="34"/>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6"/>
      <c r="AL882" s="35"/>
      <c r="AM882" s="35"/>
      <c r="AN882" s="35"/>
      <c r="AO882" s="35"/>
      <c r="AP882" s="35"/>
      <c r="AQ882" s="28"/>
      <c r="AR882" s="29"/>
      <c r="AS882" s="29"/>
      <c r="AT882" s="30"/>
      <c r="AU882" s="28"/>
      <c r="AV882" s="29"/>
      <c r="AW882" s="29"/>
      <c r="AX882" s="30"/>
    </row>
    <row r="883" spans="1:50" hidden="1">
      <c r="A883" s="31">
        <v>18</v>
      </c>
      <c r="B883" s="31"/>
      <c r="C883" s="32"/>
      <c r="D883" s="33"/>
      <c r="E883" s="33"/>
      <c r="F883" s="33"/>
      <c r="G883" s="33"/>
      <c r="H883" s="33"/>
      <c r="I883" s="33"/>
      <c r="J883" s="33"/>
      <c r="K883" s="33"/>
      <c r="L883" s="34"/>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6"/>
      <c r="AL883" s="35"/>
      <c r="AM883" s="35"/>
      <c r="AN883" s="35"/>
      <c r="AO883" s="35"/>
      <c r="AP883" s="35"/>
      <c r="AQ883" s="28"/>
      <c r="AR883" s="29"/>
      <c r="AS883" s="29"/>
      <c r="AT883" s="30"/>
      <c r="AU883" s="28"/>
      <c r="AV883" s="29"/>
      <c r="AW883" s="29"/>
      <c r="AX883" s="30"/>
    </row>
    <row r="884" spans="1:50" hidden="1">
      <c r="A884" s="31">
        <v>19</v>
      </c>
      <c r="B884" s="31"/>
      <c r="C884" s="32"/>
      <c r="D884" s="33"/>
      <c r="E884" s="33"/>
      <c r="F884" s="33"/>
      <c r="G884" s="33"/>
      <c r="H884" s="33"/>
      <c r="I884" s="33"/>
      <c r="J884" s="33"/>
      <c r="K884" s="33"/>
      <c r="L884" s="34"/>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6"/>
      <c r="AL884" s="35"/>
      <c r="AM884" s="35"/>
      <c r="AN884" s="35"/>
      <c r="AO884" s="35"/>
      <c r="AP884" s="35"/>
      <c r="AQ884" s="28"/>
      <c r="AR884" s="29"/>
      <c r="AS884" s="29"/>
      <c r="AT884" s="30"/>
      <c r="AU884" s="28"/>
      <c r="AV884" s="29"/>
      <c r="AW884" s="29"/>
      <c r="AX884" s="30"/>
    </row>
    <row r="885" spans="1:50" hidden="1">
      <c r="A885" s="31">
        <v>20</v>
      </c>
      <c r="B885" s="31"/>
      <c r="C885" s="32"/>
      <c r="D885" s="33"/>
      <c r="E885" s="33"/>
      <c r="F885" s="33"/>
      <c r="G885" s="33"/>
      <c r="H885" s="33"/>
      <c r="I885" s="33"/>
      <c r="J885" s="33"/>
      <c r="K885" s="33"/>
      <c r="L885" s="34"/>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6"/>
      <c r="AL885" s="35"/>
      <c r="AM885" s="35"/>
      <c r="AN885" s="35"/>
      <c r="AO885" s="35"/>
      <c r="AP885" s="35"/>
      <c r="AQ885" s="28"/>
      <c r="AR885" s="29"/>
      <c r="AS885" s="29"/>
      <c r="AT885" s="30"/>
      <c r="AU885" s="28"/>
      <c r="AV885" s="29"/>
      <c r="AW885" s="29"/>
      <c r="AX885" s="30"/>
    </row>
    <row r="886" spans="1:50" hidden="1">
      <c r="A886" s="31">
        <v>21</v>
      </c>
      <c r="B886" s="31"/>
      <c r="C886" s="32"/>
      <c r="D886" s="33"/>
      <c r="E886" s="33"/>
      <c r="F886" s="33"/>
      <c r="G886" s="33"/>
      <c r="H886" s="33"/>
      <c r="I886" s="33"/>
      <c r="J886" s="33"/>
      <c r="K886" s="33"/>
      <c r="L886" s="34"/>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6"/>
      <c r="AL886" s="35"/>
      <c r="AM886" s="35"/>
      <c r="AN886" s="35"/>
      <c r="AO886" s="35"/>
      <c r="AP886" s="35"/>
      <c r="AQ886" s="28"/>
      <c r="AR886" s="29"/>
      <c r="AS886" s="29"/>
      <c r="AT886" s="30"/>
      <c r="AU886" s="28"/>
      <c r="AV886" s="29"/>
      <c r="AW886" s="29"/>
      <c r="AX886" s="30"/>
    </row>
    <row r="887" spans="1:50" hidden="1">
      <c r="A887" s="31">
        <v>22</v>
      </c>
      <c r="B887" s="31"/>
      <c r="C887" s="32"/>
      <c r="D887" s="33"/>
      <c r="E887" s="33"/>
      <c r="F887" s="33"/>
      <c r="G887" s="33"/>
      <c r="H887" s="33"/>
      <c r="I887" s="33"/>
      <c r="J887" s="33"/>
      <c r="K887" s="33"/>
      <c r="L887" s="34"/>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6"/>
      <c r="AL887" s="35"/>
      <c r="AM887" s="35"/>
      <c r="AN887" s="35"/>
      <c r="AO887" s="35"/>
      <c r="AP887" s="35"/>
      <c r="AQ887" s="28"/>
      <c r="AR887" s="29"/>
      <c r="AS887" s="29"/>
      <c r="AT887" s="30"/>
      <c r="AU887" s="28"/>
      <c r="AV887" s="29"/>
      <c r="AW887" s="29"/>
      <c r="AX887" s="30"/>
    </row>
    <row r="888" spans="1:50" hidden="1">
      <c r="A888" s="31">
        <v>23</v>
      </c>
      <c r="B888" s="31"/>
      <c r="C888" s="32"/>
      <c r="D888" s="33"/>
      <c r="E888" s="33"/>
      <c r="F888" s="33"/>
      <c r="G888" s="33"/>
      <c r="H888" s="33"/>
      <c r="I888" s="33"/>
      <c r="J888" s="33"/>
      <c r="K888" s="33"/>
      <c r="L888" s="34"/>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6"/>
      <c r="AL888" s="35"/>
      <c r="AM888" s="35"/>
      <c r="AN888" s="35"/>
      <c r="AO888" s="35"/>
      <c r="AP888" s="35"/>
      <c r="AQ888" s="28"/>
      <c r="AR888" s="29"/>
      <c r="AS888" s="29"/>
      <c r="AT888" s="30"/>
      <c r="AU888" s="28"/>
      <c r="AV888" s="29"/>
      <c r="AW888" s="29"/>
      <c r="AX888" s="30"/>
    </row>
    <row r="889" spans="1:50" hidden="1">
      <c r="A889" s="31">
        <v>24</v>
      </c>
      <c r="B889" s="31"/>
      <c r="C889" s="32"/>
      <c r="D889" s="33"/>
      <c r="E889" s="33"/>
      <c r="F889" s="33"/>
      <c r="G889" s="33"/>
      <c r="H889" s="33"/>
      <c r="I889" s="33"/>
      <c r="J889" s="33"/>
      <c r="K889" s="33"/>
      <c r="L889" s="34"/>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6"/>
      <c r="AL889" s="35"/>
      <c r="AM889" s="35"/>
      <c r="AN889" s="35"/>
      <c r="AO889" s="35"/>
      <c r="AP889" s="35"/>
      <c r="AQ889" s="28"/>
      <c r="AR889" s="29"/>
      <c r="AS889" s="29"/>
      <c r="AT889" s="30"/>
      <c r="AU889" s="28"/>
      <c r="AV889" s="29"/>
      <c r="AW889" s="29"/>
      <c r="AX889" s="30"/>
    </row>
    <row r="890" spans="1:50" hidden="1">
      <c r="A890" s="31">
        <v>25</v>
      </c>
      <c r="B890" s="31"/>
      <c r="C890" s="32"/>
      <c r="D890" s="33"/>
      <c r="E890" s="33"/>
      <c r="F890" s="33"/>
      <c r="G890" s="33"/>
      <c r="H890" s="33"/>
      <c r="I890" s="33"/>
      <c r="J890" s="33"/>
      <c r="K890" s="33"/>
      <c r="L890" s="34"/>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6"/>
      <c r="AL890" s="35"/>
      <c r="AM890" s="35"/>
      <c r="AN890" s="35"/>
      <c r="AO890" s="35"/>
      <c r="AP890" s="35"/>
      <c r="AQ890" s="28"/>
      <c r="AR890" s="29"/>
      <c r="AS890" s="29"/>
      <c r="AT890" s="30"/>
      <c r="AU890" s="28"/>
      <c r="AV890" s="29"/>
      <c r="AW890" s="29"/>
      <c r="AX890" s="30"/>
    </row>
    <row r="891" spans="1:50" hidden="1">
      <c r="A891" s="31">
        <v>26</v>
      </c>
      <c r="B891" s="31"/>
      <c r="C891" s="32"/>
      <c r="D891" s="33"/>
      <c r="E891" s="33"/>
      <c r="F891" s="33"/>
      <c r="G891" s="33"/>
      <c r="H891" s="33"/>
      <c r="I891" s="33"/>
      <c r="J891" s="33"/>
      <c r="K891" s="33"/>
      <c r="L891" s="34"/>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6"/>
      <c r="AL891" s="35"/>
      <c r="AM891" s="35"/>
      <c r="AN891" s="35"/>
      <c r="AO891" s="35"/>
      <c r="AP891" s="35"/>
      <c r="AQ891" s="28"/>
      <c r="AR891" s="29"/>
      <c r="AS891" s="29"/>
      <c r="AT891" s="30"/>
      <c r="AU891" s="28"/>
      <c r="AV891" s="29"/>
      <c r="AW891" s="29"/>
      <c r="AX891" s="30"/>
    </row>
    <row r="892" spans="1:50" hidden="1">
      <c r="A892" s="31">
        <v>27</v>
      </c>
      <c r="B892" s="31"/>
      <c r="C892" s="32"/>
      <c r="D892" s="33"/>
      <c r="E892" s="33"/>
      <c r="F892" s="33"/>
      <c r="G892" s="33"/>
      <c r="H892" s="33"/>
      <c r="I892" s="33"/>
      <c r="J892" s="33"/>
      <c r="K892" s="33"/>
      <c r="L892" s="34"/>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6"/>
      <c r="AL892" s="35"/>
      <c r="AM892" s="35"/>
      <c r="AN892" s="35"/>
      <c r="AO892" s="35"/>
      <c r="AP892" s="35"/>
      <c r="AQ892" s="28"/>
      <c r="AR892" s="29"/>
      <c r="AS892" s="29"/>
      <c r="AT892" s="30"/>
      <c r="AU892" s="28"/>
      <c r="AV892" s="29"/>
      <c r="AW892" s="29"/>
      <c r="AX892" s="30"/>
    </row>
    <row r="893" spans="1:50" hidden="1">
      <c r="A893" s="31">
        <v>28</v>
      </c>
      <c r="B893" s="31"/>
      <c r="C893" s="32"/>
      <c r="D893" s="33"/>
      <c r="E893" s="33"/>
      <c r="F893" s="33"/>
      <c r="G893" s="33"/>
      <c r="H893" s="33"/>
      <c r="I893" s="33"/>
      <c r="J893" s="33"/>
      <c r="K893" s="33"/>
      <c r="L893" s="34"/>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6"/>
      <c r="AL893" s="35"/>
      <c r="AM893" s="35"/>
      <c r="AN893" s="35"/>
      <c r="AO893" s="35"/>
      <c r="AP893" s="35"/>
      <c r="AQ893" s="28"/>
      <c r="AR893" s="29"/>
      <c r="AS893" s="29"/>
      <c r="AT893" s="30"/>
      <c r="AU893" s="28"/>
      <c r="AV893" s="29"/>
      <c r="AW893" s="29"/>
      <c r="AX893" s="30"/>
    </row>
    <row r="894" spans="1:50" hidden="1">
      <c r="A894" s="31">
        <v>29</v>
      </c>
      <c r="B894" s="31"/>
      <c r="C894" s="32"/>
      <c r="D894" s="33"/>
      <c r="E894" s="33"/>
      <c r="F894" s="33"/>
      <c r="G894" s="33"/>
      <c r="H894" s="33"/>
      <c r="I894" s="33"/>
      <c r="J894" s="33"/>
      <c r="K894" s="33"/>
      <c r="L894" s="34"/>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6"/>
      <c r="AL894" s="35"/>
      <c r="AM894" s="35"/>
      <c r="AN894" s="35"/>
      <c r="AO894" s="35"/>
      <c r="AP894" s="35"/>
      <c r="AQ894" s="28"/>
      <c r="AR894" s="29"/>
      <c r="AS894" s="29"/>
      <c r="AT894" s="30"/>
      <c r="AU894" s="28"/>
      <c r="AV894" s="29"/>
      <c r="AW894" s="29"/>
      <c r="AX894" s="30"/>
    </row>
    <row r="895" spans="1:50" hidden="1">
      <c r="A895" s="31">
        <v>30</v>
      </c>
      <c r="B895" s="31"/>
      <c r="C895" s="32"/>
      <c r="D895" s="33"/>
      <c r="E895" s="33"/>
      <c r="F895" s="33"/>
      <c r="G895" s="33"/>
      <c r="H895" s="33"/>
      <c r="I895" s="33"/>
      <c r="J895" s="33"/>
      <c r="K895" s="33"/>
      <c r="L895" s="34"/>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6"/>
      <c r="AL895" s="35"/>
      <c r="AM895" s="35"/>
      <c r="AN895" s="35"/>
      <c r="AO895" s="35"/>
      <c r="AP895" s="35"/>
      <c r="AQ895" s="28"/>
      <c r="AR895" s="29"/>
      <c r="AS895" s="29"/>
      <c r="AT895" s="30"/>
      <c r="AU895" s="28"/>
      <c r="AV895" s="29"/>
      <c r="AW895" s="29"/>
      <c r="AX895" s="30"/>
    </row>
    <row r="896" spans="1:50" s="3" customFormat="1"/>
    <row r="897" spans="1:50" s="3" customFormat="1">
      <c r="B897" s="3" t="s">
        <v>47</v>
      </c>
    </row>
    <row r="898" spans="1:50" s="3" customFormat="1" ht="24" customHeight="1">
      <c r="A898" s="252"/>
      <c r="B898" s="252"/>
      <c r="C898" s="253" t="s">
        <v>8</v>
      </c>
      <c r="D898" s="253"/>
      <c r="E898" s="253"/>
      <c r="F898" s="253"/>
      <c r="G898" s="253"/>
      <c r="H898" s="253"/>
      <c r="I898" s="253"/>
      <c r="J898" s="253"/>
      <c r="K898" s="253"/>
      <c r="L898" s="253"/>
      <c r="M898" s="253" t="s">
        <v>7</v>
      </c>
      <c r="N898" s="253"/>
      <c r="O898" s="253"/>
      <c r="P898" s="253"/>
      <c r="Q898" s="253"/>
      <c r="R898" s="253"/>
      <c r="S898" s="253"/>
      <c r="T898" s="253"/>
      <c r="U898" s="253"/>
      <c r="V898" s="253"/>
      <c r="W898" s="253"/>
      <c r="X898" s="253"/>
      <c r="Y898" s="253"/>
      <c r="Z898" s="253"/>
      <c r="AA898" s="253"/>
      <c r="AB898" s="253"/>
      <c r="AC898" s="253"/>
      <c r="AD898" s="253"/>
      <c r="AE898" s="253"/>
      <c r="AF898" s="253"/>
      <c r="AG898" s="253"/>
      <c r="AH898" s="253"/>
      <c r="AI898" s="253"/>
      <c r="AJ898" s="253"/>
      <c r="AK898" s="254" t="s">
        <v>6</v>
      </c>
      <c r="AL898" s="253"/>
      <c r="AM898" s="253"/>
      <c r="AN898" s="253"/>
      <c r="AO898" s="253"/>
      <c r="AP898" s="253"/>
      <c r="AQ898" s="253" t="s">
        <v>5</v>
      </c>
      <c r="AR898" s="253"/>
      <c r="AS898" s="253"/>
      <c r="AT898" s="253"/>
      <c r="AU898" s="64" t="s">
        <v>4</v>
      </c>
      <c r="AV898" s="65"/>
      <c r="AW898" s="65"/>
      <c r="AX898" s="66"/>
    </row>
    <row r="899" spans="1:50" s="3" customFormat="1" ht="24" customHeight="1">
      <c r="A899" s="252">
        <v>1</v>
      </c>
      <c r="B899" s="252">
        <v>1</v>
      </c>
      <c r="C899" s="255" t="s">
        <v>46</v>
      </c>
      <c r="D899" s="255"/>
      <c r="E899" s="255"/>
      <c r="F899" s="255"/>
      <c r="G899" s="255"/>
      <c r="H899" s="255"/>
      <c r="I899" s="255"/>
      <c r="J899" s="255"/>
      <c r="K899" s="255"/>
      <c r="L899" s="255"/>
      <c r="M899" s="255" t="s">
        <v>42</v>
      </c>
      <c r="N899" s="255"/>
      <c r="O899" s="255"/>
      <c r="P899" s="255"/>
      <c r="Q899" s="255"/>
      <c r="R899" s="255"/>
      <c r="S899" s="255"/>
      <c r="T899" s="255"/>
      <c r="U899" s="255"/>
      <c r="V899" s="255"/>
      <c r="W899" s="255"/>
      <c r="X899" s="255"/>
      <c r="Y899" s="255"/>
      <c r="Z899" s="255"/>
      <c r="AA899" s="255"/>
      <c r="AB899" s="255"/>
      <c r="AC899" s="255"/>
      <c r="AD899" s="255"/>
      <c r="AE899" s="255"/>
      <c r="AF899" s="255"/>
      <c r="AG899" s="255"/>
      <c r="AH899" s="255"/>
      <c r="AI899" s="255"/>
      <c r="AJ899" s="255"/>
      <c r="AK899" s="256">
        <v>0.6</v>
      </c>
      <c r="AL899" s="255"/>
      <c r="AM899" s="255"/>
      <c r="AN899" s="255"/>
      <c r="AO899" s="255"/>
      <c r="AP899" s="255"/>
      <c r="AQ899" s="257" t="s">
        <v>1</v>
      </c>
      <c r="AR899" s="258"/>
      <c r="AS899" s="258"/>
      <c r="AT899" s="259"/>
      <c r="AU899" s="260" t="s">
        <v>0</v>
      </c>
      <c r="AV899" s="38"/>
      <c r="AW899" s="38"/>
      <c r="AX899" s="39"/>
    </row>
    <row r="900" spans="1:50" s="3" customFormat="1" ht="24" customHeight="1">
      <c r="A900" s="252">
        <v>2</v>
      </c>
      <c r="B900" s="252">
        <v>1</v>
      </c>
      <c r="C900" s="255" t="s">
        <v>45</v>
      </c>
      <c r="D900" s="255"/>
      <c r="E900" s="255"/>
      <c r="F900" s="255"/>
      <c r="G900" s="255"/>
      <c r="H900" s="255"/>
      <c r="I900" s="255"/>
      <c r="J900" s="255"/>
      <c r="K900" s="255"/>
      <c r="L900" s="255"/>
      <c r="M900" s="255" t="s">
        <v>42</v>
      </c>
      <c r="N900" s="255"/>
      <c r="O900" s="255"/>
      <c r="P900" s="255"/>
      <c r="Q900" s="255"/>
      <c r="R900" s="255"/>
      <c r="S900" s="255"/>
      <c r="T900" s="255"/>
      <c r="U900" s="255"/>
      <c r="V900" s="255"/>
      <c r="W900" s="255"/>
      <c r="X900" s="255"/>
      <c r="Y900" s="255"/>
      <c r="Z900" s="255"/>
      <c r="AA900" s="255"/>
      <c r="AB900" s="255"/>
      <c r="AC900" s="255"/>
      <c r="AD900" s="255"/>
      <c r="AE900" s="255"/>
      <c r="AF900" s="255"/>
      <c r="AG900" s="255"/>
      <c r="AH900" s="255"/>
      <c r="AI900" s="255"/>
      <c r="AJ900" s="255"/>
      <c r="AK900" s="256">
        <v>0.3</v>
      </c>
      <c r="AL900" s="255"/>
      <c r="AM900" s="255"/>
      <c r="AN900" s="255"/>
      <c r="AO900" s="255"/>
      <c r="AP900" s="255"/>
      <c r="AQ900" s="257" t="s">
        <v>1</v>
      </c>
      <c r="AR900" s="258"/>
      <c r="AS900" s="258"/>
      <c r="AT900" s="259"/>
      <c r="AU900" s="260" t="s">
        <v>0</v>
      </c>
      <c r="AV900" s="38"/>
      <c r="AW900" s="38"/>
      <c r="AX900" s="39"/>
    </row>
    <row r="901" spans="1:50" s="3" customFormat="1" ht="24" customHeight="1">
      <c r="A901" s="252">
        <v>3</v>
      </c>
      <c r="B901" s="252">
        <v>1</v>
      </c>
      <c r="C901" s="255" t="s">
        <v>44</v>
      </c>
      <c r="D901" s="255"/>
      <c r="E901" s="255"/>
      <c r="F901" s="255"/>
      <c r="G901" s="255"/>
      <c r="H901" s="255"/>
      <c r="I901" s="255"/>
      <c r="J901" s="255"/>
      <c r="K901" s="255"/>
      <c r="L901" s="255"/>
      <c r="M901" s="255" t="s">
        <v>42</v>
      </c>
      <c r="N901" s="255"/>
      <c r="O901" s="255"/>
      <c r="P901" s="255"/>
      <c r="Q901" s="255"/>
      <c r="R901" s="255"/>
      <c r="S901" s="255"/>
      <c r="T901" s="255"/>
      <c r="U901" s="255"/>
      <c r="V901" s="255"/>
      <c r="W901" s="255"/>
      <c r="X901" s="255"/>
      <c r="Y901" s="255"/>
      <c r="Z901" s="255"/>
      <c r="AA901" s="255"/>
      <c r="AB901" s="255"/>
      <c r="AC901" s="255"/>
      <c r="AD901" s="255"/>
      <c r="AE901" s="255"/>
      <c r="AF901" s="255"/>
      <c r="AG901" s="255"/>
      <c r="AH901" s="255"/>
      <c r="AI901" s="255"/>
      <c r="AJ901" s="255"/>
      <c r="AK901" s="256">
        <v>0.2</v>
      </c>
      <c r="AL901" s="255"/>
      <c r="AM901" s="255"/>
      <c r="AN901" s="255"/>
      <c r="AO901" s="255"/>
      <c r="AP901" s="255"/>
      <c r="AQ901" s="257" t="s">
        <v>1</v>
      </c>
      <c r="AR901" s="258"/>
      <c r="AS901" s="258"/>
      <c r="AT901" s="259"/>
      <c r="AU901" s="260" t="s">
        <v>0</v>
      </c>
      <c r="AV901" s="38"/>
      <c r="AW901" s="38"/>
      <c r="AX901" s="39"/>
    </row>
    <row r="902" spans="1:50" s="3" customFormat="1" ht="24" customHeight="1">
      <c r="A902" s="252">
        <v>4</v>
      </c>
      <c r="B902" s="252">
        <v>1</v>
      </c>
      <c r="C902" s="255" t="s">
        <v>43</v>
      </c>
      <c r="D902" s="255"/>
      <c r="E902" s="255"/>
      <c r="F902" s="255"/>
      <c r="G902" s="255"/>
      <c r="H902" s="255"/>
      <c r="I902" s="255"/>
      <c r="J902" s="255"/>
      <c r="K902" s="255"/>
      <c r="L902" s="255"/>
      <c r="M902" s="255" t="s">
        <v>42</v>
      </c>
      <c r="N902" s="255"/>
      <c r="O902" s="255"/>
      <c r="P902" s="255"/>
      <c r="Q902" s="255"/>
      <c r="R902" s="255"/>
      <c r="S902" s="255"/>
      <c r="T902" s="255"/>
      <c r="U902" s="255"/>
      <c r="V902" s="255"/>
      <c r="W902" s="255"/>
      <c r="X902" s="255"/>
      <c r="Y902" s="255"/>
      <c r="Z902" s="255"/>
      <c r="AA902" s="255"/>
      <c r="AB902" s="255"/>
      <c r="AC902" s="255"/>
      <c r="AD902" s="255"/>
      <c r="AE902" s="255"/>
      <c r="AF902" s="255"/>
      <c r="AG902" s="255"/>
      <c r="AH902" s="255"/>
      <c r="AI902" s="255"/>
      <c r="AJ902" s="255"/>
      <c r="AK902" s="256">
        <v>0.06</v>
      </c>
      <c r="AL902" s="255"/>
      <c r="AM902" s="255"/>
      <c r="AN902" s="255"/>
      <c r="AO902" s="255"/>
      <c r="AP902" s="255"/>
      <c r="AQ902" s="257" t="s">
        <v>1</v>
      </c>
      <c r="AR902" s="258"/>
      <c r="AS902" s="258"/>
      <c r="AT902" s="259"/>
      <c r="AU902" s="260" t="s">
        <v>0</v>
      </c>
      <c r="AV902" s="38"/>
      <c r="AW902" s="38"/>
      <c r="AX902" s="39"/>
    </row>
    <row r="903" spans="1:50" s="3" customFormat="1" ht="24" customHeight="1">
      <c r="A903" s="252">
        <v>5</v>
      </c>
      <c r="B903" s="252">
        <v>1</v>
      </c>
      <c r="C903" s="255" t="s">
        <v>41</v>
      </c>
      <c r="D903" s="255"/>
      <c r="E903" s="255"/>
      <c r="F903" s="255"/>
      <c r="G903" s="255"/>
      <c r="H903" s="255"/>
      <c r="I903" s="255"/>
      <c r="J903" s="255"/>
      <c r="K903" s="255"/>
      <c r="L903" s="255"/>
      <c r="M903" s="255" t="s">
        <v>40</v>
      </c>
      <c r="N903" s="255"/>
      <c r="O903" s="255"/>
      <c r="P903" s="255"/>
      <c r="Q903" s="255"/>
      <c r="R903" s="255"/>
      <c r="S903" s="255"/>
      <c r="T903" s="255"/>
      <c r="U903" s="255"/>
      <c r="V903" s="255"/>
      <c r="W903" s="255"/>
      <c r="X903" s="255"/>
      <c r="Y903" s="255"/>
      <c r="Z903" s="255"/>
      <c r="AA903" s="255"/>
      <c r="AB903" s="255"/>
      <c r="AC903" s="255"/>
      <c r="AD903" s="255"/>
      <c r="AE903" s="255"/>
      <c r="AF903" s="255"/>
      <c r="AG903" s="255"/>
      <c r="AH903" s="255"/>
      <c r="AI903" s="255"/>
      <c r="AJ903" s="255"/>
      <c r="AK903" s="256">
        <v>0.02</v>
      </c>
      <c r="AL903" s="255"/>
      <c r="AM903" s="255"/>
      <c r="AN903" s="255"/>
      <c r="AO903" s="255"/>
      <c r="AP903" s="255"/>
      <c r="AQ903" s="257" t="s">
        <v>1</v>
      </c>
      <c r="AR903" s="258"/>
      <c r="AS903" s="258"/>
      <c r="AT903" s="259"/>
      <c r="AU903" s="260" t="s">
        <v>0</v>
      </c>
      <c r="AV903" s="38"/>
      <c r="AW903" s="38"/>
      <c r="AX903" s="39"/>
    </row>
    <row r="904" spans="1:50" hidden="1">
      <c r="A904" s="31">
        <v>6</v>
      </c>
      <c r="B904" s="31"/>
      <c r="C904" s="32"/>
      <c r="D904" s="33"/>
      <c r="E904" s="33"/>
      <c r="F904" s="33"/>
      <c r="G904" s="33"/>
      <c r="H904" s="33"/>
      <c r="I904" s="33"/>
      <c r="J904" s="33"/>
      <c r="K904" s="33"/>
      <c r="L904" s="34"/>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6"/>
      <c r="AL904" s="35"/>
      <c r="AM904" s="35"/>
      <c r="AN904" s="35"/>
      <c r="AO904" s="35"/>
      <c r="AP904" s="35"/>
      <c r="AQ904" s="28"/>
      <c r="AR904" s="29"/>
      <c r="AS904" s="29"/>
      <c r="AT904" s="30"/>
      <c r="AU904" s="28"/>
      <c r="AV904" s="29"/>
      <c r="AW904" s="29"/>
      <c r="AX904" s="30"/>
    </row>
    <row r="905" spans="1:50" hidden="1">
      <c r="A905" s="31">
        <v>7</v>
      </c>
      <c r="B905" s="31"/>
      <c r="C905" s="32"/>
      <c r="D905" s="33"/>
      <c r="E905" s="33"/>
      <c r="F905" s="33"/>
      <c r="G905" s="33"/>
      <c r="H905" s="33"/>
      <c r="I905" s="33"/>
      <c r="J905" s="33"/>
      <c r="K905" s="33"/>
      <c r="L905" s="34"/>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6"/>
      <c r="AL905" s="35"/>
      <c r="AM905" s="35"/>
      <c r="AN905" s="35"/>
      <c r="AO905" s="35"/>
      <c r="AP905" s="35"/>
      <c r="AQ905" s="28"/>
      <c r="AR905" s="29"/>
      <c r="AS905" s="29"/>
      <c r="AT905" s="30"/>
      <c r="AU905" s="28"/>
      <c r="AV905" s="29"/>
      <c r="AW905" s="29"/>
      <c r="AX905" s="30"/>
    </row>
    <row r="906" spans="1:50" hidden="1">
      <c r="A906" s="31">
        <v>8</v>
      </c>
      <c r="B906" s="31"/>
      <c r="C906" s="32"/>
      <c r="D906" s="33"/>
      <c r="E906" s="33"/>
      <c r="F906" s="33"/>
      <c r="G906" s="33"/>
      <c r="H906" s="33"/>
      <c r="I906" s="33"/>
      <c r="J906" s="33"/>
      <c r="K906" s="33"/>
      <c r="L906" s="34"/>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6"/>
      <c r="AL906" s="35"/>
      <c r="AM906" s="35"/>
      <c r="AN906" s="35"/>
      <c r="AO906" s="35"/>
      <c r="AP906" s="35"/>
      <c r="AQ906" s="28"/>
      <c r="AR906" s="29"/>
      <c r="AS906" s="29"/>
      <c r="AT906" s="30"/>
      <c r="AU906" s="28"/>
      <c r="AV906" s="29"/>
      <c r="AW906" s="29"/>
      <c r="AX906" s="30"/>
    </row>
    <row r="907" spans="1:50" hidden="1">
      <c r="A907" s="31">
        <v>9</v>
      </c>
      <c r="B907" s="31"/>
      <c r="C907" s="32"/>
      <c r="D907" s="33"/>
      <c r="E907" s="33"/>
      <c r="F907" s="33"/>
      <c r="G907" s="33"/>
      <c r="H907" s="33"/>
      <c r="I907" s="33"/>
      <c r="J907" s="33"/>
      <c r="K907" s="33"/>
      <c r="L907" s="34"/>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6"/>
      <c r="AL907" s="35"/>
      <c r="AM907" s="35"/>
      <c r="AN907" s="35"/>
      <c r="AO907" s="35"/>
      <c r="AP907" s="35"/>
      <c r="AQ907" s="28"/>
      <c r="AR907" s="29"/>
      <c r="AS907" s="29"/>
      <c r="AT907" s="30"/>
      <c r="AU907" s="28"/>
      <c r="AV907" s="29"/>
      <c r="AW907" s="29"/>
      <c r="AX907" s="30"/>
    </row>
    <row r="908" spans="1:50" hidden="1">
      <c r="A908" s="31">
        <v>10</v>
      </c>
      <c r="B908" s="31"/>
      <c r="C908" s="32"/>
      <c r="D908" s="33"/>
      <c r="E908" s="33"/>
      <c r="F908" s="33"/>
      <c r="G908" s="33"/>
      <c r="H908" s="33"/>
      <c r="I908" s="33"/>
      <c r="J908" s="33"/>
      <c r="K908" s="33"/>
      <c r="L908" s="34"/>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6"/>
      <c r="AL908" s="35"/>
      <c r="AM908" s="35"/>
      <c r="AN908" s="35"/>
      <c r="AO908" s="35"/>
      <c r="AP908" s="35"/>
      <c r="AQ908" s="28"/>
      <c r="AR908" s="29"/>
      <c r="AS908" s="29"/>
      <c r="AT908" s="30"/>
      <c r="AU908" s="28"/>
      <c r="AV908" s="29"/>
      <c r="AW908" s="29"/>
      <c r="AX908" s="30"/>
    </row>
    <row r="909" spans="1:50" hidden="1">
      <c r="A909" s="31">
        <v>11</v>
      </c>
      <c r="B909" s="31"/>
      <c r="C909" s="32"/>
      <c r="D909" s="33"/>
      <c r="E909" s="33"/>
      <c r="F909" s="33"/>
      <c r="G909" s="33"/>
      <c r="H909" s="33"/>
      <c r="I909" s="33"/>
      <c r="J909" s="33"/>
      <c r="K909" s="33"/>
      <c r="L909" s="34"/>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6"/>
      <c r="AL909" s="35"/>
      <c r="AM909" s="35"/>
      <c r="AN909" s="35"/>
      <c r="AO909" s="35"/>
      <c r="AP909" s="35"/>
      <c r="AQ909" s="28"/>
      <c r="AR909" s="29"/>
      <c r="AS909" s="29"/>
      <c r="AT909" s="30"/>
      <c r="AU909" s="28"/>
      <c r="AV909" s="29"/>
      <c r="AW909" s="29"/>
      <c r="AX909" s="30"/>
    </row>
    <row r="910" spans="1:50" hidden="1">
      <c r="A910" s="31">
        <v>12</v>
      </c>
      <c r="B910" s="31"/>
      <c r="C910" s="32"/>
      <c r="D910" s="33"/>
      <c r="E910" s="33"/>
      <c r="F910" s="33"/>
      <c r="G910" s="33"/>
      <c r="H910" s="33"/>
      <c r="I910" s="33"/>
      <c r="J910" s="33"/>
      <c r="K910" s="33"/>
      <c r="L910" s="34"/>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6"/>
      <c r="AL910" s="35"/>
      <c r="AM910" s="35"/>
      <c r="AN910" s="35"/>
      <c r="AO910" s="35"/>
      <c r="AP910" s="35"/>
      <c r="AQ910" s="28"/>
      <c r="AR910" s="29"/>
      <c r="AS910" s="29"/>
      <c r="AT910" s="30"/>
      <c r="AU910" s="28"/>
      <c r="AV910" s="29"/>
      <c r="AW910" s="29"/>
      <c r="AX910" s="30"/>
    </row>
    <row r="911" spans="1:50" hidden="1">
      <c r="A911" s="31">
        <v>13</v>
      </c>
      <c r="B911" s="31"/>
      <c r="C911" s="32"/>
      <c r="D911" s="33"/>
      <c r="E911" s="33"/>
      <c r="F911" s="33"/>
      <c r="G911" s="33"/>
      <c r="H911" s="33"/>
      <c r="I911" s="33"/>
      <c r="J911" s="33"/>
      <c r="K911" s="33"/>
      <c r="L911" s="34"/>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6"/>
      <c r="AL911" s="35"/>
      <c r="AM911" s="35"/>
      <c r="AN911" s="35"/>
      <c r="AO911" s="35"/>
      <c r="AP911" s="35"/>
      <c r="AQ911" s="28"/>
      <c r="AR911" s="29"/>
      <c r="AS911" s="29"/>
      <c r="AT911" s="30"/>
      <c r="AU911" s="28"/>
      <c r="AV911" s="29"/>
      <c r="AW911" s="29"/>
      <c r="AX911" s="30"/>
    </row>
    <row r="912" spans="1:50" hidden="1">
      <c r="A912" s="31">
        <v>14</v>
      </c>
      <c r="B912" s="31"/>
      <c r="C912" s="32"/>
      <c r="D912" s="33"/>
      <c r="E912" s="33"/>
      <c r="F912" s="33"/>
      <c r="G912" s="33"/>
      <c r="H912" s="33"/>
      <c r="I912" s="33"/>
      <c r="J912" s="33"/>
      <c r="K912" s="33"/>
      <c r="L912" s="34"/>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6"/>
      <c r="AL912" s="35"/>
      <c r="AM912" s="35"/>
      <c r="AN912" s="35"/>
      <c r="AO912" s="35"/>
      <c r="AP912" s="35"/>
      <c r="AQ912" s="28"/>
      <c r="AR912" s="29"/>
      <c r="AS912" s="29"/>
      <c r="AT912" s="30"/>
      <c r="AU912" s="28"/>
      <c r="AV912" s="29"/>
      <c r="AW912" s="29"/>
      <c r="AX912" s="30"/>
    </row>
    <row r="913" spans="1:50" hidden="1">
      <c r="A913" s="31">
        <v>15</v>
      </c>
      <c r="B913" s="31"/>
      <c r="C913" s="32"/>
      <c r="D913" s="33"/>
      <c r="E913" s="33"/>
      <c r="F913" s="33"/>
      <c r="G913" s="33"/>
      <c r="H913" s="33"/>
      <c r="I913" s="33"/>
      <c r="J913" s="33"/>
      <c r="K913" s="33"/>
      <c r="L913" s="34"/>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6"/>
      <c r="AL913" s="35"/>
      <c r="AM913" s="35"/>
      <c r="AN913" s="35"/>
      <c r="AO913" s="35"/>
      <c r="AP913" s="35"/>
      <c r="AQ913" s="28"/>
      <c r="AR913" s="29"/>
      <c r="AS913" s="29"/>
      <c r="AT913" s="30"/>
      <c r="AU913" s="28"/>
      <c r="AV913" s="29"/>
      <c r="AW913" s="29"/>
      <c r="AX913" s="30"/>
    </row>
    <row r="914" spans="1:50" hidden="1">
      <c r="A914" s="31">
        <v>16</v>
      </c>
      <c r="B914" s="31"/>
      <c r="C914" s="32"/>
      <c r="D914" s="33"/>
      <c r="E914" s="33"/>
      <c r="F914" s="33"/>
      <c r="G914" s="33"/>
      <c r="H914" s="33"/>
      <c r="I914" s="33"/>
      <c r="J914" s="33"/>
      <c r="K914" s="33"/>
      <c r="L914" s="34"/>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6"/>
      <c r="AL914" s="35"/>
      <c r="AM914" s="35"/>
      <c r="AN914" s="35"/>
      <c r="AO914" s="35"/>
      <c r="AP914" s="35"/>
      <c r="AQ914" s="28"/>
      <c r="AR914" s="29"/>
      <c r="AS914" s="29"/>
      <c r="AT914" s="30"/>
      <c r="AU914" s="28"/>
      <c r="AV914" s="29"/>
      <c r="AW914" s="29"/>
      <c r="AX914" s="30"/>
    </row>
    <row r="915" spans="1:50" hidden="1">
      <c r="A915" s="31">
        <v>17</v>
      </c>
      <c r="B915" s="31"/>
      <c r="C915" s="32"/>
      <c r="D915" s="33"/>
      <c r="E915" s="33"/>
      <c r="F915" s="33"/>
      <c r="G915" s="33"/>
      <c r="H915" s="33"/>
      <c r="I915" s="33"/>
      <c r="J915" s="33"/>
      <c r="K915" s="33"/>
      <c r="L915" s="34"/>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6"/>
      <c r="AL915" s="35"/>
      <c r="AM915" s="35"/>
      <c r="AN915" s="35"/>
      <c r="AO915" s="35"/>
      <c r="AP915" s="35"/>
      <c r="AQ915" s="28"/>
      <c r="AR915" s="29"/>
      <c r="AS915" s="29"/>
      <c r="AT915" s="30"/>
      <c r="AU915" s="28"/>
      <c r="AV915" s="29"/>
      <c r="AW915" s="29"/>
      <c r="AX915" s="30"/>
    </row>
    <row r="916" spans="1:50" hidden="1">
      <c r="A916" s="31">
        <v>18</v>
      </c>
      <c r="B916" s="31"/>
      <c r="C916" s="32"/>
      <c r="D916" s="33"/>
      <c r="E916" s="33"/>
      <c r="F916" s="33"/>
      <c r="G916" s="33"/>
      <c r="H916" s="33"/>
      <c r="I916" s="33"/>
      <c r="J916" s="33"/>
      <c r="K916" s="33"/>
      <c r="L916" s="34"/>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6"/>
      <c r="AL916" s="35"/>
      <c r="AM916" s="35"/>
      <c r="AN916" s="35"/>
      <c r="AO916" s="35"/>
      <c r="AP916" s="35"/>
      <c r="AQ916" s="28"/>
      <c r="AR916" s="29"/>
      <c r="AS916" s="29"/>
      <c r="AT916" s="30"/>
      <c r="AU916" s="28"/>
      <c r="AV916" s="29"/>
      <c r="AW916" s="29"/>
      <c r="AX916" s="30"/>
    </row>
    <row r="917" spans="1:50" hidden="1">
      <c r="A917" s="31">
        <v>19</v>
      </c>
      <c r="B917" s="31"/>
      <c r="C917" s="32"/>
      <c r="D917" s="33"/>
      <c r="E917" s="33"/>
      <c r="F917" s="33"/>
      <c r="G917" s="33"/>
      <c r="H917" s="33"/>
      <c r="I917" s="33"/>
      <c r="J917" s="33"/>
      <c r="K917" s="33"/>
      <c r="L917" s="34"/>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6"/>
      <c r="AL917" s="35"/>
      <c r="AM917" s="35"/>
      <c r="AN917" s="35"/>
      <c r="AO917" s="35"/>
      <c r="AP917" s="35"/>
      <c r="AQ917" s="28"/>
      <c r="AR917" s="29"/>
      <c r="AS917" s="29"/>
      <c r="AT917" s="30"/>
      <c r="AU917" s="28"/>
      <c r="AV917" s="29"/>
      <c r="AW917" s="29"/>
      <c r="AX917" s="30"/>
    </row>
    <row r="918" spans="1:50" hidden="1">
      <c r="A918" s="31">
        <v>20</v>
      </c>
      <c r="B918" s="31"/>
      <c r="C918" s="32"/>
      <c r="D918" s="33"/>
      <c r="E918" s="33"/>
      <c r="F918" s="33"/>
      <c r="G918" s="33"/>
      <c r="H918" s="33"/>
      <c r="I918" s="33"/>
      <c r="J918" s="33"/>
      <c r="K918" s="33"/>
      <c r="L918" s="34"/>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6"/>
      <c r="AL918" s="35"/>
      <c r="AM918" s="35"/>
      <c r="AN918" s="35"/>
      <c r="AO918" s="35"/>
      <c r="AP918" s="35"/>
      <c r="AQ918" s="28"/>
      <c r="AR918" s="29"/>
      <c r="AS918" s="29"/>
      <c r="AT918" s="30"/>
      <c r="AU918" s="28"/>
      <c r="AV918" s="29"/>
      <c r="AW918" s="29"/>
      <c r="AX918" s="30"/>
    </row>
    <row r="919" spans="1:50" hidden="1">
      <c r="A919" s="31">
        <v>21</v>
      </c>
      <c r="B919" s="31"/>
      <c r="C919" s="32"/>
      <c r="D919" s="33"/>
      <c r="E919" s="33"/>
      <c r="F919" s="33"/>
      <c r="G919" s="33"/>
      <c r="H919" s="33"/>
      <c r="I919" s="33"/>
      <c r="J919" s="33"/>
      <c r="K919" s="33"/>
      <c r="L919" s="34"/>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6"/>
      <c r="AL919" s="35"/>
      <c r="AM919" s="35"/>
      <c r="AN919" s="35"/>
      <c r="AO919" s="35"/>
      <c r="AP919" s="35"/>
      <c r="AQ919" s="28"/>
      <c r="AR919" s="29"/>
      <c r="AS919" s="29"/>
      <c r="AT919" s="30"/>
      <c r="AU919" s="28"/>
      <c r="AV919" s="29"/>
      <c r="AW919" s="29"/>
      <c r="AX919" s="30"/>
    </row>
    <row r="920" spans="1:50" hidden="1">
      <c r="A920" s="31">
        <v>22</v>
      </c>
      <c r="B920" s="31"/>
      <c r="C920" s="32"/>
      <c r="D920" s="33"/>
      <c r="E920" s="33"/>
      <c r="F920" s="33"/>
      <c r="G920" s="33"/>
      <c r="H920" s="33"/>
      <c r="I920" s="33"/>
      <c r="J920" s="33"/>
      <c r="K920" s="33"/>
      <c r="L920" s="34"/>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6"/>
      <c r="AL920" s="35"/>
      <c r="AM920" s="35"/>
      <c r="AN920" s="35"/>
      <c r="AO920" s="35"/>
      <c r="AP920" s="35"/>
      <c r="AQ920" s="28"/>
      <c r="AR920" s="29"/>
      <c r="AS920" s="29"/>
      <c r="AT920" s="30"/>
      <c r="AU920" s="28"/>
      <c r="AV920" s="29"/>
      <c r="AW920" s="29"/>
      <c r="AX920" s="30"/>
    </row>
    <row r="921" spans="1:50" hidden="1">
      <c r="A921" s="31">
        <v>23</v>
      </c>
      <c r="B921" s="31"/>
      <c r="C921" s="32"/>
      <c r="D921" s="33"/>
      <c r="E921" s="33"/>
      <c r="F921" s="33"/>
      <c r="G921" s="33"/>
      <c r="H921" s="33"/>
      <c r="I921" s="33"/>
      <c r="J921" s="33"/>
      <c r="K921" s="33"/>
      <c r="L921" s="34"/>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6"/>
      <c r="AL921" s="35"/>
      <c r="AM921" s="35"/>
      <c r="AN921" s="35"/>
      <c r="AO921" s="35"/>
      <c r="AP921" s="35"/>
      <c r="AQ921" s="28"/>
      <c r="AR921" s="29"/>
      <c r="AS921" s="29"/>
      <c r="AT921" s="30"/>
      <c r="AU921" s="28"/>
      <c r="AV921" s="29"/>
      <c r="AW921" s="29"/>
      <c r="AX921" s="30"/>
    </row>
    <row r="922" spans="1:50" hidden="1">
      <c r="A922" s="31">
        <v>24</v>
      </c>
      <c r="B922" s="31"/>
      <c r="C922" s="32"/>
      <c r="D922" s="33"/>
      <c r="E922" s="33"/>
      <c r="F922" s="33"/>
      <c r="G922" s="33"/>
      <c r="H922" s="33"/>
      <c r="I922" s="33"/>
      <c r="J922" s="33"/>
      <c r="K922" s="33"/>
      <c r="L922" s="34"/>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6"/>
      <c r="AL922" s="35"/>
      <c r="AM922" s="35"/>
      <c r="AN922" s="35"/>
      <c r="AO922" s="35"/>
      <c r="AP922" s="35"/>
      <c r="AQ922" s="28"/>
      <c r="AR922" s="29"/>
      <c r="AS922" s="29"/>
      <c r="AT922" s="30"/>
      <c r="AU922" s="28"/>
      <c r="AV922" s="29"/>
      <c r="AW922" s="29"/>
      <c r="AX922" s="30"/>
    </row>
    <row r="923" spans="1:50" hidden="1">
      <c r="A923" s="31">
        <v>25</v>
      </c>
      <c r="B923" s="31"/>
      <c r="C923" s="32"/>
      <c r="D923" s="33"/>
      <c r="E923" s="33"/>
      <c r="F923" s="33"/>
      <c r="G923" s="33"/>
      <c r="H923" s="33"/>
      <c r="I923" s="33"/>
      <c r="J923" s="33"/>
      <c r="K923" s="33"/>
      <c r="L923" s="34"/>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6"/>
      <c r="AL923" s="35"/>
      <c r="AM923" s="35"/>
      <c r="AN923" s="35"/>
      <c r="AO923" s="35"/>
      <c r="AP923" s="35"/>
      <c r="AQ923" s="28"/>
      <c r="AR923" s="29"/>
      <c r="AS923" s="29"/>
      <c r="AT923" s="30"/>
      <c r="AU923" s="28"/>
      <c r="AV923" s="29"/>
      <c r="AW923" s="29"/>
      <c r="AX923" s="30"/>
    </row>
    <row r="924" spans="1:50" hidden="1">
      <c r="A924" s="31">
        <v>26</v>
      </c>
      <c r="B924" s="31"/>
      <c r="C924" s="32"/>
      <c r="D924" s="33"/>
      <c r="E924" s="33"/>
      <c r="F924" s="33"/>
      <c r="G924" s="33"/>
      <c r="H924" s="33"/>
      <c r="I924" s="33"/>
      <c r="J924" s="33"/>
      <c r="K924" s="33"/>
      <c r="L924" s="34"/>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6"/>
      <c r="AL924" s="35"/>
      <c r="AM924" s="35"/>
      <c r="AN924" s="35"/>
      <c r="AO924" s="35"/>
      <c r="AP924" s="35"/>
      <c r="AQ924" s="28"/>
      <c r="AR924" s="29"/>
      <c r="AS924" s="29"/>
      <c r="AT924" s="30"/>
      <c r="AU924" s="28"/>
      <c r="AV924" s="29"/>
      <c r="AW924" s="29"/>
      <c r="AX924" s="30"/>
    </row>
    <row r="925" spans="1:50" hidden="1">
      <c r="A925" s="31">
        <v>27</v>
      </c>
      <c r="B925" s="31"/>
      <c r="C925" s="32"/>
      <c r="D925" s="33"/>
      <c r="E925" s="33"/>
      <c r="F925" s="33"/>
      <c r="G925" s="33"/>
      <c r="H925" s="33"/>
      <c r="I925" s="33"/>
      <c r="J925" s="33"/>
      <c r="K925" s="33"/>
      <c r="L925" s="34"/>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6"/>
      <c r="AL925" s="35"/>
      <c r="AM925" s="35"/>
      <c r="AN925" s="35"/>
      <c r="AO925" s="35"/>
      <c r="AP925" s="35"/>
      <c r="AQ925" s="28"/>
      <c r="AR925" s="29"/>
      <c r="AS925" s="29"/>
      <c r="AT925" s="30"/>
      <c r="AU925" s="28"/>
      <c r="AV925" s="29"/>
      <c r="AW925" s="29"/>
      <c r="AX925" s="30"/>
    </row>
    <row r="926" spans="1:50" hidden="1">
      <c r="A926" s="31">
        <v>28</v>
      </c>
      <c r="B926" s="31"/>
      <c r="C926" s="32"/>
      <c r="D926" s="33"/>
      <c r="E926" s="33"/>
      <c r="F926" s="33"/>
      <c r="G926" s="33"/>
      <c r="H926" s="33"/>
      <c r="I926" s="33"/>
      <c r="J926" s="33"/>
      <c r="K926" s="33"/>
      <c r="L926" s="34"/>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6"/>
      <c r="AL926" s="35"/>
      <c r="AM926" s="35"/>
      <c r="AN926" s="35"/>
      <c r="AO926" s="35"/>
      <c r="AP926" s="35"/>
      <c r="AQ926" s="28"/>
      <c r="AR926" s="29"/>
      <c r="AS926" s="29"/>
      <c r="AT926" s="30"/>
      <c r="AU926" s="28"/>
      <c r="AV926" s="29"/>
      <c r="AW926" s="29"/>
      <c r="AX926" s="30"/>
    </row>
    <row r="927" spans="1:50" hidden="1">
      <c r="A927" s="31">
        <v>29</v>
      </c>
      <c r="B927" s="31"/>
      <c r="C927" s="32"/>
      <c r="D927" s="33"/>
      <c r="E927" s="33"/>
      <c r="F927" s="33"/>
      <c r="G927" s="33"/>
      <c r="H927" s="33"/>
      <c r="I927" s="33"/>
      <c r="J927" s="33"/>
      <c r="K927" s="33"/>
      <c r="L927" s="34"/>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6"/>
      <c r="AL927" s="35"/>
      <c r="AM927" s="35"/>
      <c r="AN927" s="35"/>
      <c r="AO927" s="35"/>
      <c r="AP927" s="35"/>
      <c r="AQ927" s="28"/>
      <c r="AR927" s="29"/>
      <c r="AS927" s="29"/>
      <c r="AT927" s="30"/>
      <c r="AU927" s="28"/>
      <c r="AV927" s="29"/>
      <c r="AW927" s="29"/>
      <c r="AX927" s="30"/>
    </row>
    <row r="928" spans="1:50" hidden="1">
      <c r="A928" s="31">
        <v>30</v>
      </c>
      <c r="B928" s="31"/>
      <c r="C928" s="32"/>
      <c r="D928" s="33"/>
      <c r="E928" s="33"/>
      <c r="F928" s="33"/>
      <c r="G928" s="33"/>
      <c r="H928" s="33"/>
      <c r="I928" s="33"/>
      <c r="J928" s="33"/>
      <c r="K928" s="33"/>
      <c r="L928" s="34"/>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6"/>
      <c r="AL928" s="35"/>
      <c r="AM928" s="35"/>
      <c r="AN928" s="35"/>
      <c r="AO928" s="35"/>
      <c r="AP928" s="35"/>
      <c r="AQ928" s="28"/>
      <c r="AR928" s="29"/>
      <c r="AS928" s="29"/>
      <c r="AT928" s="30"/>
      <c r="AU928" s="28"/>
      <c r="AV928" s="29"/>
      <c r="AW928" s="29"/>
      <c r="AX928" s="30"/>
    </row>
    <row r="929" spans="1:50" s="3" customFormat="1"/>
    <row r="930" spans="1:50" s="3" customFormat="1">
      <c r="B930" s="3" t="s">
        <v>39</v>
      </c>
    </row>
    <row r="931" spans="1:50" s="3" customFormat="1" ht="24" customHeight="1">
      <c r="A931" s="252"/>
      <c r="B931" s="252"/>
      <c r="C931" s="253" t="s">
        <v>8</v>
      </c>
      <c r="D931" s="253"/>
      <c r="E931" s="253"/>
      <c r="F931" s="253"/>
      <c r="G931" s="253"/>
      <c r="H931" s="253"/>
      <c r="I931" s="253"/>
      <c r="J931" s="253"/>
      <c r="K931" s="253"/>
      <c r="L931" s="253"/>
      <c r="M931" s="253" t="s">
        <v>7</v>
      </c>
      <c r="N931" s="253"/>
      <c r="O931" s="253"/>
      <c r="P931" s="253"/>
      <c r="Q931" s="253"/>
      <c r="R931" s="253"/>
      <c r="S931" s="253"/>
      <c r="T931" s="253"/>
      <c r="U931" s="253"/>
      <c r="V931" s="253"/>
      <c r="W931" s="253"/>
      <c r="X931" s="253"/>
      <c r="Y931" s="253"/>
      <c r="Z931" s="253"/>
      <c r="AA931" s="253"/>
      <c r="AB931" s="253"/>
      <c r="AC931" s="253"/>
      <c r="AD931" s="253"/>
      <c r="AE931" s="253"/>
      <c r="AF931" s="253"/>
      <c r="AG931" s="253"/>
      <c r="AH931" s="253"/>
      <c r="AI931" s="253"/>
      <c r="AJ931" s="253"/>
      <c r="AK931" s="254" t="s">
        <v>6</v>
      </c>
      <c r="AL931" s="253"/>
      <c r="AM931" s="253"/>
      <c r="AN931" s="253"/>
      <c r="AO931" s="253"/>
      <c r="AP931" s="253"/>
      <c r="AQ931" s="253" t="s">
        <v>5</v>
      </c>
      <c r="AR931" s="253"/>
      <c r="AS931" s="253"/>
      <c r="AT931" s="253"/>
      <c r="AU931" s="64" t="s">
        <v>4</v>
      </c>
      <c r="AV931" s="65"/>
      <c r="AW931" s="65"/>
      <c r="AX931" s="66"/>
    </row>
    <row r="932" spans="1:50" s="3" customFormat="1" ht="24" customHeight="1">
      <c r="A932" s="252">
        <v>1</v>
      </c>
      <c r="B932" s="252">
        <v>1</v>
      </c>
      <c r="C932" s="255" t="s">
        <v>38</v>
      </c>
      <c r="D932" s="255"/>
      <c r="E932" s="255"/>
      <c r="F932" s="255"/>
      <c r="G932" s="255"/>
      <c r="H932" s="255"/>
      <c r="I932" s="255"/>
      <c r="J932" s="255"/>
      <c r="K932" s="255"/>
      <c r="L932" s="255"/>
      <c r="M932" s="255" t="s">
        <v>28</v>
      </c>
      <c r="N932" s="255"/>
      <c r="O932" s="255"/>
      <c r="P932" s="255"/>
      <c r="Q932" s="255"/>
      <c r="R932" s="255"/>
      <c r="S932" s="255"/>
      <c r="T932" s="255"/>
      <c r="U932" s="255"/>
      <c r="V932" s="255"/>
      <c r="W932" s="255"/>
      <c r="X932" s="255"/>
      <c r="Y932" s="255"/>
      <c r="Z932" s="255"/>
      <c r="AA932" s="255"/>
      <c r="AB932" s="255"/>
      <c r="AC932" s="255"/>
      <c r="AD932" s="255"/>
      <c r="AE932" s="255"/>
      <c r="AF932" s="255"/>
      <c r="AG932" s="255"/>
      <c r="AH932" s="255"/>
      <c r="AI932" s="255"/>
      <c r="AJ932" s="255"/>
      <c r="AK932" s="256">
        <v>0.2</v>
      </c>
      <c r="AL932" s="255"/>
      <c r="AM932" s="255"/>
      <c r="AN932" s="255"/>
      <c r="AO932" s="255"/>
      <c r="AP932" s="255"/>
      <c r="AQ932" s="257" t="s">
        <v>1</v>
      </c>
      <c r="AR932" s="258"/>
      <c r="AS932" s="258"/>
      <c r="AT932" s="259"/>
      <c r="AU932" s="260" t="s">
        <v>0</v>
      </c>
      <c r="AV932" s="38"/>
      <c r="AW932" s="38"/>
      <c r="AX932" s="39"/>
    </row>
    <row r="933" spans="1:50" s="3" customFormat="1" ht="24" customHeight="1">
      <c r="A933" s="252">
        <v>2</v>
      </c>
      <c r="B933" s="252">
        <v>1</v>
      </c>
      <c r="C933" s="255" t="s">
        <v>37</v>
      </c>
      <c r="D933" s="255"/>
      <c r="E933" s="255"/>
      <c r="F933" s="255"/>
      <c r="G933" s="255"/>
      <c r="H933" s="255"/>
      <c r="I933" s="255"/>
      <c r="J933" s="255"/>
      <c r="K933" s="255"/>
      <c r="L933" s="255"/>
      <c r="M933" s="255" t="s">
        <v>28</v>
      </c>
      <c r="N933" s="255"/>
      <c r="O933" s="255"/>
      <c r="P933" s="255"/>
      <c r="Q933" s="255"/>
      <c r="R933" s="255"/>
      <c r="S933" s="255"/>
      <c r="T933" s="255"/>
      <c r="U933" s="255"/>
      <c r="V933" s="255"/>
      <c r="W933" s="255"/>
      <c r="X933" s="255"/>
      <c r="Y933" s="255"/>
      <c r="Z933" s="255"/>
      <c r="AA933" s="255"/>
      <c r="AB933" s="255"/>
      <c r="AC933" s="255"/>
      <c r="AD933" s="255"/>
      <c r="AE933" s="255"/>
      <c r="AF933" s="255"/>
      <c r="AG933" s="255"/>
      <c r="AH933" s="255"/>
      <c r="AI933" s="255"/>
      <c r="AJ933" s="255"/>
      <c r="AK933" s="256">
        <v>7.0000000000000007E-2</v>
      </c>
      <c r="AL933" s="255"/>
      <c r="AM933" s="255"/>
      <c r="AN933" s="255"/>
      <c r="AO933" s="255"/>
      <c r="AP933" s="255"/>
      <c r="AQ933" s="257" t="s">
        <v>1</v>
      </c>
      <c r="AR933" s="258"/>
      <c r="AS933" s="258"/>
      <c r="AT933" s="259"/>
      <c r="AU933" s="260" t="s">
        <v>0</v>
      </c>
      <c r="AV933" s="38"/>
      <c r="AW933" s="38"/>
      <c r="AX933" s="39"/>
    </row>
    <row r="934" spans="1:50" s="3" customFormat="1" ht="24" customHeight="1">
      <c r="A934" s="252">
        <v>3</v>
      </c>
      <c r="B934" s="252">
        <v>1</v>
      </c>
      <c r="C934" s="255" t="s">
        <v>36</v>
      </c>
      <c r="D934" s="255"/>
      <c r="E934" s="255"/>
      <c r="F934" s="255"/>
      <c r="G934" s="255"/>
      <c r="H934" s="255"/>
      <c r="I934" s="255"/>
      <c r="J934" s="255"/>
      <c r="K934" s="255"/>
      <c r="L934" s="255"/>
      <c r="M934" s="255" t="s">
        <v>28</v>
      </c>
      <c r="N934" s="255"/>
      <c r="O934" s="255"/>
      <c r="P934" s="255"/>
      <c r="Q934" s="255"/>
      <c r="R934" s="255"/>
      <c r="S934" s="255"/>
      <c r="T934" s="255"/>
      <c r="U934" s="255"/>
      <c r="V934" s="255"/>
      <c r="W934" s="255"/>
      <c r="X934" s="255"/>
      <c r="Y934" s="255"/>
      <c r="Z934" s="255"/>
      <c r="AA934" s="255"/>
      <c r="AB934" s="255"/>
      <c r="AC934" s="255"/>
      <c r="AD934" s="255"/>
      <c r="AE934" s="255"/>
      <c r="AF934" s="255"/>
      <c r="AG934" s="255"/>
      <c r="AH934" s="255"/>
      <c r="AI934" s="255"/>
      <c r="AJ934" s="255"/>
      <c r="AK934" s="256">
        <v>0.06</v>
      </c>
      <c r="AL934" s="255"/>
      <c r="AM934" s="255"/>
      <c r="AN934" s="255"/>
      <c r="AO934" s="255"/>
      <c r="AP934" s="255"/>
      <c r="AQ934" s="257" t="s">
        <v>1</v>
      </c>
      <c r="AR934" s="258"/>
      <c r="AS934" s="258"/>
      <c r="AT934" s="259"/>
      <c r="AU934" s="260" t="s">
        <v>0</v>
      </c>
      <c r="AV934" s="38"/>
      <c r="AW934" s="38"/>
      <c r="AX934" s="39"/>
    </row>
    <row r="935" spans="1:50" s="3" customFormat="1" ht="24" customHeight="1">
      <c r="A935" s="252">
        <v>4</v>
      </c>
      <c r="B935" s="252">
        <v>1</v>
      </c>
      <c r="C935" s="255" t="s">
        <v>35</v>
      </c>
      <c r="D935" s="255"/>
      <c r="E935" s="255"/>
      <c r="F935" s="255"/>
      <c r="G935" s="255"/>
      <c r="H935" s="255"/>
      <c r="I935" s="255"/>
      <c r="J935" s="255"/>
      <c r="K935" s="255"/>
      <c r="L935" s="255"/>
      <c r="M935" s="255" t="s">
        <v>28</v>
      </c>
      <c r="N935" s="255"/>
      <c r="O935" s="255"/>
      <c r="P935" s="255"/>
      <c r="Q935" s="255"/>
      <c r="R935" s="255"/>
      <c r="S935" s="255"/>
      <c r="T935" s="255"/>
      <c r="U935" s="255"/>
      <c r="V935" s="255"/>
      <c r="W935" s="255"/>
      <c r="X935" s="255"/>
      <c r="Y935" s="255"/>
      <c r="Z935" s="255"/>
      <c r="AA935" s="255"/>
      <c r="AB935" s="255"/>
      <c r="AC935" s="255"/>
      <c r="AD935" s="255"/>
      <c r="AE935" s="255"/>
      <c r="AF935" s="255"/>
      <c r="AG935" s="255"/>
      <c r="AH935" s="255"/>
      <c r="AI935" s="255"/>
      <c r="AJ935" s="255"/>
      <c r="AK935" s="256">
        <v>0.06</v>
      </c>
      <c r="AL935" s="255"/>
      <c r="AM935" s="255"/>
      <c r="AN935" s="255"/>
      <c r="AO935" s="255"/>
      <c r="AP935" s="255"/>
      <c r="AQ935" s="257" t="s">
        <v>1</v>
      </c>
      <c r="AR935" s="258"/>
      <c r="AS935" s="258"/>
      <c r="AT935" s="259"/>
      <c r="AU935" s="260" t="s">
        <v>0</v>
      </c>
      <c r="AV935" s="38"/>
      <c r="AW935" s="38"/>
      <c r="AX935" s="39"/>
    </row>
    <row r="936" spans="1:50" s="3" customFormat="1" ht="24" customHeight="1">
      <c r="A936" s="252">
        <v>5</v>
      </c>
      <c r="B936" s="252">
        <v>1</v>
      </c>
      <c r="C936" s="255" t="s">
        <v>34</v>
      </c>
      <c r="D936" s="255"/>
      <c r="E936" s="255"/>
      <c r="F936" s="255"/>
      <c r="G936" s="255"/>
      <c r="H936" s="255"/>
      <c r="I936" s="255"/>
      <c r="J936" s="255"/>
      <c r="K936" s="255"/>
      <c r="L936" s="255"/>
      <c r="M936" s="255" t="s">
        <v>28</v>
      </c>
      <c r="N936" s="255"/>
      <c r="O936" s="255"/>
      <c r="P936" s="255"/>
      <c r="Q936" s="255"/>
      <c r="R936" s="255"/>
      <c r="S936" s="255"/>
      <c r="T936" s="255"/>
      <c r="U936" s="255"/>
      <c r="V936" s="255"/>
      <c r="W936" s="255"/>
      <c r="X936" s="255"/>
      <c r="Y936" s="255"/>
      <c r="Z936" s="255"/>
      <c r="AA936" s="255"/>
      <c r="AB936" s="255"/>
      <c r="AC936" s="255"/>
      <c r="AD936" s="255"/>
      <c r="AE936" s="255"/>
      <c r="AF936" s="255"/>
      <c r="AG936" s="255"/>
      <c r="AH936" s="255"/>
      <c r="AI936" s="255"/>
      <c r="AJ936" s="255"/>
      <c r="AK936" s="256">
        <v>0.05</v>
      </c>
      <c r="AL936" s="255"/>
      <c r="AM936" s="255"/>
      <c r="AN936" s="255"/>
      <c r="AO936" s="255"/>
      <c r="AP936" s="255"/>
      <c r="AQ936" s="257" t="s">
        <v>1</v>
      </c>
      <c r="AR936" s="258"/>
      <c r="AS936" s="258"/>
      <c r="AT936" s="259"/>
      <c r="AU936" s="260" t="s">
        <v>0</v>
      </c>
      <c r="AV936" s="38"/>
      <c r="AW936" s="38"/>
      <c r="AX936" s="39"/>
    </row>
    <row r="937" spans="1:50" s="3" customFormat="1" ht="24" customHeight="1">
      <c r="A937" s="252">
        <v>6</v>
      </c>
      <c r="B937" s="252">
        <v>1</v>
      </c>
      <c r="C937" s="255" t="s">
        <v>33</v>
      </c>
      <c r="D937" s="255"/>
      <c r="E937" s="255"/>
      <c r="F937" s="255"/>
      <c r="G937" s="255"/>
      <c r="H937" s="255"/>
      <c r="I937" s="255"/>
      <c r="J937" s="255"/>
      <c r="K937" s="255"/>
      <c r="L937" s="255"/>
      <c r="M937" s="255" t="s">
        <v>28</v>
      </c>
      <c r="N937" s="255"/>
      <c r="O937" s="255"/>
      <c r="P937" s="255"/>
      <c r="Q937" s="255"/>
      <c r="R937" s="255"/>
      <c r="S937" s="255"/>
      <c r="T937" s="255"/>
      <c r="U937" s="255"/>
      <c r="V937" s="255"/>
      <c r="W937" s="255"/>
      <c r="X937" s="255"/>
      <c r="Y937" s="255"/>
      <c r="Z937" s="255"/>
      <c r="AA937" s="255"/>
      <c r="AB937" s="255"/>
      <c r="AC937" s="255"/>
      <c r="AD937" s="255"/>
      <c r="AE937" s="255"/>
      <c r="AF937" s="255"/>
      <c r="AG937" s="255"/>
      <c r="AH937" s="255"/>
      <c r="AI937" s="255"/>
      <c r="AJ937" s="255"/>
      <c r="AK937" s="256">
        <v>0.04</v>
      </c>
      <c r="AL937" s="255"/>
      <c r="AM937" s="255"/>
      <c r="AN937" s="255"/>
      <c r="AO937" s="255"/>
      <c r="AP937" s="255"/>
      <c r="AQ937" s="257" t="s">
        <v>1</v>
      </c>
      <c r="AR937" s="258"/>
      <c r="AS937" s="258"/>
      <c r="AT937" s="259"/>
      <c r="AU937" s="260" t="s">
        <v>0</v>
      </c>
      <c r="AV937" s="38"/>
      <c r="AW937" s="38"/>
      <c r="AX937" s="39"/>
    </row>
    <row r="938" spans="1:50" s="3" customFormat="1" ht="24" customHeight="1">
      <c r="A938" s="252">
        <v>7</v>
      </c>
      <c r="B938" s="252">
        <v>1</v>
      </c>
      <c r="C938" s="255" t="s">
        <v>32</v>
      </c>
      <c r="D938" s="255"/>
      <c r="E938" s="255"/>
      <c r="F938" s="255"/>
      <c r="G938" s="255"/>
      <c r="H938" s="255"/>
      <c r="I938" s="255"/>
      <c r="J938" s="255"/>
      <c r="K938" s="255"/>
      <c r="L938" s="255"/>
      <c r="M938" s="255" t="s">
        <v>28</v>
      </c>
      <c r="N938" s="255"/>
      <c r="O938" s="255"/>
      <c r="P938" s="255"/>
      <c r="Q938" s="255"/>
      <c r="R938" s="255"/>
      <c r="S938" s="255"/>
      <c r="T938" s="255"/>
      <c r="U938" s="255"/>
      <c r="V938" s="255"/>
      <c r="W938" s="255"/>
      <c r="X938" s="255"/>
      <c r="Y938" s="255"/>
      <c r="Z938" s="255"/>
      <c r="AA938" s="255"/>
      <c r="AB938" s="255"/>
      <c r="AC938" s="255"/>
      <c r="AD938" s="255"/>
      <c r="AE938" s="255"/>
      <c r="AF938" s="255"/>
      <c r="AG938" s="255"/>
      <c r="AH938" s="255"/>
      <c r="AI938" s="255"/>
      <c r="AJ938" s="255"/>
      <c r="AK938" s="256">
        <v>0.04</v>
      </c>
      <c r="AL938" s="255"/>
      <c r="AM938" s="255"/>
      <c r="AN938" s="255"/>
      <c r="AO938" s="255"/>
      <c r="AP938" s="255"/>
      <c r="AQ938" s="257" t="s">
        <v>1</v>
      </c>
      <c r="AR938" s="258"/>
      <c r="AS938" s="258"/>
      <c r="AT938" s="259"/>
      <c r="AU938" s="260" t="s">
        <v>0</v>
      </c>
      <c r="AV938" s="38"/>
      <c r="AW938" s="38"/>
      <c r="AX938" s="39"/>
    </row>
    <row r="939" spans="1:50" s="3" customFormat="1" ht="24" customHeight="1">
      <c r="A939" s="252">
        <v>8</v>
      </c>
      <c r="B939" s="252">
        <v>1</v>
      </c>
      <c r="C939" s="255" t="s">
        <v>31</v>
      </c>
      <c r="D939" s="255"/>
      <c r="E939" s="255"/>
      <c r="F939" s="255"/>
      <c r="G939" s="255"/>
      <c r="H939" s="255"/>
      <c r="I939" s="255"/>
      <c r="J939" s="255"/>
      <c r="K939" s="255"/>
      <c r="L939" s="255"/>
      <c r="M939" s="255" t="s">
        <v>28</v>
      </c>
      <c r="N939" s="255"/>
      <c r="O939" s="255"/>
      <c r="P939" s="255"/>
      <c r="Q939" s="255"/>
      <c r="R939" s="255"/>
      <c r="S939" s="255"/>
      <c r="T939" s="255"/>
      <c r="U939" s="255"/>
      <c r="V939" s="255"/>
      <c r="W939" s="255"/>
      <c r="X939" s="255"/>
      <c r="Y939" s="255"/>
      <c r="Z939" s="255"/>
      <c r="AA939" s="255"/>
      <c r="AB939" s="255"/>
      <c r="AC939" s="255"/>
      <c r="AD939" s="255"/>
      <c r="AE939" s="255"/>
      <c r="AF939" s="255"/>
      <c r="AG939" s="255"/>
      <c r="AH939" s="255"/>
      <c r="AI939" s="255"/>
      <c r="AJ939" s="255"/>
      <c r="AK939" s="256">
        <v>0.03</v>
      </c>
      <c r="AL939" s="255"/>
      <c r="AM939" s="255"/>
      <c r="AN939" s="255"/>
      <c r="AO939" s="255"/>
      <c r="AP939" s="255"/>
      <c r="AQ939" s="257" t="s">
        <v>1</v>
      </c>
      <c r="AR939" s="258"/>
      <c r="AS939" s="258"/>
      <c r="AT939" s="259"/>
      <c r="AU939" s="260" t="s">
        <v>0</v>
      </c>
      <c r="AV939" s="38"/>
      <c r="AW939" s="38"/>
      <c r="AX939" s="39"/>
    </row>
    <row r="940" spans="1:50" s="3" customFormat="1" ht="24" customHeight="1">
      <c r="A940" s="252">
        <v>9</v>
      </c>
      <c r="B940" s="252">
        <v>1</v>
      </c>
      <c r="C940" s="255" t="s">
        <v>30</v>
      </c>
      <c r="D940" s="255"/>
      <c r="E940" s="255"/>
      <c r="F940" s="255"/>
      <c r="G940" s="255"/>
      <c r="H940" s="255"/>
      <c r="I940" s="255"/>
      <c r="J940" s="255"/>
      <c r="K940" s="255"/>
      <c r="L940" s="255"/>
      <c r="M940" s="255" t="s">
        <v>28</v>
      </c>
      <c r="N940" s="255"/>
      <c r="O940" s="255"/>
      <c r="P940" s="255"/>
      <c r="Q940" s="255"/>
      <c r="R940" s="255"/>
      <c r="S940" s="255"/>
      <c r="T940" s="255"/>
      <c r="U940" s="255"/>
      <c r="V940" s="255"/>
      <c r="W940" s="255"/>
      <c r="X940" s="255"/>
      <c r="Y940" s="255"/>
      <c r="Z940" s="255"/>
      <c r="AA940" s="255"/>
      <c r="AB940" s="255"/>
      <c r="AC940" s="255"/>
      <c r="AD940" s="255"/>
      <c r="AE940" s="255"/>
      <c r="AF940" s="255"/>
      <c r="AG940" s="255"/>
      <c r="AH940" s="255"/>
      <c r="AI940" s="255"/>
      <c r="AJ940" s="255"/>
      <c r="AK940" s="256">
        <v>0.03</v>
      </c>
      <c r="AL940" s="255"/>
      <c r="AM940" s="255"/>
      <c r="AN940" s="255"/>
      <c r="AO940" s="255"/>
      <c r="AP940" s="255"/>
      <c r="AQ940" s="257" t="s">
        <v>1</v>
      </c>
      <c r="AR940" s="258"/>
      <c r="AS940" s="258"/>
      <c r="AT940" s="259"/>
      <c r="AU940" s="260" t="s">
        <v>0</v>
      </c>
      <c r="AV940" s="38"/>
      <c r="AW940" s="38"/>
      <c r="AX940" s="39"/>
    </row>
    <row r="941" spans="1:50" s="3" customFormat="1" ht="24" customHeight="1">
      <c r="A941" s="252">
        <v>10</v>
      </c>
      <c r="B941" s="252">
        <v>1</v>
      </c>
      <c r="C941" s="255" t="s">
        <v>29</v>
      </c>
      <c r="D941" s="255"/>
      <c r="E941" s="255"/>
      <c r="F941" s="255"/>
      <c r="G941" s="255"/>
      <c r="H941" s="255"/>
      <c r="I941" s="255"/>
      <c r="J941" s="255"/>
      <c r="K941" s="255"/>
      <c r="L941" s="255"/>
      <c r="M941" s="255" t="s">
        <v>28</v>
      </c>
      <c r="N941" s="255"/>
      <c r="O941" s="255"/>
      <c r="P941" s="255"/>
      <c r="Q941" s="255"/>
      <c r="R941" s="255"/>
      <c r="S941" s="255"/>
      <c r="T941" s="255"/>
      <c r="U941" s="255"/>
      <c r="V941" s="255"/>
      <c r="W941" s="255"/>
      <c r="X941" s="255"/>
      <c r="Y941" s="255"/>
      <c r="Z941" s="255"/>
      <c r="AA941" s="255"/>
      <c r="AB941" s="255"/>
      <c r="AC941" s="255"/>
      <c r="AD941" s="255"/>
      <c r="AE941" s="255"/>
      <c r="AF941" s="255"/>
      <c r="AG941" s="255"/>
      <c r="AH941" s="255"/>
      <c r="AI941" s="255"/>
      <c r="AJ941" s="255"/>
      <c r="AK941" s="256">
        <v>0.03</v>
      </c>
      <c r="AL941" s="255"/>
      <c r="AM941" s="255"/>
      <c r="AN941" s="255"/>
      <c r="AO941" s="255"/>
      <c r="AP941" s="255"/>
      <c r="AQ941" s="257" t="s">
        <v>1</v>
      </c>
      <c r="AR941" s="258"/>
      <c r="AS941" s="258"/>
      <c r="AT941" s="259"/>
      <c r="AU941" s="260" t="s">
        <v>0</v>
      </c>
      <c r="AV941" s="38"/>
      <c r="AW941" s="38"/>
      <c r="AX941" s="39"/>
    </row>
    <row r="942" spans="1:50" hidden="1">
      <c r="A942" s="31">
        <v>11</v>
      </c>
      <c r="B942" s="31"/>
      <c r="C942" s="32"/>
      <c r="D942" s="33"/>
      <c r="E942" s="33"/>
      <c r="F942" s="33"/>
      <c r="G942" s="33"/>
      <c r="H942" s="33"/>
      <c r="I942" s="33"/>
      <c r="J942" s="33"/>
      <c r="K942" s="33"/>
      <c r="L942" s="34"/>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6"/>
      <c r="AL942" s="35"/>
      <c r="AM942" s="35"/>
      <c r="AN942" s="35"/>
      <c r="AO942" s="35"/>
      <c r="AP942" s="35"/>
      <c r="AQ942" s="28"/>
      <c r="AR942" s="29"/>
      <c r="AS942" s="29"/>
      <c r="AT942" s="30"/>
      <c r="AU942" s="28"/>
      <c r="AV942" s="29"/>
      <c r="AW942" s="29"/>
      <c r="AX942" s="30"/>
    </row>
    <row r="943" spans="1:50" hidden="1">
      <c r="A943" s="31">
        <v>12</v>
      </c>
      <c r="B943" s="31"/>
      <c r="C943" s="32"/>
      <c r="D943" s="33"/>
      <c r="E943" s="33"/>
      <c r="F943" s="33"/>
      <c r="G943" s="33"/>
      <c r="H943" s="33"/>
      <c r="I943" s="33"/>
      <c r="J943" s="33"/>
      <c r="K943" s="33"/>
      <c r="L943" s="34"/>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6"/>
      <c r="AL943" s="35"/>
      <c r="AM943" s="35"/>
      <c r="AN943" s="35"/>
      <c r="AO943" s="35"/>
      <c r="AP943" s="35"/>
      <c r="AQ943" s="28"/>
      <c r="AR943" s="29"/>
      <c r="AS943" s="29"/>
      <c r="AT943" s="30"/>
      <c r="AU943" s="28"/>
      <c r="AV943" s="29"/>
      <c r="AW943" s="29"/>
      <c r="AX943" s="30"/>
    </row>
    <row r="944" spans="1:50" hidden="1">
      <c r="A944" s="31">
        <v>13</v>
      </c>
      <c r="B944" s="31"/>
      <c r="C944" s="32"/>
      <c r="D944" s="33"/>
      <c r="E944" s="33"/>
      <c r="F944" s="33"/>
      <c r="G944" s="33"/>
      <c r="H944" s="33"/>
      <c r="I944" s="33"/>
      <c r="J944" s="33"/>
      <c r="K944" s="33"/>
      <c r="L944" s="34"/>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6"/>
      <c r="AL944" s="35"/>
      <c r="AM944" s="35"/>
      <c r="AN944" s="35"/>
      <c r="AO944" s="35"/>
      <c r="AP944" s="35"/>
      <c r="AQ944" s="28"/>
      <c r="AR944" s="29"/>
      <c r="AS944" s="29"/>
      <c r="AT944" s="30"/>
      <c r="AU944" s="28"/>
      <c r="AV944" s="29"/>
      <c r="AW944" s="29"/>
      <c r="AX944" s="30"/>
    </row>
    <row r="945" spans="1:50" hidden="1">
      <c r="A945" s="31">
        <v>14</v>
      </c>
      <c r="B945" s="31"/>
      <c r="C945" s="32"/>
      <c r="D945" s="33"/>
      <c r="E945" s="33"/>
      <c r="F945" s="33"/>
      <c r="G945" s="33"/>
      <c r="H945" s="33"/>
      <c r="I945" s="33"/>
      <c r="J945" s="33"/>
      <c r="K945" s="33"/>
      <c r="L945" s="34"/>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6"/>
      <c r="AL945" s="35"/>
      <c r="AM945" s="35"/>
      <c r="AN945" s="35"/>
      <c r="AO945" s="35"/>
      <c r="AP945" s="35"/>
      <c r="AQ945" s="28"/>
      <c r="AR945" s="29"/>
      <c r="AS945" s="29"/>
      <c r="AT945" s="30"/>
      <c r="AU945" s="28"/>
      <c r="AV945" s="29"/>
      <c r="AW945" s="29"/>
      <c r="AX945" s="30"/>
    </row>
    <row r="946" spans="1:50" hidden="1">
      <c r="A946" s="31">
        <v>15</v>
      </c>
      <c r="B946" s="31"/>
      <c r="C946" s="32"/>
      <c r="D946" s="33"/>
      <c r="E946" s="33"/>
      <c r="F946" s="33"/>
      <c r="G946" s="33"/>
      <c r="H946" s="33"/>
      <c r="I946" s="33"/>
      <c r="J946" s="33"/>
      <c r="K946" s="33"/>
      <c r="L946" s="34"/>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6"/>
      <c r="AL946" s="35"/>
      <c r="AM946" s="35"/>
      <c r="AN946" s="35"/>
      <c r="AO946" s="35"/>
      <c r="AP946" s="35"/>
      <c r="AQ946" s="28"/>
      <c r="AR946" s="29"/>
      <c r="AS946" s="29"/>
      <c r="AT946" s="30"/>
      <c r="AU946" s="28"/>
      <c r="AV946" s="29"/>
      <c r="AW946" s="29"/>
      <c r="AX946" s="30"/>
    </row>
    <row r="947" spans="1:50" hidden="1">
      <c r="A947" s="31">
        <v>16</v>
      </c>
      <c r="B947" s="31"/>
      <c r="C947" s="32"/>
      <c r="D947" s="33"/>
      <c r="E947" s="33"/>
      <c r="F947" s="33"/>
      <c r="G947" s="33"/>
      <c r="H947" s="33"/>
      <c r="I947" s="33"/>
      <c r="J947" s="33"/>
      <c r="K947" s="33"/>
      <c r="L947" s="34"/>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6"/>
      <c r="AL947" s="35"/>
      <c r="AM947" s="35"/>
      <c r="AN947" s="35"/>
      <c r="AO947" s="35"/>
      <c r="AP947" s="35"/>
      <c r="AQ947" s="28"/>
      <c r="AR947" s="29"/>
      <c r="AS947" s="29"/>
      <c r="AT947" s="30"/>
      <c r="AU947" s="28"/>
      <c r="AV947" s="29"/>
      <c r="AW947" s="29"/>
      <c r="AX947" s="30"/>
    </row>
    <row r="948" spans="1:50" hidden="1">
      <c r="A948" s="31">
        <v>17</v>
      </c>
      <c r="B948" s="31"/>
      <c r="C948" s="32"/>
      <c r="D948" s="33"/>
      <c r="E948" s="33"/>
      <c r="F948" s="33"/>
      <c r="G948" s="33"/>
      <c r="H948" s="33"/>
      <c r="I948" s="33"/>
      <c r="J948" s="33"/>
      <c r="K948" s="33"/>
      <c r="L948" s="34"/>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6"/>
      <c r="AL948" s="35"/>
      <c r="AM948" s="35"/>
      <c r="AN948" s="35"/>
      <c r="AO948" s="35"/>
      <c r="AP948" s="35"/>
      <c r="AQ948" s="28"/>
      <c r="AR948" s="29"/>
      <c r="AS948" s="29"/>
      <c r="AT948" s="30"/>
      <c r="AU948" s="28"/>
      <c r="AV948" s="29"/>
      <c r="AW948" s="29"/>
      <c r="AX948" s="30"/>
    </row>
    <row r="949" spans="1:50" hidden="1">
      <c r="A949" s="31">
        <v>18</v>
      </c>
      <c r="B949" s="31"/>
      <c r="C949" s="32"/>
      <c r="D949" s="33"/>
      <c r="E949" s="33"/>
      <c r="F949" s="33"/>
      <c r="G949" s="33"/>
      <c r="H949" s="33"/>
      <c r="I949" s="33"/>
      <c r="J949" s="33"/>
      <c r="K949" s="33"/>
      <c r="L949" s="34"/>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6"/>
      <c r="AL949" s="35"/>
      <c r="AM949" s="35"/>
      <c r="AN949" s="35"/>
      <c r="AO949" s="35"/>
      <c r="AP949" s="35"/>
      <c r="AQ949" s="28"/>
      <c r="AR949" s="29"/>
      <c r="AS949" s="29"/>
      <c r="AT949" s="30"/>
      <c r="AU949" s="28"/>
      <c r="AV949" s="29"/>
      <c r="AW949" s="29"/>
      <c r="AX949" s="30"/>
    </row>
    <row r="950" spans="1:50" hidden="1">
      <c r="A950" s="31">
        <v>19</v>
      </c>
      <c r="B950" s="31"/>
      <c r="C950" s="32"/>
      <c r="D950" s="33"/>
      <c r="E950" s="33"/>
      <c r="F950" s="33"/>
      <c r="G950" s="33"/>
      <c r="H950" s="33"/>
      <c r="I950" s="33"/>
      <c r="J950" s="33"/>
      <c r="K950" s="33"/>
      <c r="L950" s="34"/>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6"/>
      <c r="AL950" s="35"/>
      <c r="AM950" s="35"/>
      <c r="AN950" s="35"/>
      <c r="AO950" s="35"/>
      <c r="AP950" s="35"/>
      <c r="AQ950" s="28"/>
      <c r="AR950" s="29"/>
      <c r="AS950" s="29"/>
      <c r="AT950" s="30"/>
      <c r="AU950" s="28"/>
      <c r="AV950" s="29"/>
      <c r="AW950" s="29"/>
      <c r="AX950" s="30"/>
    </row>
    <row r="951" spans="1:50" hidden="1">
      <c r="A951" s="31">
        <v>20</v>
      </c>
      <c r="B951" s="31"/>
      <c r="C951" s="32"/>
      <c r="D951" s="33"/>
      <c r="E951" s="33"/>
      <c r="F951" s="33"/>
      <c r="G951" s="33"/>
      <c r="H951" s="33"/>
      <c r="I951" s="33"/>
      <c r="J951" s="33"/>
      <c r="K951" s="33"/>
      <c r="L951" s="34"/>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6"/>
      <c r="AL951" s="35"/>
      <c r="AM951" s="35"/>
      <c r="AN951" s="35"/>
      <c r="AO951" s="35"/>
      <c r="AP951" s="35"/>
      <c r="AQ951" s="28"/>
      <c r="AR951" s="29"/>
      <c r="AS951" s="29"/>
      <c r="AT951" s="30"/>
      <c r="AU951" s="28"/>
      <c r="AV951" s="29"/>
      <c r="AW951" s="29"/>
      <c r="AX951" s="30"/>
    </row>
    <row r="952" spans="1:50" hidden="1">
      <c r="A952" s="31">
        <v>21</v>
      </c>
      <c r="B952" s="31"/>
      <c r="C952" s="32"/>
      <c r="D952" s="33"/>
      <c r="E952" s="33"/>
      <c r="F952" s="33"/>
      <c r="G952" s="33"/>
      <c r="H952" s="33"/>
      <c r="I952" s="33"/>
      <c r="J952" s="33"/>
      <c r="K952" s="33"/>
      <c r="L952" s="34"/>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6"/>
      <c r="AL952" s="35"/>
      <c r="AM952" s="35"/>
      <c r="AN952" s="35"/>
      <c r="AO952" s="35"/>
      <c r="AP952" s="35"/>
      <c r="AQ952" s="28"/>
      <c r="AR952" s="29"/>
      <c r="AS952" s="29"/>
      <c r="AT952" s="30"/>
      <c r="AU952" s="28"/>
      <c r="AV952" s="29"/>
      <c r="AW952" s="29"/>
      <c r="AX952" s="30"/>
    </row>
    <row r="953" spans="1:50" hidden="1">
      <c r="A953" s="31">
        <v>22</v>
      </c>
      <c r="B953" s="31"/>
      <c r="C953" s="32"/>
      <c r="D953" s="33"/>
      <c r="E953" s="33"/>
      <c r="F953" s="33"/>
      <c r="G953" s="33"/>
      <c r="H953" s="33"/>
      <c r="I953" s="33"/>
      <c r="J953" s="33"/>
      <c r="K953" s="33"/>
      <c r="L953" s="34"/>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6"/>
      <c r="AL953" s="35"/>
      <c r="AM953" s="35"/>
      <c r="AN953" s="35"/>
      <c r="AO953" s="35"/>
      <c r="AP953" s="35"/>
      <c r="AQ953" s="28"/>
      <c r="AR953" s="29"/>
      <c r="AS953" s="29"/>
      <c r="AT953" s="30"/>
      <c r="AU953" s="28"/>
      <c r="AV953" s="29"/>
      <c r="AW953" s="29"/>
      <c r="AX953" s="30"/>
    </row>
    <row r="954" spans="1:50" hidden="1">
      <c r="A954" s="31">
        <v>23</v>
      </c>
      <c r="B954" s="31"/>
      <c r="C954" s="32"/>
      <c r="D954" s="33"/>
      <c r="E954" s="33"/>
      <c r="F954" s="33"/>
      <c r="G954" s="33"/>
      <c r="H954" s="33"/>
      <c r="I954" s="33"/>
      <c r="J954" s="33"/>
      <c r="K954" s="33"/>
      <c r="L954" s="34"/>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6"/>
      <c r="AL954" s="35"/>
      <c r="AM954" s="35"/>
      <c r="AN954" s="35"/>
      <c r="AO954" s="35"/>
      <c r="AP954" s="35"/>
      <c r="AQ954" s="28"/>
      <c r="AR954" s="29"/>
      <c r="AS954" s="29"/>
      <c r="AT954" s="30"/>
      <c r="AU954" s="28"/>
      <c r="AV954" s="29"/>
      <c r="AW954" s="29"/>
      <c r="AX954" s="30"/>
    </row>
    <row r="955" spans="1:50" hidden="1">
      <c r="A955" s="31">
        <v>24</v>
      </c>
      <c r="B955" s="31"/>
      <c r="C955" s="32"/>
      <c r="D955" s="33"/>
      <c r="E955" s="33"/>
      <c r="F955" s="33"/>
      <c r="G955" s="33"/>
      <c r="H955" s="33"/>
      <c r="I955" s="33"/>
      <c r="J955" s="33"/>
      <c r="K955" s="33"/>
      <c r="L955" s="34"/>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6"/>
      <c r="AL955" s="35"/>
      <c r="AM955" s="35"/>
      <c r="AN955" s="35"/>
      <c r="AO955" s="35"/>
      <c r="AP955" s="35"/>
      <c r="AQ955" s="28"/>
      <c r="AR955" s="29"/>
      <c r="AS955" s="29"/>
      <c r="AT955" s="30"/>
      <c r="AU955" s="28"/>
      <c r="AV955" s="29"/>
      <c r="AW955" s="29"/>
      <c r="AX955" s="30"/>
    </row>
    <row r="956" spans="1:50" hidden="1">
      <c r="A956" s="31">
        <v>25</v>
      </c>
      <c r="B956" s="31"/>
      <c r="C956" s="32"/>
      <c r="D956" s="33"/>
      <c r="E956" s="33"/>
      <c r="F956" s="33"/>
      <c r="G956" s="33"/>
      <c r="H956" s="33"/>
      <c r="I956" s="33"/>
      <c r="J956" s="33"/>
      <c r="K956" s="33"/>
      <c r="L956" s="34"/>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6"/>
      <c r="AL956" s="35"/>
      <c r="AM956" s="35"/>
      <c r="AN956" s="35"/>
      <c r="AO956" s="35"/>
      <c r="AP956" s="35"/>
      <c r="AQ956" s="28"/>
      <c r="AR956" s="29"/>
      <c r="AS956" s="29"/>
      <c r="AT956" s="30"/>
      <c r="AU956" s="28"/>
      <c r="AV956" s="29"/>
      <c r="AW956" s="29"/>
      <c r="AX956" s="30"/>
    </row>
    <row r="957" spans="1:50" hidden="1">
      <c r="A957" s="31">
        <v>26</v>
      </c>
      <c r="B957" s="31"/>
      <c r="C957" s="32"/>
      <c r="D957" s="33"/>
      <c r="E957" s="33"/>
      <c r="F957" s="33"/>
      <c r="G957" s="33"/>
      <c r="H957" s="33"/>
      <c r="I957" s="33"/>
      <c r="J957" s="33"/>
      <c r="K957" s="33"/>
      <c r="L957" s="34"/>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6"/>
      <c r="AL957" s="35"/>
      <c r="AM957" s="35"/>
      <c r="AN957" s="35"/>
      <c r="AO957" s="35"/>
      <c r="AP957" s="35"/>
      <c r="AQ957" s="28"/>
      <c r="AR957" s="29"/>
      <c r="AS957" s="29"/>
      <c r="AT957" s="30"/>
      <c r="AU957" s="28"/>
      <c r="AV957" s="29"/>
      <c r="AW957" s="29"/>
      <c r="AX957" s="30"/>
    </row>
    <row r="958" spans="1:50" hidden="1">
      <c r="A958" s="31">
        <v>27</v>
      </c>
      <c r="B958" s="31"/>
      <c r="C958" s="32"/>
      <c r="D958" s="33"/>
      <c r="E958" s="33"/>
      <c r="F958" s="33"/>
      <c r="G958" s="33"/>
      <c r="H958" s="33"/>
      <c r="I958" s="33"/>
      <c r="J958" s="33"/>
      <c r="K958" s="33"/>
      <c r="L958" s="34"/>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6"/>
      <c r="AL958" s="35"/>
      <c r="AM958" s="35"/>
      <c r="AN958" s="35"/>
      <c r="AO958" s="35"/>
      <c r="AP958" s="35"/>
      <c r="AQ958" s="28"/>
      <c r="AR958" s="29"/>
      <c r="AS958" s="29"/>
      <c r="AT958" s="30"/>
      <c r="AU958" s="28"/>
      <c r="AV958" s="29"/>
      <c r="AW958" s="29"/>
      <c r="AX958" s="30"/>
    </row>
    <row r="959" spans="1:50" hidden="1">
      <c r="A959" s="31">
        <v>28</v>
      </c>
      <c r="B959" s="31"/>
      <c r="C959" s="32"/>
      <c r="D959" s="33"/>
      <c r="E959" s="33"/>
      <c r="F959" s="33"/>
      <c r="G959" s="33"/>
      <c r="H959" s="33"/>
      <c r="I959" s="33"/>
      <c r="J959" s="33"/>
      <c r="K959" s="33"/>
      <c r="L959" s="34"/>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6"/>
      <c r="AL959" s="35"/>
      <c r="AM959" s="35"/>
      <c r="AN959" s="35"/>
      <c r="AO959" s="35"/>
      <c r="AP959" s="35"/>
      <c r="AQ959" s="28"/>
      <c r="AR959" s="29"/>
      <c r="AS959" s="29"/>
      <c r="AT959" s="30"/>
      <c r="AU959" s="28"/>
      <c r="AV959" s="29"/>
      <c r="AW959" s="29"/>
      <c r="AX959" s="30"/>
    </row>
    <row r="960" spans="1:50" hidden="1">
      <c r="A960" s="31">
        <v>29</v>
      </c>
      <c r="B960" s="31"/>
      <c r="C960" s="32"/>
      <c r="D960" s="33"/>
      <c r="E960" s="33"/>
      <c r="F960" s="33"/>
      <c r="G960" s="33"/>
      <c r="H960" s="33"/>
      <c r="I960" s="33"/>
      <c r="J960" s="33"/>
      <c r="K960" s="33"/>
      <c r="L960" s="34"/>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6"/>
      <c r="AL960" s="35"/>
      <c r="AM960" s="35"/>
      <c r="AN960" s="35"/>
      <c r="AO960" s="35"/>
      <c r="AP960" s="35"/>
      <c r="AQ960" s="28"/>
      <c r="AR960" s="29"/>
      <c r="AS960" s="29"/>
      <c r="AT960" s="30"/>
      <c r="AU960" s="28"/>
      <c r="AV960" s="29"/>
      <c r="AW960" s="29"/>
      <c r="AX960" s="30"/>
    </row>
    <row r="961" spans="1:50" hidden="1">
      <c r="A961" s="31">
        <v>30</v>
      </c>
      <c r="B961" s="31"/>
      <c r="C961" s="32"/>
      <c r="D961" s="33"/>
      <c r="E961" s="33"/>
      <c r="F961" s="33"/>
      <c r="G961" s="33"/>
      <c r="H961" s="33"/>
      <c r="I961" s="33"/>
      <c r="J961" s="33"/>
      <c r="K961" s="33"/>
      <c r="L961" s="34"/>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6"/>
      <c r="AL961" s="35"/>
      <c r="AM961" s="35"/>
      <c r="AN961" s="35"/>
      <c r="AO961" s="35"/>
      <c r="AP961" s="35"/>
      <c r="AQ961" s="28"/>
      <c r="AR961" s="29"/>
      <c r="AS961" s="29"/>
      <c r="AT961" s="30"/>
      <c r="AU961" s="28"/>
      <c r="AV961" s="29"/>
      <c r="AW961" s="29"/>
      <c r="AX961" s="30"/>
    </row>
    <row r="962" spans="1:50" s="3" customFormat="1"/>
    <row r="963" spans="1:50" s="3" customFormat="1"/>
    <row r="964" spans="1:50" s="3" customFormat="1">
      <c r="B964" s="3" t="s">
        <v>27</v>
      </c>
    </row>
    <row r="965" spans="1:50" s="3" customFormat="1" ht="24" customHeight="1">
      <c r="A965" s="252"/>
      <c r="B965" s="252"/>
      <c r="C965" s="253" t="s">
        <v>8</v>
      </c>
      <c r="D965" s="253"/>
      <c r="E965" s="253"/>
      <c r="F965" s="253"/>
      <c r="G965" s="253"/>
      <c r="H965" s="253"/>
      <c r="I965" s="253"/>
      <c r="J965" s="253"/>
      <c r="K965" s="253"/>
      <c r="L965" s="253"/>
      <c r="M965" s="253" t="s">
        <v>7</v>
      </c>
      <c r="N965" s="253"/>
      <c r="O965" s="253"/>
      <c r="P965" s="253"/>
      <c r="Q965" s="253"/>
      <c r="R965" s="253"/>
      <c r="S965" s="253"/>
      <c r="T965" s="253"/>
      <c r="U965" s="253"/>
      <c r="V965" s="253"/>
      <c r="W965" s="253"/>
      <c r="X965" s="253"/>
      <c r="Y965" s="253"/>
      <c r="Z965" s="253"/>
      <c r="AA965" s="253"/>
      <c r="AB965" s="253"/>
      <c r="AC965" s="253"/>
      <c r="AD965" s="253"/>
      <c r="AE965" s="253"/>
      <c r="AF965" s="253"/>
      <c r="AG965" s="253"/>
      <c r="AH965" s="253"/>
      <c r="AI965" s="253"/>
      <c r="AJ965" s="253"/>
      <c r="AK965" s="254" t="s">
        <v>6</v>
      </c>
      <c r="AL965" s="253"/>
      <c r="AM965" s="253"/>
      <c r="AN965" s="253"/>
      <c r="AO965" s="253"/>
      <c r="AP965" s="253"/>
      <c r="AQ965" s="253" t="s">
        <v>5</v>
      </c>
      <c r="AR965" s="253"/>
      <c r="AS965" s="253"/>
      <c r="AT965" s="253"/>
      <c r="AU965" s="64" t="s">
        <v>4</v>
      </c>
      <c r="AV965" s="65"/>
      <c r="AW965" s="65"/>
      <c r="AX965" s="66"/>
    </row>
    <row r="966" spans="1:50" s="3" customFormat="1" ht="24.6" customHeight="1">
      <c r="A966" s="252">
        <v>1</v>
      </c>
      <c r="B966" s="252">
        <v>1</v>
      </c>
      <c r="C966" s="255" t="s">
        <v>26</v>
      </c>
      <c r="D966" s="255"/>
      <c r="E966" s="255"/>
      <c r="F966" s="255"/>
      <c r="G966" s="255"/>
      <c r="H966" s="255"/>
      <c r="I966" s="255"/>
      <c r="J966" s="255"/>
      <c r="K966" s="255"/>
      <c r="L966" s="255"/>
      <c r="M966" s="255" t="s">
        <v>16</v>
      </c>
      <c r="N966" s="255"/>
      <c r="O966" s="255"/>
      <c r="P966" s="255"/>
      <c r="Q966" s="255"/>
      <c r="R966" s="255"/>
      <c r="S966" s="255"/>
      <c r="T966" s="255"/>
      <c r="U966" s="255"/>
      <c r="V966" s="255"/>
      <c r="W966" s="255"/>
      <c r="X966" s="255"/>
      <c r="Y966" s="255"/>
      <c r="Z966" s="255"/>
      <c r="AA966" s="255"/>
      <c r="AB966" s="255"/>
      <c r="AC966" s="255"/>
      <c r="AD966" s="255"/>
      <c r="AE966" s="255"/>
      <c r="AF966" s="255"/>
      <c r="AG966" s="255"/>
      <c r="AH966" s="255"/>
      <c r="AI966" s="255"/>
      <c r="AJ966" s="255"/>
      <c r="AK966" s="256">
        <v>0.5</v>
      </c>
      <c r="AL966" s="255"/>
      <c r="AM966" s="255"/>
      <c r="AN966" s="255"/>
      <c r="AO966" s="255"/>
      <c r="AP966" s="255"/>
      <c r="AQ966" s="257" t="s">
        <v>1</v>
      </c>
      <c r="AR966" s="258"/>
      <c r="AS966" s="258"/>
      <c r="AT966" s="259"/>
      <c r="AU966" s="260" t="s">
        <v>0</v>
      </c>
      <c r="AV966" s="38"/>
      <c r="AW966" s="38"/>
      <c r="AX966" s="39"/>
    </row>
    <row r="967" spans="1:50" s="3" customFormat="1" ht="24" customHeight="1">
      <c r="A967" s="252">
        <v>2</v>
      </c>
      <c r="B967" s="252">
        <v>1</v>
      </c>
      <c r="C967" s="255" t="s">
        <v>25</v>
      </c>
      <c r="D967" s="255"/>
      <c r="E967" s="255"/>
      <c r="F967" s="255"/>
      <c r="G967" s="255"/>
      <c r="H967" s="255"/>
      <c r="I967" s="255"/>
      <c r="J967" s="255"/>
      <c r="K967" s="255"/>
      <c r="L967" s="255"/>
      <c r="M967" s="255" t="s">
        <v>16</v>
      </c>
      <c r="N967" s="255"/>
      <c r="O967" s="255"/>
      <c r="P967" s="255"/>
      <c r="Q967" s="255"/>
      <c r="R967" s="255"/>
      <c r="S967" s="255"/>
      <c r="T967" s="255"/>
      <c r="U967" s="255"/>
      <c r="V967" s="255"/>
      <c r="W967" s="255"/>
      <c r="X967" s="255"/>
      <c r="Y967" s="255"/>
      <c r="Z967" s="255"/>
      <c r="AA967" s="255"/>
      <c r="AB967" s="255"/>
      <c r="AC967" s="255"/>
      <c r="AD967" s="255"/>
      <c r="AE967" s="255"/>
      <c r="AF967" s="255"/>
      <c r="AG967" s="255"/>
      <c r="AH967" s="255"/>
      <c r="AI967" s="255"/>
      <c r="AJ967" s="255"/>
      <c r="AK967" s="256">
        <v>0.4</v>
      </c>
      <c r="AL967" s="255"/>
      <c r="AM967" s="255"/>
      <c r="AN967" s="255"/>
      <c r="AO967" s="255"/>
      <c r="AP967" s="255"/>
      <c r="AQ967" s="257" t="s">
        <v>1</v>
      </c>
      <c r="AR967" s="258"/>
      <c r="AS967" s="258"/>
      <c r="AT967" s="259"/>
      <c r="AU967" s="260" t="s">
        <v>0</v>
      </c>
      <c r="AV967" s="38"/>
      <c r="AW967" s="38"/>
      <c r="AX967" s="39"/>
    </row>
    <row r="968" spans="1:50" s="3" customFormat="1" ht="24" customHeight="1">
      <c r="A968" s="252">
        <v>3</v>
      </c>
      <c r="B968" s="252">
        <v>1</v>
      </c>
      <c r="C968" s="255" t="s">
        <v>24</v>
      </c>
      <c r="D968" s="255"/>
      <c r="E968" s="255"/>
      <c r="F968" s="255"/>
      <c r="G968" s="255"/>
      <c r="H968" s="255"/>
      <c r="I968" s="255"/>
      <c r="J968" s="255"/>
      <c r="K968" s="255"/>
      <c r="L968" s="255"/>
      <c r="M968" s="255" t="s">
        <v>16</v>
      </c>
      <c r="N968" s="255"/>
      <c r="O968" s="255"/>
      <c r="P968" s="255"/>
      <c r="Q968" s="255"/>
      <c r="R968" s="255"/>
      <c r="S968" s="255"/>
      <c r="T968" s="255"/>
      <c r="U968" s="255"/>
      <c r="V968" s="255"/>
      <c r="W968" s="255"/>
      <c r="X968" s="255"/>
      <c r="Y968" s="255"/>
      <c r="Z968" s="255"/>
      <c r="AA968" s="255"/>
      <c r="AB968" s="255"/>
      <c r="AC968" s="255"/>
      <c r="AD968" s="255"/>
      <c r="AE968" s="255"/>
      <c r="AF968" s="255"/>
      <c r="AG968" s="255"/>
      <c r="AH968" s="255"/>
      <c r="AI968" s="255"/>
      <c r="AJ968" s="255"/>
      <c r="AK968" s="256">
        <v>0.3</v>
      </c>
      <c r="AL968" s="255"/>
      <c r="AM968" s="255"/>
      <c r="AN968" s="255"/>
      <c r="AO968" s="255"/>
      <c r="AP968" s="255"/>
      <c r="AQ968" s="257" t="s">
        <v>1</v>
      </c>
      <c r="AR968" s="258"/>
      <c r="AS968" s="258"/>
      <c r="AT968" s="259"/>
      <c r="AU968" s="260" t="s">
        <v>0</v>
      </c>
      <c r="AV968" s="38"/>
      <c r="AW968" s="38"/>
      <c r="AX968" s="39"/>
    </row>
    <row r="969" spans="1:50" s="3" customFormat="1" ht="24" customHeight="1">
      <c r="A969" s="252">
        <v>4</v>
      </c>
      <c r="B969" s="252">
        <v>1</v>
      </c>
      <c r="C969" s="255" t="s">
        <v>23</v>
      </c>
      <c r="D969" s="255"/>
      <c r="E969" s="255"/>
      <c r="F969" s="255"/>
      <c r="G969" s="255"/>
      <c r="H969" s="255"/>
      <c r="I969" s="255"/>
      <c r="J969" s="255"/>
      <c r="K969" s="255"/>
      <c r="L969" s="255"/>
      <c r="M969" s="255" t="s">
        <v>16</v>
      </c>
      <c r="N969" s="255"/>
      <c r="O969" s="255"/>
      <c r="P969" s="255"/>
      <c r="Q969" s="255"/>
      <c r="R969" s="255"/>
      <c r="S969" s="255"/>
      <c r="T969" s="255"/>
      <c r="U969" s="255"/>
      <c r="V969" s="255"/>
      <c r="W969" s="255"/>
      <c r="X969" s="255"/>
      <c r="Y969" s="255"/>
      <c r="Z969" s="255"/>
      <c r="AA969" s="255"/>
      <c r="AB969" s="255"/>
      <c r="AC969" s="255"/>
      <c r="AD969" s="255"/>
      <c r="AE969" s="255"/>
      <c r="AF969" s="255"/>
      <c r="AG969" s="255"/>
      <c r="AH969" s="255"/>
      <c r="AI969" s="255"/>
      <c r="AJ969" s="255"/>
      <c r="AK969" s="256">
        <v>0.3</v>
      </c>
      <c r="AL969" s="255"/>
      <c r="AM969" s="255"/>
      <c r="AN969" s="255"/>
      <c r="AO969" s="255"/>
      <c r="AP969" s="255"/>
      <c r="AQ969" s="257" t="s">
        <v>1</v>
      </c>
      <c r="AR969" s="258"/>
      <c r="AS969" s="258"/>
      <c r="AT969" s="259"/>
      <c r="AU969" s="260" t="s">
        <v>0</v>
      </c>
      <c r="AV969" s="38"/>
      <c r="AW969" s="38"/>
      <c r="AX969" s="39"/>
    </row>
    <row r="970" spans="1:50" s="3" customFormat="1" ht="24" customHeight="1">
      <c r="A970" s="252">
        <v>5</v>
      </c>
      <c r="B970" s="252">
        <v>1</v>
      </c>
      <c r="C970" s="255" t="s">
        <v>22</v>
      </c>
      <c r="D970" s="255"/>
      <c r="E970" s="255"/>
      <c r="F970" s="255"/>
      <c r="G970" s="255"/>
      <c r="H970" s="255"/>
      <c r="I970" s="255"/>
      <c r="J970" s="255"/>
      <c r="K970" s="255"/>
      <c r="L970" s="255"/>
      <c r="M970" s="255" t="s">
        <v>16</v>
      </c>
      <c r="N970" s="255"/>
      <c r="O970" s="255"/>
      <c r="P970" s="255"/>
      <c r="Q970" s="255"/>
      <c r="R970" s="255"/>
      <c r="S970" s="255"/>
      <c r="T970" s="255"/>
      <c r="U970" s="255"/>
      <c r="V970" s="255"/>
      <c r="W970" s="255"/>
      <c r="X970" s="255"/>
      <c r="Y970" s="255"/>
      <c r="Z970" s="255"/>
      <c r="AA970" s="255"/>
      <c r="AB970" s="255"/>
      <c r="AC970" s="255"/>
      <c r="AD970" s="255"/>
      <c r="AE970" s="255"/>
      <c r="AF970" s="255"/>
      <c r="AG970" s="255"/>
      <c r="AH970" s="255"/>
      <c r="AI970" s="255"/>
      <c r="AJ970" s="255"/>
      <c r="AK970" s="256">
        <v>0.2</v>
      </c>
      <c r="AL970" s="255"/>
      <c r="AM970" s="255"/>
      <c r="AN970" s="255"/>
      <c r="AO970" s="255"/>
      <c r="AP970" s="255"/>
      <c r="AQ970" s="257" t="s">
        <v>1</v>
      </c>
      <c r="AR970" s="258"/>
      <c r="AS970" s="258"/>
      <c r="AT970" s="259"/>
      <c r="AU970" s="260" t="s">
        <v>0</v>
      </c>
      <c r="AV970" s="38"/>
      <c r="AW970" s="38"/>
      <c r="AX970" s="39"/>
    </row>
    <row r="971" spans="1:50" s="3" customFormat="1" ht="24" customHeight="1">
      <c r="A971" s="252">
        <v>6</v>
      </c>
      <c r="B971" s="252">
        <v>1</v>
      </c>
      <c r="C971" s="255" t="s">
        <v>21</v>
      </c>
      <c r="D971" s="255"/>
      <c r="E971" s="255"/>
      <c r="F971" s="255"/>
      <c r="G971" s="255"/>
      <c r="H971" s="255"/>
      <c r="I971" s="255"/>
      <c r="J971" s="255"/>
      <c r="K971" s="255"/>
      <c r="L971" s="255"/>
      <c r="M971" s="255" t="s">
        <v>16</v>
      </c>
      <c r="N971" s="255"/>
      <c r="O971" s="255"/>
      <c r="P971" s="255"/>
      <c r="Q971" s="255"/>
      <c r="R971" s="255"/>
      <c r="S971" s="255"/>
      <c r="T971" s="255"/>
      <c r="U971" s="255"/>
      <c r="V971" s="255"/>
      <c r="W971" s="255"/>
      <c r="X971" s="255"/>
      <c r="Y971" s="255"/>
      <c r="Z971" s="255"/>
      <c r="AA971" s="255"/>
      <c r="AB971" s="255"/>
      <c r="AC971" s="255"/>
      <c r="AD971" s="255"/>
      <c r="AE971" s="255"/>
      <c r="AF971" s="255"/>
      <c r="AG971" s="255"/>
      <c r="AH971" s="255"/>
      <c r="AI971" s="255"/>
      <c r="AJ971" s="255"/>
      <c r="AK971" s="256">
        <v>0.2</v>
      </c>
      <c r="AL971" s="255"/>
      <c r="AM971" s="255"/>
      <c r="AN971" s="255"/>
      <c r="AO971" s="255"/>
      <c r="AP971" s="255"/>
      <c r="AQ971" s="257" t="s">
        <v>1</v>
      </c>
      <c r="AR971" s="258"/>
      <c r="AS971" s="258"/>
      <c r="AT971" s="259"/>
      <c r="AU971" s="260" t="s">
        <v>0</v>
      </c>
      <c r="AV971" s="38"/>
      <c r="AW971" s="38"/>
      <c r="AX971" s="39"/>
    </row>
    <row r="972" spans="1:50" s="3" customFormat="1" ht="24" customHeight="1">
      <c r="A972" s="252">
        <v>7</v>
      </c>
      <c r="B972" s="252">
        <v>1</v>
      </c>
      <c r="C972" s="255" t="s">
        <v>20</v>
      </c>
      <c r="D972" s="255"/>
      <c r="E972" s="255"/>
      <c r="F972" s="255"/>
      <c r="G972" s="255"/>
      <c r="H972" s="255"/>
      <c r="I972" s="255"/>
      <c r="J972" s="255"/>
      <c r="K972" s="255"/>
      <c r="L972" s="255"/>
      <c r="M972" s="255" t="s">
        <v>16</v>
      </c>
      <c r="N972" s="255"/>
      <c r="O972" s="255"/>
      <c r="P972" s="255"/>
      <c r="Q972" s="255"/>
      <c r="R972" s="255"/>
      <c r="S972" s="255"/>
      <c r="T972" s="255"/>
      <c r="U972" s="255"/>
      <c r="V972" s="255"/>
      <c r="W972" s="255"/>
      <c r="X972" s="255"/>
      <c r="Y972" s="255"/>
      <c r="Z972" s="255"/>
      <c r="AA972" s="255"/>
      <c r="AB972" s="255"/>
      <c r="AC972" s="255"/>
      <c r="AD972" s="255"/>
      <c r="AE972" s="255"/>
      <c r="AF972" s="255"/>
      <c r="AG972" s="255"/>
      <c r="AH972" s="255"/>
      <c r="AI972" s="255"/>
      <c r="AJ972" s="255"/>
      <c r="AK972" s="256">
        <v>0.2</v>
      </c>
      <c r="AL972" s="255"/>
      <c r="AM972" s="255"/>
      <c r="AN972" s="255"/>
      <c r="AO972" s="255"/>
      <c r="AP972" s="255"/>
      <c r="AQ972" s="257" t="s">
        <v>1</v>
      </c>
      <c r="AR972" s="258"/>
      <c r="AS972" s="258"/>
      <c r="AT972" s="259"/>
      <c r="AU972" s="260" t="s">
        <v>0</v>
      </c>
      <c r="AV972" s="38"/>
      <c r="AW972" s="38"/>
      <c r="AX972" s="39"/>
    </row>
    <row r="973" spans="1:50" s="3" customFormat="1" ht="24" customHeight="1">
      <c r="A973" s="252">
        <v>8</v>
      </c>
      <c r="B973" s="252">
        <v>1</v>
      </c>
      <c r="C973" s="255" t="s">
        <v>19</v>
      </c>
      <c r="D973" s="255"/>
      <c r="E973" s="255"/>
      <c r="F973" s="255"/>
      <c r="G973" s="255"/>
      <c r="H973" s="255"/>
      <c r="I973" s="255"/>
      <c r="J973" s="255"/>
      <c r="K973" s="255"/>
      <c r="L973" s="255"/>
      <c r="M973" s="255" t="s">
        <v>16</v>
      </c>
      <c r="N973" s="255"/>
      <c r="O973" s="255"/>
      <c r="P973" s="255"/>
      <c r="Q973" s="255"/>
      <c r="R973" s="255"/>
      <c r="S973" s="255"/>
      <c r="T973" s="255"/>
      <c r="U973" s="255"/>
      <c r="V973" s="255"/>
      <c r="W973" s="255"/>
      <c r="X973" s="255"/>
      <c r="Y973" s="255"/>
      <c r="Z973" s="255"/>
      <c r="AA973" s="255"/>
      <c r="AB973" s="255"/>
      <c r="AC973" s="255"/>
      <c r="AD973" s="255"/>
      <c r="AE973" s="255"/>
      <c r="AF973" s="255"/>
      <c r="AG973" s="255"/>
      <c r="AH973" s="255"/>
      <c r="AI973" s="255"/>
      <c r="AJ973" s="255"/>
      <c r="AK973" s="256">
        <v>0.1</v>
      </c>
      <c r="AL973" s="255"/>
      <c r="AM973" s="255"/>
      <c r="AN973" s="255"/>
      <c r="AO973" s="255"/>
      <c r="AP973" s="255"/>
      <c r="AQ973" s="257" t="s">
        <v>1</v>
      </c>
      <c r="AR973" s="258"/>
      <c r="AS973" s="258"/>
      <c r="AT973" s="259"/>
      <c r="AU973" s="260" t="s">
        <v>0</v>
      </c>
      <c r="AV973" s="38"/>
      <c r="AW973" s="38"/>
      <c r="AX973" s="39"/>
    </row>
    <row r="974" spans="1:50" s="3" customFormat="1" ht="24" customHeight="1">
      <c r="A974" s="252">
        <v>9</v>
      </c>
      <c r="B974" s="252">
        <v>1</v>
      </c>
      <c r="C974" s="255" t="s">
        <v>18</v>
      </c>
      <c r="D974" s="255"/>
      <c r="E974" s="255"/>
      <c r="F974" s="255"/>
      <c r="G974" s="255"/>
      <c r="H974" s="255"/>
      <c r="I974" s="255"/>
      <c r="J974" s="255"/>
      <c r="K974" s="255"/>
      <c r="L974" s="255"/>
      <c r="M974" s="255" t="s">
        <v>16</v>
      </c>
      <c r="N974" s="255"/>
      <c r="O974" s="255"/>
      <c r="P974" s="255"/>
      <c r="Q974" s="255"/>
      <c r="R974" s="255"/>
      <c r="S974" s="255"/>
      <c r="T974" s="255"/>
      <c r="U974" s="255"/>
      <c r="V974" s="255"/>
      <c r="W974" s="255"/>
      <c r="X974" s="255"/>
      <c r="Y974" s="255"/>
      <c r="Z974" s="255"/>
      <c r="AA974" s="255"/>
      <c r="AB974" s="255"/>
      <c r="AC974" s="255"/>
      <c r="AD974" s="255"/>
      <c r="AE974" s="255"/>
      <c r="AF974" s="255"/>
      <c r="AG974" s="255"/>
      <c r="AH974" s="255"/>
      <c r="AI974" s="255"/>
      <c r="AJ974" s="255"/>
      <c r="AK974" s="256">
        <v>0.06</v>
      </c>
      <c r="AL974" s="255"/>
      <c r="AM974" s="255"/>
      <c r="AN974" s="255"/>
      <c r="AO974" s="255"/>
      <c r="AP974" s="255"/>
      <c r="AQ974" s="257" t="s">
        <v>1</v>
      </c>
      <c r="AR974" s="258"/>
      <c r="AS974" s="258"/>
      <c r="AT974" s="259"/>
      <c r="AU974" s="260" t="s">
        <v>0</v>
      </c>
      <c r="AV974" s="38"/>
      <c r="AW974" s="38"/>
      <c r="AX974" s="39"/>
    </row>
    <row r="975" spans="1:50" s="3" customFormat="1" ht="24" customHeight="1">
      <c r="A975" s="252">
        <v>10</v>
      </c>
      <c r="B975" s="252">
        <v>1</v>
      </c>
      <c r="C975" s="255" t="s">
        <v>17</v>
      </c>
      <c r="D975" s="255"/>
      <c r="E975" s="255"/>
      <c r="F975" s="255"/>
      <c r="G975" s="255"/>
      <c r="H975" s="255"/>
      <c r="I975" s="255"/>
      <c r="J975" s="255"/>
      <c r="K975" s="255"/>
      <c r="L975" s="255"/>
      <c r="M975" s="255" t="s">
        <v>16</v>
      </c>
      <c r="N975" s="255"/>
      <c r="O975" s="255"/>
      <c r="P975" s="255"/>
      <c r="Q975" s="255"/>
      <c r="R975" s="255"/>
      <c r="S975" s="255"/>
      <c r="T975" s="255"/>
      <c r="U975" s="255"/>
      <c r="V975" s="255"/>
      <c r="W975" s="255"/>
      <c r="X975" s="255"/>
      <c r="Y975" s="255"/>
      <c r="Z975" s="255"/>
      <c r="AA975" s="255"/>
      <c r="AB975" s="255"/>
      <c r="AC975" s="255"/>
      <c r="AD975" s="255"/>
      <c r="AE975" s="255"/>
      <c r="AF975" s="255"/>
      <c r="AG975" s="255"/>
      <c r="AH975" s="255"/>
      <c r="AI975" s="255"/>
      <c r="AJ975" s="255"/>
      <c r="AK975" s="256">
        <v>0.05</v>
      </c>
      <c r="AL975" s="255"/>
      <c r="AM975" s="255"/>
      <c r="AN975" s="255"/>
      <c r="AO975" s="255"/>
      <c r="AP975" s="255"/>
      <c r="AQ975" s="257" t="s">
        <v>1</v>
      </c>
      <c r="AR975" s="258"/>
      <c r="AS975" s="258"/>
      <c r="AT975" s="259"/>
      <c r="AU975" s="260" t="s">
        <v>0</v>
      </c>
      <c r="AV975" s="38"/>
      <c r="AW975" s="38"/>
      <c r="AX975" s="39"/>
    </row>
    <row r="976" spans="1:50" hidden="1">
      <c r="A976" s="31">
        <v>11</v>
      </c>
      <c r="B976" s="31"/>
      <c r="C976" s="32"/>
      <c r="D976" s="33"/>
      <c r="E976" s="33"/>
      <c r="F976" s="33"/>
      <c r="G976" s="33"/>
      <c r="H976" s="33"/>
      <c r="I976" s="33"/>
      <c r="J976" s="33"/>
      <c r="K976" s="33"/>
      <c r="L976" s="34"/>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6"/>
      <c r="AL976" s="35"/>
      <c r="AM976" s="35"/>
      <c r="AN976" s="35"/>
      <c r="AO976" s="35"/>
      <c r="AP976" s="35"/>
      <c r="AQ976" s="28"/>
      <c r="AR976" s="29"/>
      <c r="AS976" s="29"/>
      <c r="AT976" s="30"/>
      <c r="AU976" s="28"/>
      <c r="AV976" s="29"/>
      <c r="AW976" s="29"/>
      <c r="AX976" s="30"/>
    </row>
    <row r="977" spans="1:50" hidden="1">
      <c r="A977" s="31">
        <v>12</v>
      </c>
      <c r="B977" s="31"/>
      <c r="C977" s="32"/>
      <c r="D977" s="33"/>
      <c r="E977" s="33"/>
      <c r="F977" s="33"/>
      <c r="G977" s="33"/>
      <c r="H977" s="33"/>
      <c r="I977" s="33"/>
      <c r="J977" s="33"/>
      <c r="K977" s="33"/>
      <c r="L977" s="34"/>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6"/>
      <c r="AL977" s="35"/>
      <c r="AM977" s="35"/>
      <c r="AN977" s="35"/>
      <c r="AO977" s="35"/>
      <c r="AP977" s="35"/>
      <c r="AQ977" s="28"/>
      <c r="AR977" s="29"/>
      <c r="AS977" s="29"/>
      <c r="AT977" s="30"/>
      <c r="AU977" s="28"/>
      <c r="AV977" s="29"/>
      <c r="AW977" s="29"/>
      <c r="AX977" s="30"/>
    </row>
    <row r="978" spans="1:50" hidden="1">
      <c r="A978" s="31">
        <v>13</v>
      </c>
      <c r="B978" s="31"/>
      <c r="C978" s="32"/>
      <c r="D978" s="33"/>
      <c r="E978" s="33"/>
      <c r="F978" s="33"/>
      <c r="G978" s="33"/>
      <c r="H978" s="33"/>
      <c r="I978" s="33"/>
      <c r="J978" s="33"/>
      <c r="K978" s="33"/>
      <c r="L978" s="34"/>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6"/>
      <c r="AL978" s="35"/>
      <c r="AM978" s="35"/>
      <c r="AN978" s="35"/>
      <c r="AO978" s="35"/>
      <c r="AP978" s="35"/>
      <c r="AQ978" s="28"/>
      <c r="AR978" s="29"/>
      <c r="AS978" s="29"/>
      <c r="AT978" s="30"/>
      <c r="AU978" s="28"/>
      <c r="AV978" s="29"/>
      <c r="AW978" s="29"/>
      <c r="AX978" s="30"/>
    </row>
    <row r="979" spans="1:50" hidden="1">
      <c r="A979" s="31">
        <v>14</v>
      </c>
      <c r="B979" s="31"/>
      <c r="C979" s="32"/>
      <c r="D979" s="33"/>
      <c r="E979" s="33"/>
      <c r="F979" s="33"/>
      <c r="G979" s="33"/>
      <c r="H979" s="33"/>
      <c r="I979" s="33"/>
      <c r="J979" s="33"/>
      <c r="K979" s="33"/>
      <c r="L979" s="34"/>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6"/>
      <c r="AL979" s="35"/>
      <c r="AM979" s="35"/>
      <c r="AN979" s="35"/>
      <c r="AO979" s="35"/>
      <c r="AP979" s="35"/>
      <c r="AQ979" s="28"/>
      <c r="AR979" s="29"/>
      <c r="AS979" s="29"/>
      <c r="AT979" s="30"/>
      <c r="AU979" s="28"/>
      <c r="AV979" s="29"/>
      <c r="AW979" s="29"/>
      <c r="AX979" s="30"/>
    </row>
    <row r="980" spans="1:50" hidden="1">
      <c r="A980" s="31">
        <v>15</v>
      </c>
      <c r="B980" s="31"/>
      <c r="C980" s="32"/>
      <c r="D980" s="33"/>
      <c r="E980" s="33"/>
      <c r="F980" s="33"/>
      <c r="G980" s="33"/>
      <c r="H980" s="33"/>
      <c r="I980" s="33"/>
      <c r="J980" s="33"/>
      <c r="K980" s="33"/>
      <c r="L980" s="34"/>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6"/>
      <c r="AL980" s="35"/>
      <c r="AM980" s="35"/>
      <c r="AN980" s="35"/>
      <c r="AO980" s="35"/>
      <c r="AP980" s="35"/>
      <c r="AQ980" s="28"/>
      <c r="AR980" s="29"/>
      <c r="AS980" s="29"/>
      <c r="AT980" s="30"/>
      <c r="AU980" s="28"/>
      <c r="AV980" s="29"/>
      <c r="AW980" s="29"/>
      <c r="AX980" s="30"/>
    </row>
    <row r="981" spans="1:50" hidden="1">
      <c r="A981" s="31">
        <v>16</v>
      </c>
      <c r="B981" s="31"/>
      <c r="C981" s="32"/>
      <c r="D981" s="33"/>
      <c r="E981" s="33"/>
      <c r="F981" s="33"/>
      <c r="G981" s="33"/>
      <c r="H981" s="33"/>
      <c r="I981" s="33"/>
      <c r="J981" s="33"/>
      <c r="K981" s="33"/>
      <c r="L981" s="34"/>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6"/>
      <c r="AL981" s="35"/>
      <c r="AM981" s="35"/>
      <c r="AN981" s="35"/>
      <c r="AO981" s="35"/>
      <c r="AP981" s="35"/>
      <c r="AQ981" s="28"/>
      <c r="AR981" s="29"/>
      <c r="AS981" s="29"/>
      <c r="AT981" s="30"/>
      <c r="AU981" s="28"/>
      <c r="AV981" s="29"/>
      <c r="AW981" s="29"/>
      <c r="AX981" s="30"/>
    </row>
    <row r="982" spans="1:50" hidden="1">
      <c r="A982" s="31">
        <v>17</v>
      </c>
      <c r="B982" s="31"/>
      <c r="C982" s="32"/>
      <c r="D982" s="33"/>
      <c r="E982" s="33"/>
      <c r="F982" s="33"/>
      <c r="G982" s="33"/>
      <c r="H982" s="33"/>
      <c r="I982" s="33"/>
      <c r="J982" s="33"/>
      <c r="K982" s="33"/>
      <c r="L982" s="34"/>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6"/>
      <c r="AL982" s="35"/>
      <c r="AM982" s="35"/>
      <c r="AN982" s="35"/>
      <c r="AO982" s="35"/>
      <c r="AP982" s="35"/>
      <c r="AQ982" s="28"/>
      <c r="AR982" s="29"/>
      <c r="AS982" s="29"/>
      <c r="AT982" s="30"/>
      <c r="AU982" s="28"/>
      <c r="AV982" s="29"/>
      <c r="AW982" s="29"/>
      <c r="AX982" s="30"/>
    </row>
    <row r="983" spans="1:50" hidden="1">
      <c r="A983" s="31">
        <v>18</v>
      </c>
      <c r="B983" s="31"/>
      <c r="C983" s="32"/>
      <c r="D983" s="33"/>
      <c r="E983" s="33"/>
      <c r="F983" s="33"/>
      <c r="G983" s="33"/>
      <c r="H983" s="33"/>
      <c r="I983" s="33"/>
      <c r="J983" s="33"/>
      <c r="K983" s="33"/>
      <c r="L983" s="34"/>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6"/>
      <c r="AL983" s="35"/>
      <c r="AM983" s="35"/>
      <c r="AN983" s="35"/>
      <c r="AO983" s="35"/>
      <c r="AP983" s="35"/>
      <c r="AQ983" s="28"/>
      <c r="AR983" s="29"/>
      <c r="AS983" s="29"/>
      <c r="AT983" s="30"/>
      <c r="AU983" s="28"/>
      <c r="AV983" s="29"/>
      <c r="AW983" s="29"/>
      <c r="AX983" s="30"/>
    </row>
    <row r="984" spans="1:50" hidden="1">
      <c r="A984" s="31">
        <v>19</v>
      </c>
      <c r="B984" s="31"/>
      <c r="C984" s="32"/>
      <c r="D984" s="33"/>
      <c r="E984" s="33"/>
      <c r="F984" s="33"/>
      <c r="G984" s="33"/>
      <c r="H984" s="33"/>
      <c r="I984" s="33"/>
      <c r="J984" s="33"/>
      <c r="K984" s="33"/>
      <c r="L984" s="34"/>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6"/>
      <c r="AL984" s="35"/>
      <c r="AM984" s="35"/>
      <c r="AN984" s="35"/>
      <c r="AO984" s="35"/>
      <c r="AP984" s="35"/>
      <c r="AQ984" s="28"/>
      <c r="AR984" s="29"/>
      <c r="AS984" s="29"/>
      <c r="AT984" s="30"/>
      <c r="AU984" s="28"/>
      <c r="AV984" s="29"/>
      <c r="AW984" s="29"/>
      <c r="AX984" s="30"/>
    </row>
    <row r="985" spans="1:50" hidden="1">
      <c r="A985" s="31">
        <v>20</v>
      </c>
      <c r="B985" s="31"/>
      <c r="C985" s="32"/>
      <c r="D985" s="33"/>
      <c r="E985" s="33"/>
      <c r="F985" s="33"/>
      <c r="G985" s="33"/>
      <c r="H985" s="33"/>
      <c r="I985" s="33"/>
      <c r="J985" s="33"/>
      <c r="K985" s="33"/>
      <c r="L985" s="34"/>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6"/>
      <c r="AL985" s="35"/>
      <c r="AM985" s="35"/>
      <c r="AN985" s="35"/>
      <c r="AO985" s="35"/>
      <c r="AP985" s="35"/>
      <c r="AQ985" s="28"/>
      <c r="AR985" s="29"/>
      <c r="AS985" s="29"/>
      <c r="AT985" s="30"/>
      <c r="AU985" s="28"/>
      <c r="AV985" s="29"/>
      <c r="AW985" s="29"/>
      <c r="AX985" s="30"/>
    </row>
    <row r="986" spans="1:50" hidden="1">
      <c r="A986" s="31">
        <v>21</v>
      </c>
      <c r="B986" s="31"/>
      <c r="C986" s="32"/>
      <c r="D986" s="33"/>
      <c r="E986" s="33"/>
      <c r="F986" s="33"/>
      <c r="G986" s="33"/>
      <c r="H986" s="33"/>
      <c r="I986" s="33"/>
      <c r="J986" s="33"/>
      <c r="K986" s="33"/>
      <c r="L986" s="34"/>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6"/>
      <c r="AL986" s="35"/>
      <c r="AM986" s="35"/>
      <c r="AN986" s="35"/>
      <c r="AO986" s="35"/>
      <c r="AP986" s="35"/>
      <c r="AQ986" s="28"/>
      <c r="AR986" s="29"/>
      <c r="AS986" s="29"/>
      <c r="AT986" s="30"/>
      <c r="AU986" s="28"/>
      <c r="AV986" s="29"/>
      <c r="AW986" s="29"/>
      <c r="AX986" s="30"/>
    </row>
    <row r="987" spans="1:50" hidden="1">
      <c r="A987" s="31">
        <v>22</v>
      </c>
      <c r="B987" s="31"/>
      <c r="C987" s="32"/>
      <c r="D987" s="33"/>
      <c r="E987" s="33"/>
      <c r="F987" s="33"/>
      <c r="G987" s="33"/>
      <c r="H987" s="33"/>
      <c r="I987" s="33"/>
      <c r="J987" s="33"/>
      <c r="K987" s="33"/>
      <c r="L987" s="34"/>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6"/>
      <c r="AL987" s="35"/>
      <c r="AM987" s="35"/>
      <c r="AN987" s="35"/>
      <c r="AO987" s="35"/>
      <c r="AP987" s="35"/>
      <c r="AQ987" s="28"/>
      <c r="AR987" s="29"/>
      <c r="AS987" s="29"/>
      <c r="AT987" s="30"/>
      <c r="AU987" s="28"/>
      <c r="AV987" s="29"/>
      <c r="AW987" s="29"/>
      <c r="AX987" s="30"/>
    </row>
    <row r="988" spans="1:50" hidden="1">
      <c r="A988" s="31">
        <v>23</v>
      </c>
      <c r="B988" s="31"/>
      <c r="C988" s="32"/>
      <c r="D988" s="33"/>
      <c r="E988" s="33"/>
      <c r="F988" s="33"/>
      <c r="G988" s="33"/>
      <c r="H988" s="33"/>
      <c r="I988" s="33"/>
      <c r="J988" s="33"/>
      <c r="K988" s="33"/>
      <c r="L988" s="34"/>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6"/>
      <c r="AL988" s="35"/>
      <c r="AM988" s="35"/>
      <c r="AN988" s="35"/>
      <c r="AO988" s="35"/>
      <c r="AP988" s="35"/>
      <c r="AQ988" s="28"/>
      <c r="AR988" s="29"/>
      <c r="AS988" s="29"/>
      <c r="AT988" s="30"/>
      <c r="AU988" s="28"/>
      <c r="AV988" s="29"/>
      <c r="AW988" s="29"/>
      <c r="AX988" s="30"/>
    </row>
    <row r="989" spans="1:50" hidden="1">
      <c r="A989" s="31">
        <v>24</v>
      </c>
      <c r="B989" s="31"/>
      <c r="C989" s="32"/>
      <c r="D989" s="33"/>
      <c r="E989" s="33"/>
      <c r="F989" s="33"/>
      <c r="G989" s="33"/>
      <c r="H989" s="33"/>
      <c r="I989" s="33"/>
      <c r="J989" s="33"/>
      <c r="K989" s="33"/>
      <c r="L989" s="34"/>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6"/>
      <c r="AL989" s="35"/>
      <c r="AM989" s="35"/>
      <c r="AN989" s="35"/>
      <c r="AO989" s="35"/>
      <c r="AP989" s="35"/>
      <c r="AQ989" s="28"/>
      <c r="AR989" s="29"/>
      <c r="AS989" s="29"/>
      <c r="AT989" s="30"/>
      <c r="AU989" s="28"/>
      <c r="AV989" s="29"/>
      <c r="AW989" s="29"/>
      <c r="AX989" s="30"/>
    </row>
    <row r="990" spans="1:50" hidden="1">
      <c r="A990" s="31">
        <v>25</v>
      </c>
      <c r="B990" s="31"/>
      <c r="C990" s="32"/>
      <c r="D990" s="33"/>
      <c r="E990" s="33"/>
      <c r="F990" s="33"/>
      <c r="G990" s="33"/>
      <c r="H990" s="33"/>
      <c r="I990" s="33"/>
      <c r="J990" s="33"/>
      <c r="K990" s="33"/>
      <c r="L990" s="34"/>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6"/>
      <c r="AL990" s="35"/>
      <c r="AM990" s="35"/>
      <c r="AN990" s="35"/>
      <c r="AO990" s="35"/>
      <c r="AP990" s="35"/>
      <c r="AQ990" s="28"/>
      <c r="AR990" s="29"/>
      <c r="AS990" s="29"/>
      <c r="AT990" s="30"/>
      <c r="AU990" s="28"/>
      <c r="AV990" s="29"/>
      <c r="AW990" s="29"/>
      <c r="AX990" s="30"/>
    </row>
    <row r="991" spans="1:50" hidden="1">
      <c r="A991" s="31">
        <v>26</v>
      </c>
      <c r="B991" s="31"/>
      <c r="C991" s="32"/>
      <c r="D991" s="33"/>
      <c r="E991" s="33"/>
      <c r="F991" s="33"/>
      <c r="G991" s="33"/>
      <c r="H991" s="33"/>
      <c r="I991" s="33"/>
      <c r="J991" s="33"/>
      <c r="K991" s="33"/>
      <c r="L991" s="34"/>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6"/>
      <c r="AL991" s="35"/>
      <c r="AM991" s="35"/>
      <c r="AN991" s="35"/>
      <c r="AO991" s="35"/>
      <c r="AP991" s="35"/>
      <c r="AQ991" s="28"/>
      <c r="AR991" s="29"/>
      <c r="AS991" s="29"/>
      <c r="AT991" s="30"/>
      <c r="AU991" s="28"/>
      <c r="AV991" s="29"/>
      <c r="AW991" s="29"/>
      <c r="AX991" s="30"/>
    </row>
    <row r="992" spans="1:50" hidden="1">
      <c r="A992" s="31">
        <v>27</v>
      </c>
      <c r="B992" s="31"/>
      <c r="C992" s="32"/>
      <c r="D992" s="33"/>
      <c r="E992" s="33"/>
      <c r="F992" s="33"/>
      <c r="G992" s="33"/>
      <c r="H992" s="33"/>
      <c r="I992" s="33"/>
      <c r="J992" s="33"/>
      <c r="K992" s="33"/>
      <c r="L992" s="34"/>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6"/>
      <c r="AL992" s="35"/>
      <c r="AM992" s="35"/>
      <c r="AN992" s="35"/>
      <c r="AO992" s="35"/>
      <c r="AP992" s="35"/>
      <c r="AQ992" s="28"/>
      <c r="AR992" s="29"/>
      <c r="AS992" s="29"/>
      <c r="AT992" s="30"/>
      <c r="AU992" s="28"/>
      <c r="AV992" s="29"/>
      <c r="AW992" s="29"/>
      <c r="AX992" s="30"/>
    </row>
    <row r="993" spans="1:50" hidden="1">
      <c r="A993" s="31">
        <v>28</v>
      </c>
      <c r="B993" s="31"/>
      <c r="C993" s="32"/>
      <c r="D993" s="33"/>
      <c r="E993" s="33"/>
      <c r="F993" s="33"/>
      <c r="G993" s="33"/>
      <c r="H993" s="33"/>
      <c r="I993" s="33"/>
      <c r="J993" s="33"/>
      <c r="K993" s="33"/>
      <c r="L993" s="34"/>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6"/>
      <c r="AL993" s="35"/>
      <c r="AM993" s="35"/>
      <c r="AN993" s="35"/>
      <c r="AO993" s="35"/>
      <c r="AP993" s="35"/>
      <c r="AQ993" s="28"/>
      <c r="AR993" s="29"/>
      <c r="AS993" s="29"/>
      <c r="AT993" s="30"/>
      <c r="AU993" s="28"/>
      <c r="AV993" s="29"/>
      <c r="AW993" s="29"/>
      <c r="AX993" s="30"/>
    </row>
    <row r="994" spans="1:50" hidden="1">
      <c r="A994" s="31">
        <v>29</v>
      </c>
      <c r="B994" s="31"/>
      <c r="C994" s="32"/>
      <c r="D994" s="33"/>
      <c r="E994" s="33"/>
      <c r="F994" s="33"/>
      <c r="G994" s="33"/>
      <c r="H994" s="33"/>
      <c r="I994" s="33"/>
      <c r="J994" s="33"/>
      <c r="K994" s="33"/>
      <c r="L994" s="34"/>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6"/>
      <c r="AL994" s="35"/>
      <c r="AM994" s="35"/>
      <c r="AN994" s="35"/>
      <c r="AO994" s="35"/>
      <c r="AP994" s="35"/>
      <c r="AQ994" s="28"/>
      <c r="AR994" s="29"/>
      <c r="AS994" s="29"/>
      <c r="AT994" s="30"/>
      <c r="AU994" s="28"/>
      <c r="AV994" s="29"/>
      <c r="AW994" s="29"/>
      <c r="AX994" s="30"/>
    </row>
    <row r="995" spans="1:50" hidden="1">
      <c r="A995" s="31">
        <v>30</v>
      </c>
      <c r="B995" s="31"/>
      <c r="C995" s="32"/>
      <c r="D995" s="33"/>
      <c r="E995" s="33"/>
      <c r="F995" s="33"/>
      <c r="G995" s="33"/>
      <c r="H995" s="33"/>
      <c r="I995" s="33"/>
      <c r="J995" s="33"/>
      <c r="K995" s="33"/>
      <c r="L995" s="34"/>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6"/>
      <c r="AL995" s="35"/>
      <c r="AM995" s="35"/>
      <c r="AN995" s="35"/>
      <c r="AO995" s="35"/>
      <c r="AP995" s="35"/>
      <c r="AQ995" s="28"/>
      <c r="AR995" s="29"/>
      <c r="AS995" s="29"/>
      <c r="AT995" s="30"/>
      <c r="AU995" s="28"/>
      <c r="AV995" s="29"/>
      <c r="AW995" s="29"/>
      <c r="AX995" s="30"/>
    </row>
    <row r="996" spans="1:50" s="3" customFormat="1"/>
    <row r="997" spans="1:50" s="3" customFormat="1">
      <c r="B997" s="3" t="s">
        <v>15</v>
      </c>
    </row>
    <row r="998" spans="1:50" s="3" customFormat="1" ht="24" customHeight="1">
      <c r="A998" s="252"/>
      <c r="B998" s="252"/>
      <c r="C998" s="253" t="s">
        <v>8</v>
      </c>
      <c r="D998" s="253"/>
      <c r="E998" s="253"/>
      <c r="F998" s="253"/>
      <c r="G998" s="253"/>
      <c r="H998" s="253"/>
      <c r="I998" s="253"/>
      <c r="J998" s="253"/>
      <c r="K998" s="253"/>
      <c r="L998" s="253"/>
      <c r="M998" s="253" t="s">
        <v>7</v>
      </c>
      <c r="N998" s="253"/>
      <c r="O998" s="253"/>
      <c r="P998" s="253"/>
      <c r="Q998" s="253"/>
      <c r="R998" s="253"/>
      <c r="S998" s="253"/>
      <c r="T998" s="253"/>
      <c r="U998" s="253"/>
      <c r="V998" s="253"/>
      <c r="W998" s="253"/>
      <c r="X998" s="253"/>
      <c r="Y998" s="253"/>
      <c r="Z998" s="253"/>
      <c r="AA998" s="253"/>
      <c r="AB998" s="253"/>
      <c r="AC998" s="253"/>
      <c r="AD998" s="253"/>
      <c r="AE998" s="253"/>
      <c r="AF998" s="253"/>
      <c r="AG998" s="253"/>
      <c r="AH998" s="253"/>
      <c r="AI998" s="253"/>
      <c r="AJ998" s="253"/>
      <c r="AK998" s="254" t="s">
        <v>6</v>
      </c>
      <c r="AL998" s="253"/>
      <c r="AM998" s="253"/>
      <c r="AN998" s="253"/>
      <c r="AO998" s="253"/>
      <c r="AP998" s="253"/>
      <c r="AQ998" s="253" t="s">
        <v>5</v>
      </c>
      <c r="AR998" s="253"/>
      <c r="AS998" s="253"/>
      <c r="AT998" s="253"/>
      <c r="AU998" s="64" t="s">
        <v>4</v>
      </c>
      <c r="AV998" s="65"/>
      <c r="AW998" s="65"/>
      <c r="AX998" s="66"/>
    </row>
    <row r="999" spans="1:50" s="3" customFormat="1" ht="24" customHeight="1">
      <c r="A999" s="252">
        <v>1</v>
      </c>
      <c r="B999" s="252">
        <v>1</v>
      </c>
      <c r="C999" s="255" t="s">
        <v>14</v>
      </c>
      <c r="D999" s="255"/>
      <c r="E999" s="255"/>
      <c r="F999" s="255"/>
      <c r="G999" s="255"/>
      <c r="H999" s="255"/>
      <c r="I999" s="255"/>
      <c r="J999" s="255"/>
      <c r="K999" s="255"/>
      <c r="L999" s="255"/>
      <c r="M999" s="255" t="s">
        <v>13</v>
      </c>
      <c r="N999" s="255"/>
      <c r="O999" s="255"/>
      <c r="P999" s="255"/>
      <c r="Q999" s="255"/>
      <c r="R999" s="255"/>
      <c r="S999" s="255"/>
      <c r="T999" s="255"/>
      <c r="U999" s="255"/>
      <c r="V999" s="255"/>
      <c r="W999" s="255"/>
      <c r="X999" s="255"/>
      <c r="Y999" s="255"/>
      <c r="Z999" s="255"/>
      <c r="AA999" s="255"/>
      <c r="AB999" s="255"/>
      <c r="AC999" s="255"/>
      <c r="AD999" s="255"/>
      <c r="AE999" s="255"/>
      <c r="AF999" s="255"/>
      <c r="AG999" s="255"/>
      <c r="AH999" s="255"/>
      <c r="AI999" s="255"/>
      <c r="AJ999" s="255"/>
      <c r="AK999" s="256">
        <v>2</v>
      </c>
      <c r="AL999" s="255"/>
      <c r="AM999" s="255"/>
      <c r="AN999" s="255"/>
      <c r="AO999" s="255"/>
      <c r="AP999" s="255"/>
      <c r="AQ999" s="257" t="s">
        <v>1</v>
      </c>
      <c r="AR999" s="258"/>
      <c r="AS999" s="258"/>
      <c r="AT999" s="259"/>
      <c r="AU999" s="260" t="s">
        <v>0</v>
      </c>
      <c r="AV999" s="38"/>
      <c r="AW999" s="38"/>
      <c r="AX999" s="39"/>
    </row>
    <row r="1000" spans="1:50" hidden="1">
      <c r="A1000" s="31">
        <v>2</v>
      </c>
      <c r="B1000" s="31"/>
      <c r="C1000" s="32"/>
      <c r="D1000" s="33"/>
      <c r="E1000" s="33"/>
      <c r="F1000" s="33"/>
      <c r="G1000" s="33"/>
      <c r="H1000" s="33"/>
      <c r="I1000" s="33"/>
      <c r="J1000" s="33"/>
      <c r="K1000" s="33"/>
      <c r="L1000" s="34"/>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c r="AJ1000" s="35"/>
      <c r="AK1000" s="36"/>
      <c r="AL1000" s="35"/>
      <c r="AM1000" s="35"/>
      <c r="AN1000" s="35"/>
      <c r="AO1000" s="35"/>
      <c r="AP1000" s="35"/>
      <c r="AQ1000" s="28"/>
      <c r="AR1000" s="29"/>
      <c r="AS1000" s="29"/>
      <c r="AT1000" s="30"/>
      <c r="AU1000" s="28"/>
      <c r="AV1000" s="29"/>
      <c r="AW1000" s="29"/>
      <c r="AX1000" s="30"/>
    </row>
    <row r="1001" spans="1:50" hidden="1">
      <c r="A1001" s="31">
        <v>3</v>
      </c>
      <c r="B1001" s="31"/>
      <c r="C1001" s="32"/>
      <c r="D1001" s="33"/>
      <c r="E1001" s="33"/>
      <c r="F1001" s="33"/>
      <c r="G1001" s="33"/>
      <c r="H1001" s="33"/>
      <c r="I1001" s="33"/>
      <c r="J1001" s="33"/>
      <c r="K1001" s="33"/>
      <c r="L1001" s="34"/>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c r="AJ1001" s="35"/>
      <c r="AK1001" s="36"/>
      <c r="AL1001" s="35"/>
      <c r="AM1001" s="35"/>
      <c r="AN1001" s="35"/>
      <c r="AO1001" s="35"/>
      <c r="AP1001" s="35"/>
      <c r="AQ1001" s="28"/>
      <c r="AR1001" s="29"/>
      <c r="AS1001" s="29"/>
      <c r="AT1001" s="30"/>
      <c r="AU1001" s="28"/>
      <c r="AV1001" s="29"/>
      <c r="AW1001" s="29"/>
      <c r="AX1001" s="30"/>
    </row>
    <row r="1002" spans="1:50" hidden="1">
      <c r="A1002" s="31">
        <v>4</v>
      </c>
      <c r="B1002" s="31"/>
      <c r="C1002" s="32"/>
      <c r="D1002" s="33"/>
      <c r="E1002" s="33"/>
      <c r="F1002" s="33"/>
      <c r="G1002" s="33"/>
      <c r="H1002" s="33"/>
      <c r="I1002" s="33"/>
      <c r="J1002" s="33"/>
      <c r="K1002" s="33"/>
      <c r="L1002" s="34"/>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c r="AJ1002" s="35"/>
      <c r="AK1002" s="36"/>
      <c r="AL1002" s="35"/>
      <c r="AM1002" s="35"/>
      <c r="AN1002" s="35"/>
      <c r="AO1002" s="35"/>
      <c r="AP1002" s="35"/>
      <c r="AQ1002" s="28"/>
      <c r="AR1002" s="29"/>
      <c r="AS1002" s="29"/>
      <c r="AT1002" s="30"/>
      <c r="AU1002" s="28"/>
      <c r="AV1002" s="29"/>
      <c r="AW1002" s="29"/>
      <c r="AX1002" s="30"/>
    </row>
    <row r="1003" spans="1:50" hidden="1">
      <c r="A1003" s="31">
        <v>5</v>
      </c>
      <c r="B1003" s="31"/>
      <c r="C1003" s="32"/>
      <c r="D1003" s="33"/>
      <c r="E1003" s="33"/>
      <c r="F1003" s="33"/>
      <c r="G1003" s="33"/>
      <c r="H1003" s="33"/>
      <c r="I1003" s="33"/>
      <c r="J1003" s="33"/>
      <c r="K1003" s="33"/>
      <c r="L1003" s="34"/>
      <c r="M1003" s="35"/>
      <c r="N1003" s="35"/>
      <c r="O1003" s="35"/>
      <c r="P1003" s="35"/>
      <c r="Q1003" s="35"/>
      <c r="R1003" s="35"/>
      <c r="S1003" s="35"/>
      <c r="T1003" s="35"/>
      <c r="U1003" s="35"/>
      <c r="V1003" s="35"/>
      <c r="W1003" s="35"/>
      <c r="X1003" s="35"/>
      <c r="Y1003" s="35"/>
      <c r="Z1003" s="35"/>
      <c r="AA1003" s="35"/>
      <c r="AB1003" s="35"/>
      <c r="AC1003" s="35"/>
      <c r="AD1003" s="35"/>
      <c r="AE1003" s="35"/>
      <c r="AF1003" s="35"/>
      <c r="AG1003" s="35"/>
      <c r="AH1003" s="35"/>
      <c r="AI1003" s="35"/>
      <c r="AJ1003" s="35"/>
      <c r="AK1003" s="36"/>
      <c r="AL1003" s="35"/>
      <c r="AM1003" s="35"/>
      <c r="AN1003" s="35"/>
      <c r="AO1003" s="35"/>
      <c r="AP1003" s="35"/>
      <c r="AQ1003" s="28"/>
      <c r="AR1003" s="29"/>
      <c r="AS1003" s="29"/>
      <c r="AT1003" s="30"/>
      <c r="AU1003" s="28"/>
      <c r="AV1003" s="29"/>
      <c r="AW1003" s="29"/>
      <c r="AX1003" s="30"/>
    </row>
    <row r="1004" spans="1:50" hidden="1">
      <c r="A1004" s="31">
        <v>6</v>
      </c>
      <c r="B1004" s="31"/>
      <c r="C1004" s="32"/>
      <c r="D1004" s="33"/>
      <c r="E1004" s="33"/>
      <c r="F1004" s="33"/>
      <c r="G1004" s="33"/>
      <c r="H1004" s="33"/>
      <c r="I1004" s="33"/>
      <c r="J1004" s="33"/>
      <c r="K1004" s="33"/>
      <c r="L1004" s="34"/>
      <c r="M1004" s="35"/>
      <c r="N1004" s="35"/>
      <c r="O1004" s="35"/>
      <c r="P1004" s="35"/>
      <c r="Q1004" s="35"/>
      <c r="R1004" s="35"/>
      <c r="S1004" s="35"/>
      <c r="T1004" s="35"/>
      <c r="U1004" s="35"/>
      <c r="V1004" s="35"/>
      <c r="W1004" s="35"/>
      <c r="X1004" s="35"/>
      <c r="Y1004" s="35"/>
      <c r="Z1004" s="35"/>
      <c r="AA1004" s="35"/>
      <c r="AB1004" s="35"/>
      <c r="AC1004" s="35"/>
      <c r="AD1004" s="35"/>
      <c r="AE1004" s="35"/>
      <c r="AF1004" s="35"/>
      <c r="AG1004" s="35"/>
      <c r="AH1004" s="35"/>
      <c r="AI1004" s="35"/>
      <c r="AJ1004" s="35"/>
      <c r="AK1004" s="36"/>
      <c r="AL1004" s="35"/>
      <c r="AM1004" s="35"/>
      <c r="AN1004" s="35"/>
      <c r="AO1004" s="35"/>
      <c r="AP1004" s="35"/>
      <c r="AQ1004" s="28"/>
      <c r="AR1004" s="29"/>
      <c r="AS1004" s="29"/>
      <c r="AT1004" s="30"/>
      <c r="AU1004" s="28"/>
      <c r="AV1004" s="29"/>
      <c r="AW1004" s="29"/>
      <c r="AX1004" s="30"/>
    </row>
    <row r="1005" spans="1:50" hidden="1">
      <c r="A1005" s="31">
        <v>7</v>
      </c>
      <c r="B1005" s="31"/>
      <c r="C1005" s="32"/>
      <c r="D1005" s="33"/>
      <c r="E1005" s="33"/>
      <c r="F1005" s="33"/>
      <c r="G1005" s="33"/>
      <c r="H1005" s="33"/>
      <c r="I1005" s="33"/>
      <c r="J1005" s="33"/>
      <c r="K1005" s="33"/>
      <c r="L1005" s="34"/>
      <c r="M1005" s="35"/>
      <c r="N1005" s="35"/>
      <c r="O1005" s="35"/>
      <c r="P1005" s="35"/>
      <c r="Q1005" s="35"/>
      <c r="R1005" s="35"/>
      <c r="S1005" s="35"/>
      <c r="T1005" s="35"/>
      <c r="U1005" s="35"/>
      <c r="V1005" s="35"/>
      <c r="W1005" s="35"/>
      <c r="X1005" s="35"/>
      <c r="Y1005" s="35"/>
      <c r="Z1005" s="35"/>
      <c r="AA1005" s="35"/>
      <c r="AB1005" s="35"/>
      <c r="AC1005" s="35"/>
      <c r="AD1005" s="35"/>
      <c r="AE1005" s="35"/>
      <c r="AF1005" s="35"/>
      <c r="AG1005" s="35"/>
      <c r="AH1005" s="35"/>
      <c r="AI1005" s="35"/>
      <c r="AJ1005" s="35"/>
      <c r="AK1005" s="36"/>
      <c r="AL1005" s="35"/>
      <c r="AM1005" s="35"/>
      <c r="AN1005" s="35"/>
      <c r="AO1005" s="35"/>
      <c r="AP1005" s="35"/>
      <c r="AQ1005" s="28"/>
      <c r="AR1005" s="29"/>
      <c r="AS1005" s="29"/>
      <c r="AT1005" s="30"/>
      <c r="AU1005" s="28"/>
      <c r="AV1005" s="29"/>
      <c r="AW1005" s="29"/>
      <c r="AX1005" s="30"/>
    </row>
    <row r="1006" spans="1:50" hidden="1">
      <c r="A1006" s="31">
        <v>8</v>
      </c>
      <c r="B1006" s="31"/>
      <c r="C1006" s="32"/>
      <c r="D1006" s="33"/>
      <c r="E1006" s="33"/>
      <c r="F1006" s="33"/>
      <c r="G1006" s="33"/>
      <c r="H1006" s="33"/>
      <c r="I1006" s="33"/>
      <c r="J1006" s="33"/>
      <c r="K1006" s="33"/>
      <c r="L1006" s="34"/>
      <c r="M1006" s="35"/>
      <c r="N1006" s="35"/>
      <c r="O1006" s="35"/>
      <c r="P1006" s="35"/>
      <c r="Q1006" s="35"/>
      <c r="R1006" s="35"/>
      <c r="S1006" s="35"/>
      <c r="T1006" s="35"/>
      <c r="U1006" s="35"/>
      <c r="V1006" s="35"/>
      <c r="W1006" s="35"/>
      <c r="X1006" s="35"/>
      <c r="Y1006" s="35"/>
      <c r="Z1006" s="35"/>
      <c r="AA1006" s="35"/>
      <c r="AB1006" s="35"/>
      <c r="AC1006" s="35"/>
      <c r="AD1006" s="35"/>
      <c r="AE1006" s="35"/>
      <c r="AF1006" s="35"/>
      <c r="AG1006" s="35"/>
      <c r="AH1006" s="35"/>
      <c r="AI1006" s="35"/>
      <c r="AJ1006" s="35"/>
      <c r="AK1006" s="36"/>
      <c r="AL1006" s="35"/>
      <c r="AM1006" s="35"/>
      <c r="AN1006" s="35"/>
      <c r="AO1006" s="35"/>
      <c r="AP1006" s="35"/>
      <c r="AQ1006" s="28"/>
      <c r="AR1006" s="29"/>
      <c r="AS1006" s="29"/>
      <c r="AT1006" s="30"/>
      <c r="AU1006" s="28"/>
      <c r="AV1006" s="29"/>
      <c r="AW1006" s="29"/>
      <c r="AX1006" s="30"/>
    </row>
    <row r="1007" spans="1:50" hidden="1">
      <c r="A1007" s="31">
        <v>9</v>
      </c>
      <c r="B1007" s="31"/>
      <c r="C1007" s="32"/>
      <c r="D1007" s="33"/>
      <c r="E1007" s="33"/>
      <c r="F1007" s="33"/>
      <c r="G1007" s="33"/>
      <c r="H1007" s="33"/>
      <c r="I1007" s="33"/>
      <c r="J1007" s="33"/>
      <c r="K1007" s="33"/>
      <c r="L1007" s="34"/>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6"/>
      <c r="AL1007" s="35"/>
      <c r="AM1007" s="35"/>
      <c r="AN1007" s="35"/>
      <c r="AO1007" s="35"/>
      <c r="AP1007" s="35"/>
      <c r="AQ1007" s="28"/>
      <c r="AR1007" s="29"/>
      <c r="AS1007" s="29"/>
      <c r="AT1007" s="30"/>
      <c r="AU1007" s="28"/>
      <c r="AV1007" s="29"/>
      <c r="AW1007" s="29"/>
      <c r="AX1007" s="30"/>
    </row>
    <row r="1008" spans="1:50" hidden="1">
      <c r="A1008" s="31">
        <v>10</v>
      </c>
      <c r="B1008" s="31"/>
      <c r="C1008" s="32"/>
      <c r="D1008" s="33"/>
      <c r="E1008" s="33"/>
      <c r="F1008" s="33"/>
      <c r="G1008" s="33"/>
      <c r="H1008" s="33"/>
      <c r="I1008" s="33"/>
      <c r="J1008" s="33"/>
      <c r="K1008" s="33"/>
      <c r="L1008" s="34"/>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6"/>
      <c r="AL1008" s="35"/>
      <c r="AM1008" s="35"/>
      <c r="AN1008" s="35"/>
      <c r="AO1008" s="35"/>
      <c r="AP1008" s="35"/>
      <c r="AQ1008" s="28"/>
      <c r="AR1008" s="29"/>
      <c r="AS1008" s="29"/>
      <c r="AT1008" s="30"/>
      <c r="AU1008" s="28"/>
      <c r="AV1008" s="29"/>
      <c r="AW1008" s="29"/>
      <c r="AX1008" s="30"/>
    </row>
    <row r="1009" spans="1:50" hidden="1">
      <c r="A1009" s="31">
        <v>11</v>
      </c>
      <c r="B1009" s="31"/>
      <c r="C1009" s="32"/>
      <c r="D1009" s="33"/>
      <c r="E1009" s="33"/>
      <c r="F1009" s="33"/>
      <c r="G1009" s="33"/>
      <c r="H1009" s="33"/>
      <c r="I1009" s="33"/>
      <c r="J1009" s="33"/>
      <c r="K1009" s="33"/>
      <c r="L1009" s="34"/>
      <c r="M1009" s="35"/>
      <c r="N1009" s="35"/>
      <c r="O1009" s="35"/>
      <c r="P1009" s="35"/>
      <c r="Q1009" s="35"/>
      <c r="R1009" s="35"/>
      <c r="S1009" s="35"/>
      <c r="T1009" s="35"/>
      <c r="U1009" s="35"/>
      <c r="V1009" s="35"/>
      <c r="W1009" s="35"/>
      <c r="X1009" s="35"/>
      <c r="Y1009" s="35"/>
      <c r="Z1009" s="35"/>
      <c r="AA1009" s="35"/>
      <c r="AB1009" s="35"/>
      <c r="AC1009" s="35"/>
      <c r="AD1009" s="35"/>
      <c r="AE1009" s="35"/>
      <c r="AF1009" s="35"/>
      <c r="AG1009" s="35"/>
      <c r="AH1009" s="35"/>
      <c r="AI1009" s="35"/>
      <c r="AJ1009" s="35"/>
      <c r="AK1009" s="36"/>
      <c r="AL1009" s="35"/>
      <c r="AM1009" s="35"/>
      <c r="AN1009" s="35"/>
      <c r="AO1009" s="35"/>
      <c r="AP1009" s="35"/>
      <c r="AQ1009" s="28"/>
      <c r="AR1009" s="29"/>
      <c r="AS1009" s="29"/>
      <c r="AT1009" s="30"/>
      <c r="AU1009" s="28"/>
      <c r="AV1009" s="29"/>
      <c r="AW1009" s="29"/>
      <c r="AX1009" s="30"/>
    </row>
    <row r="1010" spans="1:50" hidden="1">
      <c r="A1010" s="31">
        <v>12</v>
      </c>
      <c r="B1010" s="31"/>
      <c r="C1010" s="32"/>
      <c r="D1010" s="33"/>
      <c r="E1010" s="33"/>
      <c r="F1010" s="33"/>
      <c r="G1010" s="33"/>
      <c r="H1010" s="33"/>
      <c r="I1010" s="33"/>
      <c r="J1010" s="33"/>
      <c r="K1010" s="33"/>
      <c r="L1010" s="34"/>
      <c r="M1010" s="35"/>
      <c r="N1010" s="35"/>
      <c r="O1010" s="35"/>
      <c r="P1010" s="35"/>
      <c r="Q1010" s="35"/>
      <c r="R1010" s="35"/>
      <c r="S1010" s="35"/>
      <c r="T1010" s="35"/>
      <c r="U1010" s="35"/>
      <c r="V1010" s="35"/>
      <c r="W1010" s="35"/>
      <c r="X1010" s="35"/>
      <c r="Y1010" s="35"/>
      <c r="Z1010" s="35"/>
      <c r="AA1010" s="35"/>
      <c r="AB1010" s="35"/>
      <c r="AC1010" s="35"/>
      <c r="AD1010" s="35"/>
      <c r="AE1010" s="35"/>
      <c r="AF1010" s="35"/>
      <c r="AG1010" s="35"/>
      <c r="AH1010" s="35"/>
      <c r="AI1010" s="35"/>
      <c r="AJ1010" s="35"/>
      <c r="AK1010" s="36"/>
      <c r="AL1010" s="35"/>
      <c r="AM1010" s="35"/>
      <c r="AN1010" s="35"/>
      <c r="AO1010" s="35"/>
      <c r="AP1010" s="35"/>
      <c r="AQ1010" s="28"/>
      <c r="AR1010" s="29"/>
      <c r="AS1010" s="29"/>
      <c r="AT1010" s="30"/>
      <c r="AU1010" s="28"/>
      <c r="AV1010" s="29"/>
      <c r="AW1010" s="29"/>
      <c r="AX1010" s="30"/>
    </row>
    <row r="1011" spans="1:50" hidden="1">
      <c r="A1011" s="31">
        <v>13</v>
      </c>
      <c r="B1011" s="31"/>
      <c r="C1011" s="32"/>
      <c r="D1011" s="33"/>
      <c r="E1011" s="33"/>
      <c r="F1011" s="33"/>
      <c r="G1011" s="33"/>
      <c r="H1011" s="33"/>
      <c r="I1011" s="33"/>
      <c r="J1011" s="33"/>
      <c r="K1011" s="33"/>
      <c r="L1011" s="34"/>
      <c r="M1011" s="35"/>
      <c r="N1011" s="35"/>
      <c r="O1011" s="35"/>
      <c r="P1011" s="35"/>
      <c r="Q1011" s="35"/>
      <c r="R1011" s="35"/>
      <c r="S1011" s="35"/>
      <c r="T1011" s="35"/>
      <c r="U1011" s="35"/>
      <c r="V1011" s="35"/>
      <c r="W1011" s="35"/>
      <c r="X1011" s="35"/>
      <c r="Y1011" s="35"/>
      <c r="Z1011" s="35"/>
      <c r="AA1011" s="35"/>
      <c r="AB1011" s="35"/>
      <c r="AC1011" s="35"/>
      <c r="AD1011" s="35"/>
      <c r="AE1011" s="35"/>
      <c r="AF1011" s="35"/>
      <c r="AG1011" s="35"/>
      <c r="AH1011" s="35"/>
      <c r="AI1011" s="35"/>
      <c r="AJ1011" s="35"/>
      <c r="AK1011" s="36"/>
      <c r="AL1011" s="35"/>
      <c r="AM1011" s="35"/>
      <c r="AN1011" s="35"/>
      <c r="AO1011" s="35"/>
      <c r="AP1011" s="35"/>
      <c r="AQ1011" s="28"/>
      <c r="AR1011" s="29"/>
      <c r="AS1011" s="29"/>
      <c r="AT1011" s="30"/>
      <c r="AU1011" s="28"/>
      <c r="AV1011" s="29"/>
      <c r="AW1011" s="29"/>
      <c r="AX1011" s="30"/>
    </row>
    <row r="1012" spans="1:50" hidden="1">
      <c r="A1012" s="31">
        <v>14</v>
      </c>
      <c r="B1012" s="31"/>
      <c r="C1012" s="32"/>
      <c r="D1012" s="33"/>
      <c r="E1012" s="33"/>
      <c r="F1012" s="33"/>
      <c r="G1012" s="33"/>
      <c r="H1012" s="33"/>
      <c r="I1012" s="33"/>
      <c r="J1012" s="33"/>
      <c r="K1012" s="33"/>
      <c r="L1012" s="34"/>
      <c r="M1012" s="35"/>
      <c r="N1012" s="35"/>
      <c r="O1012" s="35"/>
      <c r="P1012" s="35"/>
      <c r="Q1012" s="35"/>
      <c r="R1012" s="35"/>
      <c r="S1012" s="35"/>
      <c r="T1012" s="35"/>
      <c r="U1012" s="35"/>
      <c r="V1012" s="35"/>
      <c r="W1012" s="35"/>
      <c r="X1012" s="35"/>
      <c r="Y1012" s="35"/>
      <c r="Z1012" s="35"/>
      <c r="AA1012" s="35"/>
      <c r="AB1012" s="35"/>
      <c r="AC1012" s="35"/>
      <c r="AD1012" s="35"/>
      <c r="AE1012" s="35"/>
      <c r="AF1012" s="35"/>
      <c r="AG1012" s="35"/>
      <c r="AH1012" s="35"/>
      <c r="AI1012" s="35"/>
      <c r="AJ1012" s="35"/>
      <c r="AK1012" s="36"/>
      <c r="AL1012" s="35"/>
      <c r="AM1012" s="35"/>
      <c r="AN1012" s="35"/>
      <c r="AO1012" s="35"/>
      <c r="AP1012" s="35"/>
      <c r="AQ1012" s="28"/>
      <c r="AR1012" s="29"/>
      <c r="AS1012" s="29"/>
      <c r="AT1012" s="30"/>
      <c r="AU1012" s="28"/>
      <c r="AV1012" s="29"/>
      <c r="AW1012" s="29"/>
      <c r="AX1012" s="30"/>
    </row>
    <row r="1013" spans="1:50" hidden="1">
      <c r="A1013" s="31">
        <v>15</v>
      </c>
      <c r="B1013" s="31"/>
      <c r="C1013" s="32"/>
      <c r="D1013" s="33"/>
      <c r="E1013" s="33"/>
      <c r="F1013" s="33"/>
      <c r="G1013" s="33"/>
      <c r="H1013" s="33"/>
      <c r="I1013" s="33"/>
      <c r="J1013" s="33"/>
      <c r="K1013" s="33"/>
      <c r="L1013" s="34"/>
      <c r="M1013" s="35"/>
      <c r="N1013" s="35"/>
      <c r="O1013" s="35"/>
      <c r="P1013" s="35"/>
      <c r="Q1013" s="35"/>
      <c r="R1013" s="35"/>
      <c r="S1013" s="35"/>
      <c r="T1013" s="35"/>
      <c r="U1013" s="35"/>
      <c r="V1013" s="35"/>
      <c r="W1013" s="35"/>
      <c r="X1013" s="35"/>
      <c r="Y1013" s="35"/>
      <c r="Z1013" s="35"/>
      <c r="AA1013" s="35"/>
      <c r="AB1013" s="35"/>
      <c r="AC1013" s="35"/>
      <c r="AD1013" s="35"/>
      <c r="AE1013" s="35"/>
      <c r="AF1013" s="35"/>
      <c r="AG1013" s="35"/>
      <c r="AH1013" s="35"/>
      <c r="AI1013" s="35"/>
      <c r="AJ1013" s="35"/>
      <c r="AK1013" s="36"/>
      <c r="AL1013" s="35"/>
      <c r="AM1013" s="35"/>
      <c r="AN1013" s="35"/>
      <c r="AO1013" s="35"/>
      <c r="AP1013" s="35"/>
      <c r="AQ1013" s="28"/>
      <c r="AR1013" s="29"/>
      <c r="AS1013" s="29"/>
      <c r="AT1013" s="30"/>
      <c r="AU1013" s="28"/>
      <c r="AV1013" s="29"/>
      <c r="AW1013" s="29"/>
      <c r="AX1013" s="30"/>
    </row>
    <row r="1014" spans="1:50" hidden="1">
      <c r="A1014" s="31">
        <v>16</v>
      </c>
      <c r="B1014" s="31"/>
      <c r="C1014" s="32"/>
      <c r="D1014" s="33"/>
      <c r="E1014" s="33"/>
      <c r="F1014" s="33"/>
      <c r="G1014" s="33"/>
      <c r="H1014" s="33"/>
      <c r="I1014" s="33"/>
      <c r="J1014" s="33"/>
      <c r="K1014" s="33"/>
      <c r="L1014" s="34"/>
      <c r="M1014" s="35"/>
      <c r="N1014" s="35"/>
      <c r="O1014" s="35"/>
      <c r="P1014" s="35"/>
      <c r="Q1014" s="35"/>
      <c r="R1014" s="35"/>
      <c r="S1014" s="35"/>
      <c r="T1014" s="35"/>
      <c r="U1014" s="35"/>
      <c r="V1014" s="35"/>
      <c r="W1014" s="35"/>
      <c r="X1014" s="35"/>
      <c r="Y1014" s="35"/>
      <c r="Z1014" s="35"/>
      <c r="AA1014" s="35"/>
      <c r="AB1014" s="35"/>
      <c r="AC1014" s="35"/>
      <c r="AD1014" s="35"/>
      <c r="AE1014" s="35"/>
      <c r="AF1014" s="35"/>
      <c r="AG1014" s="35"/>
      <c r="AH1014" s="35"/>
      <c r="AI1014" s="35"/>
      <c r="AJ1014" s="35"/>
      <c r="AK1014" s="36"/>
      <c r="AL1014" s="35"/>
      <c r="AM1014" s="35"/>
      <c r="AN1014" s="35"/>
      <c r="AO1014" s="35"/>
      <c r="AP1014" s="35"/>
      <c r="AQ1014" s="28"/>
      <c r="AR1014" s="29"/>
      <c r="AS1014" s="29"/>
      <c r="AT1014" s="30"/>
      <c r="AU1014" s="28"/>
      <c r="AV1014" s="29"/>
      <c r="AW1014" s="29"/>
      <c r="AX1014" s="30"/>
    </row>
    <row r="1015" spans="1:50" hidden="1">
      <c r="A1015" s="31">
        <v>17</v>
      </c>
      <c r="B1015" s="31"/>
      <c r="C1015" s="32"/>
      <c r="D1015" s="33"/>
      <c r="E1015" s="33"/>
      <c r="F1015" s="33"/>
      <c r="G1015" s="33"/>
      <c r="H1015" s="33"/>
      <c r="I1015" s="33"/>
      <c r="J1015" s="33"/>
      <c r="K1015" s="33"/>
      <c r="L1015" s="34"/>
      <c r="M1015" s="35"/>
      <c r="N1015" s="35"/>
      <c r="O1015" s="35"/>
      <c r="P1015" s="35"/>
      <c r="Q1015" s="35"/>
      <c r="R1015" s="35"/>
      <c r="S1015" s="35"/>
      <c r="T1015" s="35"/>
      <c r="U1015" s="35"/>
      <c r="V1015" s="35"/>
      <c r="W1015" s="35"/>
      <c r="X1015" s="35"/>
      <c r="Y1015" s="35"/>
      <c r="Z1015" s="35"/>
      <c r="AA1015" s="35"/>
      <c r="AB1015" s="35"/>
      <c r="AC1015" s="35"/>
      <c r="AD1015" s="35"/>
      <c r="AE1015" s="35"/>
      <c r="AF1015" s="35"/>
      <c r="AG1015" s="35"/>
      <c r="AH1015" s="35"/>
      <c r="AI1015" s="35"/>
      <c r="AJ1015" s="35"/>
      <c r="AK1015" s="36"/>
      <c r="AL1015" s="35"/>
      <c r="AM1015" s="35"/>
      <c r="AN1015" s="35"/>
      <c r="AO1015" s="35"/>
      <c r="AP1015" s="35"/>
      <c r="AQ1015" s="28"/>
      <c r="AR1015" s="29"/>
      <c r="AS1015" s="29"/>
      <c r="AT1015" s="30"/>
      <c r="AU1015" s="28"/>
      <c r="AV1015" s="29"/>
      <c r="AW1015" s="29"/>
      <c r="AX1015" s="30"/>
    </row>
    <row r="1016" spans="1:50" hidden="1">
      <c r="A1016" s="31">
        <v>18</v>
      </c>
      <c r="B1016" s="31"/>
      <c r="C1016" s="32"/>
      <c r="D1016" s="33"/>
      <c r="E1016" s="33"/>
      <c r="F1016" s="33"/>
      <c r="G1016" s="33"/>
      <c r="H1016" s="33"/>
      <c r="I1016" s="33"/>
      <c r="J1016" s="33"/>
      <c r="K1016" s="33"/>
      <c r="L1016" s="34"/>
      <c r="M1016" s="35"/>
      <c r="N1016" s="35"/>
      <c r="O1016" s="35"/>
      <c r="P1016" s="35"/>
      <c r="Q1016" s="35"/>
      <c r="R1016" s="35"/>
      <c r="S1016" s="35"/>
      <c r="T1016" s="35"/>
      <c r="U1016" s="35"/>
      <c r="V1016" s="35"/>
      <c r="W1016" s="35"/>
      <c r="X1016" s="35"/>
      <c r="Y1016" s="35"/>
      <c r="Z1016" s="35"/>
      <c r="AA1016" s="35"/>
      <c r="AB1016" s="35"/>
      <c r="AC1016" s="35"/>
      <c r="AD1016" s="35"/>
      <c r="AE1016" s="35"/>
      <c r="AF1016" s="35"/>
      <c r="AG1016" s="35"/>
      <c r="AH1016" s="35"/>
      <c r="AI1016" s="35"/>
      <c r="AJ1016" s="35"/>
      <c r="AK1016" s="36"/>
      <c r="AL1016" s="35"/>
      <c r="AM1016" s="35"/>
      <c r="AN1016" s="35"/>
      <c r="AO1016" s="35"/>
      <c r="AP1016" s="35"/>
      <c r="AQ1016" s="28"/>
      <c r="AR1016" s="29"/>
      <c r="AS1016" s="29"/>
      <c r="AT1016" s="30"/>
      <c r="AU1016" s="28"/>
      <c r="AV1016" s="29"/>
      <c r="AW1016" s="29"/>
      <c r="AX1016" s="30"/>
    </row>
    <row r="1017" spans="1:50" hidden="1">
      <c r="A1017" s="31">
        <v>19</v>
      </c>
      <c r="B1017" s="31"/>
      <c r="C1017" s="32"/>
      <c r="D1017" s="33"/>
      <c r="E1017" s="33"/>
      <c r="F1017" s="33"/>
      <c r="G1017" s="33"/>
      <c r="H1017" s="33"/>
      <c r="I1017" s="33"/>
      <c r="J1017" s="33"/>
      <c r="K1017" s="33"/>
      <c r="L1017" s="34"/>
      <c r="M1017" s="35"/>
      <c r="N1017" s="35"/>
      <c r="O1017" s="35"/>
      <c r="P1017" s="35"/>
      <c r="Q1017" s="35"/>
      <c r="R1017" s="35"/>
      <c r="S1017" s="35"/>
      <c r="T1017" s="35"/>
      <c r="U1017" s="35"/>
      <c r="V1017" s="35"/>
      <c r="W1017" s="35"/>
      <c r="X1017" s="35"/>
      <c r="Y1017" s="35"/>
      <c r="Z1017" s="35"/>
      <c r="AA1017" s="35"/>
      <c r="AB1017" s="35"/>
      <c r="AC1017" s="35"/>
      <c r="AD1017" s="35"/>
      <c r="AE1017" s="35"/>
      <c r="AF1017" s="35"/>
      <c r="AG1017" s="35"/>
      <c r="AH1017" s="35"/>
      <c r="AI1017" s="35"/>
      <c r="AJ1017" s="35"/>
      <c r="AK1017" s="36"/>
      <c r="AL1017" s="35"/>
      <c r="AM1017" s="35"/>
      <c r="AN1017" s="35"/>
      <c r="AO1017" s="35"/>
      <c r="AP1017" s="35"/>
      <c r="AQ1017" s="28"/>
      <c r="AR1017" s="29"/>
      <c r="AS1017" s="29"/>
      <c r="AT1017" s="30"/>
      <c r="AU1017" s="28"/>
      <c r="AV1017" s="29"/>
      <c r="AW1017" s="29"/>
      <c r="AX1017" s="30"/>
    </row>
    <row r="1018" spans="1:50" hidden="1">
      <c r="A1018" s="31">
        <v>20</v>
      </c>
      <c r="B1018" s="31"/>
      <c r="C1018" s="32"/>
      <c r="D1018" s="33"/>
      <c r="E1018" s="33"/>
      <c r="F1018" s="33"/>
      <c r="G1018" s="33"/>
      <c r="H1018" s="33"/>
      <c r="I1018" s="33"/>
      <c r="J1018" s="33"/>
      <c r="K1018" s="33"/>
      <c r="L1018" s="34"/>
      <c r="M1018" s="35"/>
      <c r="N1018" s="35"/>
      <c r="O1018" s="35"/>
      <c r="P1018" s="35"/>
      <c r="Q1018" s="35"/>
      <c r="R1018" s="35"/>
      <c r="S1018" s="35"/>
      <c r="T1018" s="35"/>
      <c r="U1018" s="35"/>
      <c r="V1018" s="35"/>
      <c r="W1018" s="35"/>
      <c r="X1018" s="35"/>
      <c r="Y1018" s="35"/>
      <c r="Z1018" s="35"/>
      <c r="AA1018" s="35"/>
      <c r="AB1018" s="35"/>
      <c r="AC1018" s="35"/>
      <c r="AD1018" s="35"/>
      <c r="AE1018" s="35"/>
      <c r="AF1018" s="35"/>
      <c r="AG1018" s="35"/>
      <c r="AH1018" s="35"/>
      <c r="AI1018" s="35"/>
      <c r="AJ1018" s="35"/>
      <c r="AK1018" s="36"/>
      <c r="AL1018" s="35"/>
      <c r="AM1018" s="35"/>
      <c r="AN1018" s="35"/>
      <c r="AO1018" s="35"/>
      <c r="AP1018" s="35"/>
      <c r="AQ1018" s="28"/>
      <c r="AR1018" s="29"/>
      <c r="AS1018" s="29"/>
      <c r="AT1018" s="30"/>
      <c r="AU1018" s="28"/>
      <c r="AV1018" s="29"/>
      <c r="AW1018" s="29"/>
      <c r="AX1018" s="30"/>
    </row>
    <row r="1019" spans="1:50" hidden="1">
      <c r="A1019" s="31">
        <v>21</v>
      </c>
      <c r="B1019" s="31"/>
      <c r="C1019" s="32"/>
      <c r="D1019" s="33"/>
      <c r="E1019" s="33"/>
      <c r="F1019" s="33"/>
      <c r="G1019" s="33"/>
      <c r="H1019" s="33"/>
      <c r="I1019" s="33"/>
      <c r="J1019" s="33"/>
      <c r="K1019" s="33"/>
      <c r="L1019" s="34"/>
      <c r="M1019" s="35"/>
      <c r="N1019" s="35"/>
      <c r="O1019" s="35"/>
      <c r="P1019" s="35"/>
      <c r="Q1019" s="35"/>
      <c r="R1019" s="35"/>
      <c r="S1019" s="35"/>
      <c r="T1019" s="35"/>
      <c r="U1019" s="35"/>
      <c r="V1019" s="35"/>
      <c r="W1019" s="35"/>
      <c r="X1019" s="35"/>
      <c r="Y1019" s="35"/>
      <c r="Z1019" s="35"/>
      <c r="AA1019" s="35"/>
      <c r="AB1019" s="35"/>
      <c r="AC1019" s="35"/>
      <c r="AD1019" s="35"/>
      <c r="AE1019" s="35"/>
      <c r="AF1019" s="35"/>
      <c r="AG1019" s="35"/>
      <c r="AH1019" s="35"/>
      <c r="AI1019" s="35"/>
      <c r="AJ1019" s="35"/>
      <c r="AK1019" s="36"/>
      <c r="AL1019" s="35"/>
      <c r="AM1019" s="35"/>
      <c r="AN1019" s="35"/>
      <c r="AO1019" s="35"/>
      <c r="AP1019" s="35"/>
      <c r="AQ1019" s="28"/>
      <c r="AR1019" s="29"/>
      <c r="AS1019" s="29"/>
      <c r="AT1019" s="30"/>
      <c r="AU1019" s="28"/>
      <c r="AV1019" s="29"/>
      <c r="AW1019" s="29"/>
      <c r="AX1019" s="30"/>
    </row>
    <row r="1020" spans="1:50" hidden="1">
      <c r="A1020" s="31">
        <v>22</v>
      </c>
      <c r="B1020" s="31"/>
      <c r="C1020" s="32"/>
      <c r="D1020" s="33"/>
      <c r="E1020" s="33"/>
      <c r="F1020" s="33"/>
      <c r="G1020" s="33"/>
      <c r="H1020" s="33"/>
      <c r="I1020" s="33"/>
      <c r="J1020" s="33"/>
      <c r="K1020" s="33"/>
      <c r="L1020" s="34"/>
      <c r="M1020" s="35"/>
      <c r="N1020" s="35"/>
      <c r="O1020" s="35"/>
      <c r="P1020" s="35"/>
      <c r="Q1020" s="35"/>
      <c r="R1020" s="35"/>
      <c r="S1020" s="35"/>
      <c r="T1020" s="35"/>
      <c r="U1020" s="35"/>
      <c r="V1020" s="35"/>
      <c r="W1020" s="35"/>
      <c r="X1020" s="35"/>
      <c r="Y1020" s="35"/>
      <c r="Z1020" s="35"/>
      <c r="AA1020" s="35"/>
      <c r="AB1020" s="35"/>
      <c r="AC1020" s="35"/>
      <c r="AD1020" s="35"/>
      <c r="AE1020" s="35"/>
      <c r="AF1020" s="35"/>
      <c r="AG1020" s="35"/>
      <c r="AH1020" s="35"/>
      <c r="AI1020" s="35"/>
      <c r="AJ1020" s="35"/>
      <c r="AK1020" s="36"/>
      <c r="AL1020" s="35"/>
      <c r="AM1020" s="35"/>
      <c r="AN1020" s="35"/>
      <c r="AO1020" s="35"/>
      <c r="AP1020" s="35"/>
      <c r="AQ1020" s="28"/>
      <c r="AR1020" s="29"/>
      <c r="AS1020" s="29"/>
      <c r="AT1020" s="30"/>
      <c r="AU1020" s="28"/>
      <c r="AV1020" s="29"/>
      <c r="AW1020" s="29"/>
      <c r="AX1020" s="30"/>
    </row>
    <row r="1021" spans="1:50" hidden="1">
      <c r="A1021" s="31">
        <v>23</v>
      </c>
      <c r="B1021" s="31"/>
      <c r="C1021" s="32"/>
      <c r="D1021" s="33"/>
      <c r="E1021" s="33"/>
      <c r="F1021" s="33"/>
      <c r="G1021" s="33"/>
      <c r="H1021" s="33"/>
      <c r="I1021" s="33"/>
      <c r="J1021" s="33"/>
      <c r="K1021" s="33"/>
      <c r="L1021" s="34"/>
      <c r="M1021" s="35"/>
      <c r="N1021" s="35"/>
      <c r="O1021" s="35"/>
      <c r="P1021" s="35"/>
      <c r="Q1021" s="35"/>
      <c r="R1021" s="35"/>
      <c r="S1021" s="35"/>
      <c r="T1021" s="35"/>
      <c r="U1021" s="35"/>
      <c r="V1021" s="35"/>
      <c r="W1021" s="35"/>
      <c r="X1021" s="35"/>
      <c r="Y1021" s="35"/>
      <c r="Z1021" s="35"/>
      <c r="AA1021" s="35"/>
      <c r="AB1021" s="35"/>
      <c r="AC1021" s="35"/>
      <c r="AD1021" s="35"/>
      <c r="AE1021" s="35"/>
      <c r="AF1021" s="35"/>
      <c r="AG1021" s="35"/>
      <c r="AH1021" s="35"/>
      <c r="AI1021" s="35"/>
      <c r="AJ1021" s="35"/>
      <c r="AK1021" s="36"/>
      <c r="AL1021" s="35"/>
      <c r="AM1021" s="35"/>
      <c r="AN1021" s="35"/>
      <c r="AO1021" s="35"/>
      <c r="AP1021" s="35"/>
      <c r="AQ1021" s="28"/>
      <c r="AR1021" s="29"/>
      <c r="AS1021" s="29"/>
      <c r="AT1021" s="30"/>
      <c r="AU1021" s="28"/>
      <c r="AV1021" s="29"/>
      <c r="AW1021" s="29"/>
      <c r="AX1021" s="30"/>
    </row>
    <row r="1022" spans="1:50" hidden="1">
      <c r="A1022" s="31">
        <v>24</v>
      </c>
      <c r="B1022" s="31"/>
      <c r="C1022" s="32"/>
      <c r="D1022" s="33"/>
      <c r="E1022" s="33"/>
      <c r="F1022" s="33"/>
      <c r="G1022" s="33"/>
      <c r="H1022" s="33"/>
      <c r="I1022" s="33"/>
      <c r="J1022" s="33"/>
      <c r="K1022" s="33"/>
      <c r="L1022" s="34"/>
      <c r="M1022" s="35"/>
      <c r="N1022" s="35"/>
      <c r="O1022" s="35"/>
      <c r="P1022" s="35"/>
      <c r="Q1022" s="35"/>
      <c r="R1022" s="35"/>
      <c r="S1022" s="35"/>
      <c r="T1022" s="35"/>
      <c r="U1022" s="35"/>
      <c r="V1022" s="35"/>
      <c r="W1022" s="35"/>
      <c r="X1022" s="35"/>
      <c r="Y1022" s="35"/>
      <c r="Z1022" s="35"/>
      <c r="AA1022" s="35"/>
      <c r="AB1022" s="35"/>
      <c r="AC1022" s="35"/>
      <c r="AD1022" s="35"/>
      <c r="AE1022" s="35"/>
      <c r="AF1022" s="35"/>
      <c r="AG1022" s="35"/>
      <c r="AH1022" s="35"/>
      <c r="AI1022" s="35"/>
      <c r="AJ1022" s="35"/>
      <c r="AK1022" s="36"/>
      <c r="AL1022" s="35"/>
      <c r="AM1022" s="35"/>
      <c r="AN1022" s="35"/>
      <c r="AO1022" s="35"/>
      <c r="AP1022" s="35"/>
      <c r="AQ1022" s="28"/>
      <c r="AR1022" s="29"/>
      <c r="AS1022" s="29"/>
      <c r="AT1022" s="30"/>
      <c r="AU1022" s="28"/>
      <c r="AV1022" s="29"/>
      <c r="AW1022" s="29"/>
      <c r="AX1022" s="30"/>
    </row>
    <row r="1023" spans="1:50" hidden="1">
      <c r="A1023" s="31">
        <v>25</v>
      </c>
      <c r="B1023" s="31"/>
      <c r="C1023" s="32"/>
      <c r="D1023" s="33"/>
      <c r="E1023" s="33"/>
      <c r="F1023" s="33"/>
      <c r="G1023" s="33"/>
      <c r="H1023" s="33"/>
      <c r="I1023" s="33"/>
      <c r="J1023" s="33"/>
      <c r="K1023" s="33"/>
      <c r="L1023" s="34"/>
      <c r="M1023" s="35"/>
      <c r="N1023" s="35"/>
      <c r="O1023" s="35"/>
      <c r="P1023" s="35"/>
      <c r="Q1023" s="35"/>
      <c r="R1023" s="35"/>
      <c r="S1023" s="35"/>
      <c r="T1023" s="35"/>
      <c r="U1023" s="35"/>
      <c r="V1023" s="35"/>
      <c r="W1023" s="35"/>
      <c r="X1023" s="35"/>
      <c r="Y1023" s="35"/>
      <c r="Z1023" s="35"/>
      <c r="AA1023" s="35"/>
      <c r="AB1023" s="35"/>
      <c r="AC1023" s="35"/>
      <c r="AD1023" s="35"/>
      <c r="AE1023" s="35"/>
      <c r="AF1023" s="35"/>
      <c r="AG1023" s="35"/>
      <c r="AH1023" s="35"/>
      <c r="AI1023" s="35"/>
      <c r="AJ1023" s="35"/>
      <c r="AK1023" s="36"/>
      <c r="AL1023" s="35"/>
      <c r="AM1023" s="35"/>
      <c r="AN1023" s="35"/>
      <c r="AO1023" s="35"/>
      <c r="AP1023" s="35"/>
      <c r="AQ1023" s="28"/>
      <c r="AR1023" s="29"/>
      <c r="AS1023" s="29"/>
      <c r="AT1023" s="30"/>
      <c r="AU1023" s="28"/>
      <c r="AV1023" s="29"/>
      <c r="AW1023" s="29"/>
      <c r="AX1023" s="30"/>
    </row>
    <row r="1024" spans="1:50" hidden="1">
      <c r="A1024" s="31">
        <v>26</v>
      </c>
      <c r="B1024" s="31"/>
      <c r="C1024" s="32"/>
      <c r="D1024" s="33"/>
      <c r="E1024" s="33"/>
      <c r="F1024" s="33"/>
      <c r="G1024" s="33"/>
      <c r="H1024" s="33"/>
      <c r="I1024" s="33"/>
      <c r="J1024" s="33"/>
      <c r="K1024" s="33"/>
      <c r="L1024" s="34"/>
      <c r="M1024" s="35"/>
      <c r="N1024" s="35"/>
      <c r="O1024" s="35"/>
      <c r="P1024" s="35"/>
      <c r="Q1024" s="35"/>
      <c r="R1024" s="35"/>
      <c r="S1024" s="35"/>
      <c r="T1024" s="35"/>
      <c r="U1024" s="35"/>
      <c r="V1024" s="35"/>
      <c r="W1024" s="35"/>
      <c r="X1024" s="35"/>
      <c r="Y1024" s="35"/>
      <c r="Z1024" s="35"/>
      <c r="AA1024" s="35"/>
      <c r="AB1024" s="35"/>
      <c r="AC1024" s="35"/>
      <c r="AD1024" s="35"/>
      <c r="AE1024" s="35"/>
      <c r="AF1024" s="35"/>
      <c r="AG1024" s="35"/>
      <c r="AH1024" s="35"/>
      <c r="AI1024" s="35"/>
      <c r="AJ1024" s="35"/>
      <c r="AK1024" s="36"/>
      <c r="AL1024" s="35"/>
      <c r="AM1024" s="35"/>
      <c r="AN1024" s="35"/>
      <c r="AO1024" s="35"/>
      <c r="AP1024" s="35"/>
      <c r="AQ1024" s="28"/>
      <c r="AR1024" s="29"/>
      <c r="AS1024" s="29"/>
      <c r="AT1024" s="30"/>
      <c r="AU1024" s="28"/>
      <c r="AV1024" s="29"/>
      <c r="AW1024" s="29"/>
      <c r="AX1024" s="30"/>
    </row>
    <row r="1025" spans="1:50" hidden="1">
      <c r="A1025" s="31">
        <v>27</v>
      </c>
      <c r="B1025" s="31"/>
      <c r="C1025" s="32"/>
      <c r="D1025" s="33"/>
      <c r="E1025" s="33"/>
      <c r="F1025" s="33"/>
      <c r="G1025" s="33"/>
      <c r="H1025" s="33"/>
      <c r="I1025" s="33"/>
      <c r="J1025" s="33"/>
      <c r="K1025" s="33"/>
      <c r="L1025" s="34"/>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6"/>
      <c r="AL1025" s="35"/>
      <c r="AM1025" s="35"/>
      <c r="AN1025" s="35"/>
      <c r="AO1025" s="35"/>
      <c r="AP1025" s="35"/>
      <c r="AQ1025" s="28"/>
      <c r="AR1025" s="29"/>
      <c r="AS1025" s="29"/>
      <c r="AT1025" s="30"/>
      <c r="AU1025" s="28"/>
      <c r="AV1025" s="29"/>
      <c r="AW1025" s="29"/>
      <c r="AX1025" s="30"/>
    </row>
    <row r="1026" spans="1:50" hidden="1">
      <c r="A1026" s="31">
        <v>28</v>
      </c>
      <c r="B1026" s="31"/>
      <c r="C1026" s="32"/>
      <c r="D1026" s="33"/>
      <c r="E1026" s="33"/>
      <c r="F1026" s="33"/>
      <c r="G1026" s="33"/>
      <c r="H1026" s="33"/>
      <c r="I1026" s="33"/>
      <c r="J1026" s="33"/>
      <c r="K1026" s="33"/>
      <c r="L1026" s="34"/>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6"/>
      <c r="AL1026" s="35"/>
      <c r="AM1026" s="35"/>
      <c r="AN1026" s="35"/>
      <c r="AO1026" s="35"/>
      <c r="AP1026" s="35"/>
      <c r="AQ1026" s="28"/>
      <c r="AR1026" s="29"/>
      <c r="AS1026" s="29"/>
      <c r="AT1026" s="30"/>
      <c r="AU1026" s="28"/>
      <c r="AV1026" s="29"/>
      <c r="AW1026" s="29"/>
      <c r="AX1026" s="30"/>
    </row>
    <row r="1027" spans="1:50" hidden="1">
      <c r="A1027" s="31">
        <v>29</v>
      </c>
      <c r="B1027" s="31"/>
      <c r="C1027" s="32"/>
      <c r="D1027" s="33"/>
      <c r="E1027" s="33"/>
      <c r="F1027" s="33"/>
      <c r="G1027" s="33"/>
      <c r="H1027" s="33"/>
      <c r="I1027" s="33"/>
      <c r="J1027" s="33"/>
      <c r="K1027" s="33"/>
      <c r="L1027" s="34"/>
      <c r="M1027" s="35"/>
      <c r="N1027" s="35"/>
      <c r="O1027" s="35"/>
      <c r="P1027" s="35"/>
      <c r="Q1027" s="35"/>
      <c r="R1027" s="35"/>
      <c r="S1027" s="35"/>
      <c r="T1027" s="35"/>
      <c r="U1027" s="35"/>
      <c r="V1027" s="35"/>
      <c r="W1027" s="35"/>
      <c r="X1027" s="35"/>
      <c r="Y1027" s="35"/>
      <c r="Z1027" s="35"/>
      <c r="AA1027" s="35"/>
      <c r="AB1027" s="35"/>
      <c r="AC1027" s="35"/>
      <c r="AD1027" s="35"/>
      <c r="AE1027" s="35"/>
      <c r="AF1027" s="35"/>
      <c r="AG1027" s="35"/>
      <c r="AH1027" s="35"/>
      <c r="AI1027" s="35"/>
      <c r="AJ1027" s="35"/>
      <c r="AK1027" s="36"/>
      <c r="AL1027" s="35"/>
      <c r="AM1027" s="35"/>
      <c r="AN1027" s="35"/>
      <c r="AO1027" s="35"/>
      <c r="AP1027" s="35"/>
      <c r="AQ1027" s="28"/>
      <c r="AR1027" s="29"/>
      <c r="AS1027" s="29"/>
      <c r="AT1027" s="30"/>
      <c r="AU1027" s="28"/>
      <c r="AV1027" s="29"/>
      <c r="AW1027" s="29"/>
      <c r="AX1027" s="30"/>
    </row>
    <row r="1028" spans="1:50" hidden="1">
      <c r="A1028" s="31">
        <v>30</v>
      </c>
      <c r="B1028" s="31"/>
      <c r="C1028" s="32"/>
      <c r="D1028" s="33"/>
      <c r="E1028" s="33"/>
      <c r="F1028" s="33"/>
      <c r="G1028" s="33"/>
      <c r="H1028" s="33"/>
      <c r="I1028" s="33"/>
      <c r="J1028" s="33"/>
      <c r="K1028" s="33"/>
      <c r="L1028" s="34"/>
      <c r="M1028" s="35"/>
      <c r="N1028" s="35"/>
      <c r="O1028" s="35"/>
      <c r="P1028" s="35"/>
      <c r="Q1028" s="35"/>
      <c r="R1028" s="35"/>
      <c r="S1028" s="35"/>
      <c r="T1028" s="35"/>
      <c r="U1028" s="35"/>
      <c r="V1028" s="35"/>
      <c r="W1028" s="35"/>
      <c r="X1028" s="35"/>
      <c r="Y1028" s="35"/>
      <c r="Z1028" s="35"/>
      <c r="AA1028" s="35"/>
      <c r="AB1028" s="35"/>
      <c r="AC1028" s="35"/>
      <c r="AD1028" s="35"/>
      <c r="AE1028" s="35"/>
      <c r="AF1028" s="35"/>
      <c r="AG1028" s="35"/>
      <c r="AH1028" s="35"/>
      <c r="AI1028" s="35"/>
      <c r="AJ1028" s="35"/>
      <c r="AK1028" s="36"/>
      <c r="AL1028" s="35"/>
      <c r="AM1028" s="35"/>
      <c r="AN1028" s="35"/>
      <c r="AO1028" s="35"/>
      <c r="AP1028" s="35"/>
      <c r="AQ1028" s="28"/>
      <c r="AR1028" s="29"/>
      <c r="AS1028" s="29"/>
      <c r="AT1028" s="30"/>
      <c r="AU1028" s="28"/>
      <c r="AV1028" s="29"/>
      <c r="AW1028" s="29"/>
      <c r="AX1028" s="30"/>
    </row>
    <row r="1029" spans="1:50" s="3" customFormat="1"/>
    <row r="1030" spans="1:50" s="3" customFormat="1">
      <c r="B1030" s="3" t="s">
        <v>12</v>
      </c>
    </row>
    <row r="1031" spans="1:50" s="3" customFormat="1" ht="24" customHeight="1">
      <c r="A1031" s="252"/>
      <c r="B1031" s="252"/>
      <c r="C1031" s="253" t="s">
        <v>8</v>
      </c>
      <c r="D1031" s="253"/>
      <c r="E1031" s="253"/>
      <c r="F1031" s="253"/>
      <c r="G1031" s="253"/>
      <c r="H1031" s="253"/>
      <c r="I1031" s="253"/>
      <c r="J1031" s="253"/>
      <c r="K1031" s="253"/>
      <c r="L1031" s="253"/>
      <c r="M1031" s="253" t="s">
        <v>7</v>
      </c>
      <c r="N1031" s="253"/>
      <c r="O1031" s="253"/>
      <c r="P1031" s="253"/>
      <c r="Q1031" s="253"/>
      <c r="R1031" s="253"/>
      <c r="S1031" s="253"/>
      <c r="T1031" s="253"/>
      <c r="U1031" s="253"/>
      <c r="V1031" s="253"/>
      <c r="W1031" s="253"/>
      <c r="X1031" s="253"/>
      <c r="Y1031" s="253"/>
      <c r="Z1031" s="253"/>
      <c r="AA1031" s="253"/>
      <c r="AB1031" s="253"/>
      <c r="AC1031" s="253"/>
      <c r="AD1031" s="253"/>
      <c r="AE1031" s="253"/>
      <c r="AF1031" s="253"/>
      <c r="AG1031" s="253"/>
      <c r="AH1031" s="253"/>
      <c r="AI1031" s="253"/>
      <c r="AJ1031" s="253"/>
      <c r="AK1031" s="254" t="s">
        <v>6</v>
      </c>
      <c r="AL1031" s="253"/>
      <c r="AM1031" s="253"/>
      <c r="AN1031" s="253"/>
      <c r="AO1031" s="253"/>
      <c r="AP1031" s="253"/>
      <c r="AQ1031" s="253" t="s">
        <v>5</v>
      </c>
      <c r="AR1031" s="253"/>
      <c r="AS1031" s="253"/>
      <c r="AT1031" s="253"/>
      <c r="AU1031" s="64" t="s">
        <v>4</v>
      </c>
      <c r="AV1031" s="65"/>
      <c r="AW1031" s="65"/>
      <c r="AX1031" s="66"/>
    </row>
    <row r="1032" spans="1:50" s="3" customFormat="1" ht="24" customHeight="1">
      <c r="A1032" s="252">
        <v>1</v>
      </c>
      <c r="B1032" s="252">
        <v>1</v>
      </c>
      <c r="C1032" s="255" t="s">
        <v>11</v>
      </c>
      <c r="D1032" s="255"/>
      <c r="E1032" s="255"/>
      <c r="F1032" s="255"/>
      <c r="G1032" s="255"/>
      <c r="H1032" s="255"/>
      <c r="I1032" s="255"/>
      <c r="J1032" s="255"/>
      <c r="K1032" s="255"/>
      <c r="L1032" s="255"/>
      <c r="M1032" s="255" t="s">
        <v>10</v>
      </c>
      <c r="N1032" s="255"/>
      <c r="O1032" s="255"/>
      <c r="P1032" s="255"/>
      <c r="Q1032" s="255"/>
      <c r="R1032" s="255"/>
      <c r="S1032" s="255"/>
      <c r="T1032" s="255"/>
      <c r="U1032" s="255"/>
      <c r="V1032" s="255"/>
      <c r="W1032" s="255"/>
      <c r="X1032" s="255"/>
      <c r="Y1032" s="255"/>
      <c r="Z1032" s="255"/>
      <c r="AA1032" s="255"/>
      <c r="AB1032" s="255"/>
      <c r="AC1032" s="255"/>
      <c r="AD1032" s="255"/>
      <c r="AE1032" s="255"/>
      <c r="AF1032" s="255"/>
      <c r="AG1032" s="255"/>
      <c r="AH1032" s="255"/>
      <c r="AI1032" s="255"/>
      <c r="AJ1032" s="255"/>
      <c r="AK1032" s="256">
        <v>1</v>
      </c>
      <c r="AL1032" s="255"/>
      <c r="AM1032" s="255"/>
      <c r="AN1032" s="255"/>
      <c r="AO1032" s="255"/>
      <c r="AP1032" s="255"/>
      <c r="AQ1032" s="257" t="s">
        <v>1</v>
      </c>
      <c r="AR1032" s="258"/>
      <c r="AS1032" s="258"/>
      <c r="AT1032" s="259"/>
      <c r="AU1032" s="260" t="s">
        <v>0</v>
      </c>
      <c r="AV1032" s="38"/>
      <c r="AW1032" s="38"/>
      <c r="AX1032" s="39"/>
    </row>
    <row r="1033" spans="1:50" hidden="1">
      <c r="A1033" s="31">
        <v>2</v>
      </c>
      <c r="B1033" s="31"/>
      <c r="C1033" s="32"/>
      <c r="D1033" s="33"/>
      <c r="E1033" s="33"/>
      <c r="F1033" s="33"/>
      <c r="G1033" s="33"/>
      <c r="H1033" s="33"/>
      <c r="I1033" s="33"/>
      <c r="J1033" s="33"/>
      <c r="K1033" s="33"/>
      <c r="L1033" s="34"/>
      <c r="M1033" s="35"/>
      <c r="N1033" s="35"/>
      <c r="O1033" s="35"/>
      <c r="P1033" s="35"/>
      <c r="Q1033" s="35"/>
      <c r="R1033" s="35"/>
      <c r="S1033" s="35"/>
      <c r="T1033" s="35"/>
      <c r="U1033" s="35"/>
      <c r="V1033" s="35"/>
      <c r="W1033" s="35"/>
      <c r="X1033" s="35"/>
      <c r="Y1033" s="35"/>
      <c r="Z1033" s="35"/>
      <c r="AA1033" s="35"/>
      <c r="AB1033" s="35"/>
      <c r="AC1033" s="35"/>
      <c r="AD1033" s="35"/>
      <c r="AE1033" s="35"/>
      <c r="AF1033" s="35"/>
      <c r="AG1033" s="35"/>
      <c r="AH1033" s="35"/>
      <c r="AI1033" s="35"/>
      <c r="AJ1033" s="35"/>
      <c r="AK1033" s="36"/>
      <c r="AL1033" s="35"/>
      <c r="AM1033" s="35"/>
      <c r="AN1033" s="35"/>
      <c r="AO1033" s="35"/>
      <c r="AP1033" s="35"/>
      <c r="AQ1033" s="28"/>
      <c r="AR1033" s="29"/>
      <c r="AS1033" s="29"/>
      <c r="AT1033" s="30"/>
      <c r="AU1033" s="28"/>
      <c r="AV1033" s="29"/>
      <c r="AW1033" s="29"/>
      <c r="AX1033" s="30"/>
    </row>
    <row r="1034" spans="1:50" hidden="1">
      <c r="A1034" s="31">
        <v>3</v>
      </c>
      <c r="B1034" s="31"/>
      <c r="C1034" s="32"/>
      <c r="D1034" s="33"/>
      <c r="E1034" s="33"/>
      <c r="F1034" s="33"/>
      <c r="G1034" s="33"/>
      <c r="H1034" s="33"/>
      <c r="I1034" s="33"/>
      <c r="J1034" s="33"/>
      <c r="K1034" s="33"/>
      <c r="L1034" s="34"/>
      <c r="M1034" s="35"/>
      <c r="N1034" s="35"/>
      <c r="O1034" s="35"/>
      <c r="P1034" s="35"/>
      <c r="Q1034" s="35"/>
      <c r="R1034" s="35"/>
      <c r="S1034" s="35"/>
      <c r="T1034" s="35"/>
      <c r="U1034" s="35"/>
      <c r="V1034" s="35"/>
      <c r="W1034" s="35"/>
      <c r="X1034" s="35"/>
      <c r="Y1034" s="35"/>
      <c r="Z1034" s="35"/>
      <c r="AA1034" s="35"/>
      <c r="AB1034" s="35"/>
      <c r="AC1034" s="35"/>
      <c r="AD1034" s="35"/>
      <c r="AE1034" s="35"/>
      <c r="AF1034" s="35"/>
      <c r="AG1034" s="35"/>
      <c r="AH1034" s="35"/>
      <c r="AI1034" s="35"/>
      <c r="AJ1034" s="35"/>
      <c r="AK1034" s="36"/>
      <c r="AL1034" s="35"/>
      <c r="AM1034" s="35"/>
      <c r="AN1034" s="35"/>
      <c r="AO1034" s="35"/>
      <c r="AP1034" s="35"/>
      <c r="AQ1034" s="28"/>
      <c r="AR1034" s="29"/>
      <c r="AS1034" s="29"/>
      <c r="AT1034" s="30"/>
      <c r="AU1034" s="28"/>
      <c r="AV1034" s="29"/>
      <c r="AW1034" s="29"/>
      <c r="AX1034" s="30"/>
    </row>
    <row r="1035" spans="1:50" hidden="1">
      <c r="A1035" s="31">
        <v>4</v>
      </c>
      <c r="B1035" s="31"/>
      <c r="C1035" s="32"/>
      <c r="D1035" s="33"/>
      <c r="E1035" s="33"/>
      <c r="F1035" s="33"/>
      <c r="G1035" s="33"/>
      <c r="H1035" s="33"/>
      <c r="I1035" s="33"/>
      <c r="J1035" s="33"/>
      <c r="K1035" s="33"/>
      <c r="L1035" s="34"/>
      <c r="M1035" s="35"/>
      <c r="N1035" s="35"/>
      <c r="O1035" s="35"/>
      <c r="P1035" s="35"/>
      <c r="Q1035" s="35"/>
      <c r="R1035" s="35"/>
      <c r="S1035" s="35"/>
      <c r="T1035" s="35"/>
      <c r="U1035" s="35"/>
      <c r="V1035" s="35"/>
      <c r="W1035" s="35"/>
      <c r="X1035" s="35"/>
      <c r="Y1035" s="35"/>
      <c r="Z1035" s="35"/>
      <c r="AA1035" s="35"/>
      <c r="AB1035" s="35"/>
      <c r="AC1035" s="35"/>
      <c r="AD1035" s="35"/>
      <c r="AE1035" s="35"/>
      <c r="AF1035" s="35"/>
      <c r="AG1035" s="35"/>
      <c r="AH1035" s="35"/>
      <c r="AI1035" s="35"/>
      <c r="AJ1035" s="35"/>
      <c r="AK1035" s="36"/>
      <c r="AL1035" s="35"/>
      <c r="AM1035" s="35"/>
      <c r="AN1035" s="35"/>
      <c r="AO1035" s="35"/>
      <c r="AP1035" s="35"/>
      <c r="AQ1035" s="28"/>
      <c r="AR1035" s="29"/>
      <c r="AS1035" s="29"/>
      <c r="AT1035" s="30"/>
      <c r="AU1035" s="28"/>
      <c r="AV1035" s="29"/>
      <c r="AW1035" s="29"/>
      <c r="AX1035" s="30"/>
    </row>
    <row r="1036" spans="1:50" hidden="1">
      <c r="A1036" s="31">
        <v>5</v>
      </c>
      <c r="B1036" s="31"/>
      <c r="C1036" s="32"/>
      <c r="D1036" s="33"/>
      <c r="E1036" s="33"/>
      <c r="F1036" s="33"/>
      <c r="G1036" s="33"/>
      <c r="H1036" s="33"/>
      <c r="I1036" s="33"/>
      <c r="J1036" s="33"/>
      <c r="K1036" s="33"/>
      <c r="L1036" s="34"/>
      <c r="M1036" s="35"/>
      <c r="N1036" s="35"/>
      <c r="O1036" s="35"/>
      <c r="P1036" s="35"/>
      <c r="Q1036" s="35"/>
      <c r="R1036" s="35"/>
      <c r="S1036" s="35"/>
      <c r="T1036" s="35"/>
      <c r="U1036" s="35"/>
      <c r="V1036" s="35"/>
      <c r="W1036" s="35"/>
      <c r="X1036" s="35"/>
      <c r="Y1036" s="35"/>
      <c r="Z1036" s="35"/>
      <c r="AA1036" s="35"/>
      <c r="AB1036" s="35"/>
      <c r="AC1036" s="35"/>
      <c r="AD1036" s="35"/>
      <c r="AE1036" s="35"/>
      <c r="AF1036" s="35"/>
      <c r="AG1036" s="35"/>
      <c r="AH1036" s="35"/>
      <c r="AI1036" s="35"/>
      <c r="AJ1036" s="35"/>
      <c r="AK1036" s="36"/>
      <c r="AL1036" s="35"/>
      <c r="AM1036" s="35"/>
      <c r="AN1036" s="35"/>
      <c r="AO1036" s="35"/>
      <c r="AP1036" s="35"/>
      <c r="AQ1036" s="28"/>
      <c r="AR1036" s="29"/>
      <c r="AS1036" s="29"/>
      <c r="AT1036" s="30"/>
      <c r="AU1036" s="28"/>
      <c r="AV1036" s="29"/>
      <c r="AW1036" s="29"/>
      <c r="AX1036" s="30"/>
    </row>
    <row r="1037" spans="1:50" hidden="1">
      <c r="A1037" s="31">
        <v>6</v>
      </c>
      <c r="B1037" s="31"/>
      <c r="C1037" s="32"/>
      <c r="D1037" s="33"/>
      <c r="E1037" s="33"/>
      <c r="F1037" s="33"/>
      <c r="G1037" s="33"/>
      <c r="H1037" s="33"/>
      <c r="I1037" s="33"/>
      <c r="J1037" s="33"/>
      <c r="K1037" s="33"/>
      <c r="L1037" s="34"/>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6"/>
      <c r="AL1037" s="35"/>
      <c r="AM1037" s="35"/>
      <c r="AN1037" s="35"/>
      <c r="AO1037" s="35"/>
      <c r="AP1037" s="35"/>
      <c r="AQ1037" s="28"/>
      <c r="AR1037" s="29"/>
      <c r="AS1037" s="29"/>
      <c r="AT1037" s="30"/>
      <c r="AU1037" s="28"/>
      <c r="AV1037" s="29"/>
      <c r="AW1037" s="29"/>
      <c r="AX1037" s="30"/>
    </row>
    <row r="1038" spans="1:50" hidden="1">
      <c r="A1038" s="31">
        <v>7</v>
      </c>
      <c r="B1038" s="31"/>
      <c r="C1038" s="32"/>
      <c r="D1038" s="33"/>
      <c r="E1038" s="33"/>
      <c r="F1038" s="33"/>
      <c r="G1038" s="33"/>
      <c r="H1038" s="33"/>
      <c r="I1038" s="33"/>
      <c r="J1038" s="33"/>
      <c r="K1038" s="33"/>
      <c r="L1038" s="34"/>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6"/>
      <c r="AL1038" s="35"/>
      <c r="AM1038" s="35"/>
      <c r="AN1038" s="35"/>
      <c r="AO1038" s="35"/>
      <c r="AP1038" s="35"/>
      <c r="AQ1038" s="28"/>
      <c r="AR1038" s="29"/>
      <c r="AS1038" s="29"/>
      <c r="AT1038" s="30"/>
      <c r="AU1038" s="28"/>
      <c r="AV1038" s="29"/>
      <c r="AW1038" s="29"/>
      <c r="AX1038" s="30"/>
    </row>
    <row r="1039" spans="1:50" hidden="1">
      <c r="A1039" s="31">
        <v>8</v>
      </c>
      <c r="B1039" s="31"/>
      <c r="C1039" s="32"/>
      <c r="D1039" s="33"/>
      <c r="E1039" s="33"/>
      <c r="F1039" s="33"/>
      <c r="G1039" s="33"/>
      <c r="H1039" s="33"/>
      <c r="I1039" s="33"/>
      <c r="J1039" s="33"/>
      <c r="K1039" s="33"/>
      <c r="L1039" s="34"/>
      <c r="M1039" s="35"/>
      <c r="N1039" s="35"/>
      <c r="O1039" s="35"/>
      <c r="P1039" s="35"/>
      <c r="Q1039" s="35"/>
      <c r="R1039" s="35"/>
      <c r="S1039" s="35"/>
      <c r="T1039" s="35"/>
      <c r="U1039" s="35"/>
      <c r="V1039" s="35"/>
      <c r="W1039" s="35"/>
      <c r="X1039" s="35"/>
      <c r="Y1039" s="35"/>
      <c r="Z1039" s="35"/>
      <c r="AA1039" s="35"/>
      <c r="AB1039" s="35"/>
      <c r="AC1039" s="35"/>
      <c r="AD1039" s="35"/>
      <c r="AE1039" s="35"/>
      <c r="AF1039" s="35"/>
      <c r="AG1039" s="35"/>
      <c r="AH1039" s="35"/>
      <c r="AI1039" s="35"/>
      <c r="AJ1039" s="35"/>
      <c r="AK1039" s="36"/>
      <c r="AL1039" s="35"/>
      <c r="AM1039" s="35"/>
      <c r="AN1039" s="35"/>
      <c r="AO1039" s="35"/>
      <c r="AP1039" s="35"/>
      <c r="AQ1039" s="28"/>
      <c r="AR1039" s="29"/>
      <c r="AS1039" s="29"/>
      <c r="AT1039" s="30"/>
      <c r="AU1039" s="28"/>
      <c r="AV1039" s="29"/>
      <c r="AW1039" s="29"/>
      <c r="AX1039" s="30"/>
    </row>
    <row r="1040" spans="1:50" hidden="1">
      <c r="A1040" s="31">
        <v>9</v>
      </c>
      <c r="B1040" s="31"/>
      <c r="C1040" s="32"/>
      <c r="D1040" s="33"/>
      <c r="E1040" s="33"/>
      <c r="F1040" s="33"/>
      <c r="G1040" s="33"/>
      <c r="H1040" s="33"/>
      <c r="I1040" s="33"/>
      <c r="J1040" s="33"/>
      <c r="K1040" s="33"/>
      <c r="L1040" s="34"/>
      <c r="M1040" s="35"/>
      <c r="N1040" s="35"/>
      <c r="O1040" s="35"/>
      <c r="P1040" s="35"/>
      <c r="Q1040" s="35"/>
      <c r="R1040" s="35"/>
      <c r="S1040" s="35"/>
      <c r="T1040" s="35"/>
      <c r="U1040" s="35"/>
      <c r="V1040" s="35"/>
      <c r="W1040" s="35"/>
      <c r="X1040" s="35"/>
      <c r="Y1040" s="35"/>
      <c r="Z1040" s="35"/>
      <c r="AA1040" s="35"/>
      <c r="AB1040" s="35"/>
      <c r="AC1040" s="35"/>
      <c r="AD1040" s="35"/>
      <c r="AE1040" s="35"/>
      <c r="AF1040" s="35"/>
      <c r="AG1040" s="35"/>
      <c r="AH1040" s="35"/>
      <c r="AI1040" s="35"/>
      <c r="AJ1040" s="35"/>
      <c r="AK1040" s="36"/>
      <c r="AL1040" s="35"/>
      <c r="AM1040" s="35"/>
      <c r="AN1040" s="35"/>
      <c r="AO1040" s="35"/>
      <c r="AP1040" s="35"/>
      <c r="AQ1040" s="28"/>
      <c r="AR1040" s="29"/>
      <c r="AS1040" s="29"/>
      <c r="AT1040" s="30"/>
      <c r="AU1040" s="28"/>
      <c r="AV1040" s="29"/>
      <c r="AW1040" s="29"/>
      <c r="AX1040" s="30"/>
    </row>
    <row r="1041" spans="1:50" hidden="1">
      <c r="A1041" s="31">
        <v>10</v>
      </c>
      <c r="B1041" s="31"/>
      <c r="C1041" s="32"/>
      <c r="D1041" s="33"/>
      <c r="E1041" s="33"/>
      <c r="F1041" s="33"/>
      <c r="G1041" s="33"/>
      <c r="H1041" s="33"/>
      <c r="I1041" s="33"/>
      <c r="J1041" s="33"/>
      <c r="K1041" s="33"/>
      <c r="L1041" s="34"/>
      <c r="M1041" s="35"/>
      <c r="N1041" s="35"/>
      <c r="O1041" s="35"/>
      <c r="P1041" s="35"/>
      <c r="Q1041" s="35"/>
      <c r="R1041" s="35"/>
      <c r="S1041" s="35"/>
      <c r="T1041" s="35"/>
      <c r="U1041" s="35"/>
      <c r="V1041" s="35"/>
      <c r="W1041" s="35"/>
      <c r="X1041" s="35"/>
      <c r="Y1041" s="35"/>
      <c r="Z1041" s="35"/>
      <c r="AA1041" s="35"/>
      <c r="AB1041" s="35"/>
      <c r="AC1041" s="35"/>
      <c r="AD1041" s="35"/>
      <c r="AE1041" s="35"/>
      <c r="AF1041" s="35"/>
      <c r="AG1041" s="35"/>
      <c r="AH1041" s="35"/>
      <c r="AI1041" s="35"/>
      <c r="AJ1041" s="35"/>
      <c r="AK1041" s="36"/>
      <c r="AL1041" s="35"/>
      <c r="AM1041" s="35"/>
      <c r="AN1041" s="35"/>
      <c r="AO1041" s="35"/>
      <c r="AP1041" s="35"/>
      <c r="AQ1041" s="28"/>
      <c r="AR1041" s="29"/>
      <c r="AS1041" s="29"/>
      <c r="AT1041" s="30"/>
      <c r="AU1041" s="28"/>
      <c r="AV1041" s="29"/>
      <c r="AW1041" s="29"/>
      <c r="AX1041" s="30"/>
    </row>
    <row r="1042" spans="1:50" hidden="1">
      <c r="A1042" s="31">
        <v>11</v>
      </c>
      <c r="B1042" s="31"/>
      <c r="C1042" s="32"/>
      <c r="D1042" s="33"/>
      <c r="E1042" s="33"/>
      <c r="F1042" s="33"/>
      <c r="G1042" s="33"/>
      <c r="H1042" s="33"/>
      <c r="I1042" s="33"/>
      <c r="J1042" s="33"/>
      <c r="K1042" s="33"/>
      <c r="L1042" s="34"/>
      <c r="M1042" s="35"/>
      <c r="N1042" s="35"/>
      <c r="O1042" s="35"/>
      <c r="P1042" s="35"/>
      <c r="Q1042" s="35"/>
      <c r="R1042" s="35"/>
      <c r="S1042" s="35"/>
      <c r="T1042" s="35"/>
      <c r="U1042" s="35"/>
      <c r="V1042" s="35"/>
      <c r="W1042" s="35"/>
      <c r="X1042" s="35"/>
      <c r="Y1042" s="35"/>
      <c r="Z1042" s="35"/>
      <c r="AA1042" s="35"/>
      <c r="AB1042" s="35"/>
      <c r="AC1042" s="35"/>
      <c r="AD1042" s="35"/>
      <c r="AE1042" s="35"/>
      <c r="AF1042" s="35"/>
      <c r="AG1042" s="35"/>
      <c r="AH1042" s="35"/>
      <c r="AI1042" s="35"/>
      <c r="AJ1042" s="35"/>
      <c r="AK1042" s="36"/>
      <c r="AL1042" s="35"/>
      <c r="AM1042" s="35"/>
      <c r="AN1042" s="35"/>
      <c r="AO1042" s="35"/>
      <c r="AP1042" s="35"/>
      <c r="AQ1042" s="28"/>
      <c r="AR1042" s="29"/>
      <c r="AS1042" s="29"/>
      <c r="AT1042" s="30"/>
      <c r="AU1042" s="28"/>
      <c r="AV1042" s="29"/>
      <c r="AW1042" s="29"/>
      <c r="AX1042" s="30"/>
    </row>
    <row r="1043" spans="1:50" hidden="1">
      <c r="A1043" s="31">
        <v>12</v>
      </c>
      <c r="B1043" s="31"/>
      <c r="C1043" s="32"/>
      <c r="D1043" s="33"/>
      <c r="E1043" s="33"/>
      <c r="F1043" s="33"/>
      <c r="G1043" s="33"/>
      <c r="H1043" s="33"/>
      <c r="I1043" s="33"/>
      <c r="J1043" s="33"/>
      <c r="K1043" s="33"/>
      <c r="L1043" s="34"/>
      <c r="M1043" s="35"/>
      <c r="N1043" s="35"/>
      <c r="O1043" s="35"/>
      <c r="P1043" s="35"/>
      <c r="Q1043" s="35"/>
      <c r="R1043" s="35"/>
      <c r="S1043" s="35"/>
      <c r="T1043" s="35"/>
      <c r="U1043" s="35"/>
      <c r="V1043" s="35"/>
      <c r="W1043" s="35"/>
      <c r="X1043" s="35"/>
      <c r="Y1043" s="35"/>
      <c r="Z1043" s="35"/>
      <c r="AA1043" s="35"/>
      <c r="AB1043" s="35"/>
      <c r="AC1043" s="35"/>
      <c r="AD1043" s="35"/>
      <c r="AE1043" s="35"/>
      <c r="AF1043" s="35"/>
      <c r="AG1043" s="35"/>
      <c r="AH1043" s="35"/>
      <c r="AI1043" s="35"/>
      <c r="AJ1043" s="35"/>
      <c r="AK1043" s="36"/>
      <c r="AL1043" s="35"/>
      <c r="AM1043" s="35"/>
      <c r="AN1043" s="35"/>
      <c r="AO1043" s="35"/>
      <c r="AP1043" s="35"/>
      <c r="AQ1043" s="28"/>
      <c r="AR1043" s="29"/>
      <c r="AS1043" s="29"/>
      <c r="AT1043" s="30"/>
      <c r="AU1043" s="28"/>
      <c r="AV1043" s="29"/>
      <c r="AW1043" s="29"/>
      <c r="AX1043" s="30"/>
    </row>
    <row r="1044" spans="1:50" hidden="1">
      <c r="A1044" s="31">
        <v>13</v>
      </c>
      <c r="B1044" s="31"/>
      <c r="C1044" s="32"/>
      <c r="D1044" s="33"/>
      <c r="E1044" s="33"/>
      <c r="F1044" s="33"/>
      <c r="G1044" s="33"/>
      <c r="H1044" s="33"/>
      <c r="I1044" s="33"/>
      <c r="J1044" s="33"/>
      <c r="K1044" s="33"/>
      <c r="L1044" s="34"/>
      <c r="M1044" s="35"/>
      <c r="N1044" s="35"/>
      <c r="O1044" s="35"/>
      <c r="P1044" s="35"/>
      <c r="Q1044" s="35"/>
      <c r="R1044" s="35"/>
      <c r="S1044" s="35"/>
      <c r="T1044" s="35"/>
      <c r="U1044" s="35"/>
      <c r="V1044" s="35"/>
      <c r="W1044" s="35"/>
      <c r="X1044" s="35"/>
      <c r="Y1044" s="35"/>
      <c r="Z1044" s="35"/>
      <c r="AA1044" s="35"/>
      <c r="AB1044" s="35"/>
      <c r="AC1044" s="35"/>
      <c r="AD1044" s="35"/>
      <c r="AE1044" s="35"/>
      <c r="AF1044" s="35"/>
      <c r="AG1044" s="35"/>
      <c r="AH1044" s="35"/>
      <c r="AI1044" s="35"/>
      <c r="AJ1044" s="35"/>
      <c r="AK1044" s="36"/>
      <c r="AL1044" s="35"/>
      <c r="AM1044" s="35"/>
      <c r="AN1044" s="35"/>
      <c r="AO1044" s="35"/>
      <c r="AP1044" s="35"/>
      <c r="AQ1044" s="28"/>
      <c r="AR1044" s="29"/>
      <c r="AS1044" s="29"/>
      <c r="AT1044" s="30"/>
      <c r="AU1044" s="28"/>
      <c r="AV1044" s="29"/>
      <c r="AW1044" s="29"/>
      <c r="AX1044" s="30"/>
    </row>
    <row r="1045" spans="1:50" hidden="1">
      <c r="A1045" s="31">
        <v>14</v>
      </c>
      <c r="B1045" s="31"/>
      <c r="C1045" s="32"/>
      <c r="D1045" s="33"/>
      <c r="E1045" s="33"/>
      <c r="F1045" s="33"/>
      <c r="G1045" s="33"/>
      <c r="H1045" s="33"/>
      <c r="I1045" s="33"/>
      <c r="J1045" s="33"/>
      <c r="K1045" s="33"/>
      <c r="L1045" s="34"/>
      <c r="M1045" s="35"/>
      <c r="N1045" s="35"/>
      <c r="O1045" s="35"/>
      <c r="P1045" s="35"/>
      <c r="Q1045" s="35"/>
      <c r="R1045" s="35"/>
      <c r="S1045" s="35"/>
      <c r="T1045" s="35"/>
      <c r="U1045" s="35"/>
      <c r="V1045" s="35"/>
      <c r="W1045" s="35"/>
      <c r="X1045" s="35"/>
      <c r="Y1045" s="35"/>
      <c r="Z1045" s="35"/>
      <c r="AA1045" s="35"/>
      <c r="AB1045" s="35"/>
      <c r="AC1045" s="35"/>
      <c r="AD1045" s="35"/>
      <c r="AE1045" s="35"/>
      <c r="AF1045" s="35"/>
      <c r="AG1045" s="35"/>
      <c r="AH1045" s="35"/>
      <c r="AI1045" s="35"/>
      <c r="AJ1045" s="35"/>
      <c r="AK1045" s="36"/>
      <c r="AL1045" s="35"/>
      <c r="AM1045" s="35"/>
      <c r="AN1045" s="35"/>
      <c r="AO1045" s="35"/>
      <c r="AP1045" s="35"/>
      <c r="AQ1045" s="28"/>
      <c r="AR1045" s="29"/>
      <c r="AS1045" s="29"/>
      <c r="AT1045" s="30"/>
      <c r="AU1045" s="28"/>
      <c r="AV1045" s="29"/>
      <c r="AW1045" s="29"/>
      <c r="AX1045" s="30"/>
    </row>
    <row r="1046" spans="1:50" hidden="1">
      <c r="A1046" s="31">
        <v>15</v>
      </c>
      <c r="B1046" s="31"/>
      <c r="C1046" s="32"/>
      <c r="D1046" s="33"/>
      <c r="E1046" s="33"/>
      <c r="F1046" s="33"/>
      <c r="G1046" s="33"/>
      <c r="H1046" s="33"/>
      <c r="I1046" s="33"/>
      <c r="J1046" s="33"/>
      <c r="K1046" s="33"/>
      <c r="L1046" s="34"/>
      <c r="M1046" s="35"/>
      <c r="N1046" s="35"/>
      <c r="O1046" s="35"/>
      <c r="P1046" s="35"/>
      <c r="Q1046" s="35"/>
      <c r="R1046" s="35"/>
      <c r="S1046" s="35"/>
      <c r="T1046" s="35"/>
      <c r="U1046" s="35"/>
      <c r="V1046" s="35"/>
      <c r="W1046" s="35"/>
      <c r="X1046" s="35"/>
      <c r="Y1046" s="35"/>
      <c r="Z1046" s="35"/>
      <c r="AA1046" s="35"/>
      <c r="AB1046" s="35"/>
      <c r="AC1046" s="35"/>
      <c r="AD1046" s="35"/>
      <c r="AE1046" s="35"/>
      <c r="AF1046" s="35"/>
      <c r="AG1046" s="35"/>
      <c r="AH1046" s="35"/>
      <c r="AI1046" s="35"/>
      <c r="AJ1046" s="35"/>
      <c r="AK1046" s="36"/>
      <c r="AL1046" s="35"/>
      <c r="AM1046" s="35"/>
      <c r="AN1046" s="35"/>
      <c r="AO1046" s="35"/>
      <c r="AP1046" s="35"/>
      <c r="AQ1046" s="28"/>
      <c r="AR1046" s="29"/>
      <c r="AS1046" s="29"/>
      <c r="AT1046" s="30"/>
      <c r="AU1046" s="28"/>
      <c r="AV1046" s="29"/>
      <c r="AW1046" s="29"/>
      <c r="AX1046" s="30"/>
    </row>
    <row r="1047" spans="1:50" hidden="1">
      <c r="A1047" s="31">
        <v>16</v>
      </c>
      <c r="B1047" s="31"/>
      <c r="C1047" s="32"/>
      <c r="D1047" s="33"/>
      <c r="E1047" s="33"/>
      <c r="F1047" s="33"/>
      <c r="G1047" s="33"/>
      <c r="H1047" s="33"/>
      <c r="I1047" s="33"/>
      <c r="J1047" s="33"/>
      <c r="K1047" s="33"/>
      <c r="L1047" s="34"/>
      <c r="M1047" s="35"/>
      <c r="N1047" s="35"/>
      <c r="O1047" s="35"/>
      <c r="P1047" s="35"/>
      <c r="Q1047" s="35"/>
      <c r="R1047" s="35"/>
      <c r="S1047" s="35"/>
      <c r="T1047" s="35"/>
      <c r="U1047" s="35"/>
      <c r="V1047" s="35"/>
      <c r="W1047" s="35"/>
      <c r="X1047" s="35"/>
      <c r="Y1047" s="35"/>
      <c r="Z1047" s="35"/>
      <c r="AA1047" s="35"/>
      <c r="AB1047" s="35"/>
      <c r="AC1047" s="35"/>
      <c r="AD1047" s="35"/>
      <c r="AE1047" s="35"/>
      <c r="AF1047" s="35"/>
      <c r="AG1047" s="35"/>
      <c r="AH1047" s="35"/>
      <c r="AI1047" s="35"/>
      <c r="AJ1047" s="35"/>
      <c r="AK1047" s="36"/>
      <c r="AL1047" s="35"/>
      <c r="AM1047" s="35"/>
      <c r="AN1047" s="35"/>
      <c r="AO1047" s="35"/>
      <c r="AP1047" s="35"/>
      <c r="AQ1047" s="28"/>
      <c r="AR1047" s="29"/>
      <c r="AS1047" s="29"/>
      <c r="AT1047" s="30"/>
      <c r="AU1047" s="28"/>
      <c r="AV1047" s="29"/>
      <c r="AW1047" s="29"/>
      <c r="AX1047" s="30"/>
    </row>
    <row r="1048" spans="1:50" hidden="1">
      <c r="A1048" s="31">
        <v>17</v>
      </c>
      <c r="B1048" s="31"/>
      <c r="C1048" s="32"/>
      <c r="D1048" s="33"/>
      <c r="E1048" s="33"/>
      <c r="F1048" s="33"/>
      <c r="G1048" s="33"/>
      <c r="H1048" s="33"/>
      <c r="I1048" s="33"/>
      <c r="J1048" s="33"/>
      <c r="K1048" s="33"/>
      <c r="L1048" s="34"/>
      <c r="M1048" s="35"/>
      <c r="N1048" s="35"/>
      <c r="O1048" s="35"/>
      <c r="P1048" s="35"/>
      <c r="Q1048" s="35"/>
      <c r="R1048" s="35"/>
      <c r="S1048" s="35"/>
      <c r="T1048" s="35"/>
      <c r="U1048" s="35"/>
      <c r="V1048" s="35"/>
      <c r="W1048" s="35"/>
      <c r="X1048" s="35"/>
      <c r="Y1048" s="35"/>
      <c r="Z1048" s="35"/>
      <c r="AA1048" s="35"/>
      <c r="AB1048" s="35"/>
      <c r="AC1048" s="35"/>
      <c r="AD1048" s="35"/>
      <c r="AE1048" s="35"/>
      <c r="AF1048" s="35"/>
      <c r="AG1048" s="35"/>
      <c r="AH1048" s="35"/>
      <c r="AI1048" s="35"/>
      <c r="AJ1048" s="35"/>
      <c r="AK1048" s="36"/>
      <c r="AL1048" s="35"/>
      <c r="AM1048" s="35"/>
      <c r="AN1048" s="35"/>
      <c r="AO1048" s="35"/>
      <c r="AP1048" s="35"/>
      <c r="AQ1048" s="28"/>
      <c r="AR1048" s="29"/>
      <c r="AS1048" s="29"/>
      <c r="AT1048" s="30"/>
      <c r="AU1048" s="28"/>
      <c r="AV1048" s="29"/>
      <c r="AW1048" s="29"/>
      <c r="AX1048" s="30"/>
    </row>
    <row r="1049" spans="1:50" hidden="1">
      <c r="A1049" s="31">
        <v>18</v>
      </c>
      <c r="B1049" s="31"/>
      <c r="C1049" s="32"/>
      <c r="D1049" s="33"/>
      <c r="E1049" s="33"/>
      <c r="F1049" s="33"/>
      <c r="G1049" s="33"/>
      <c r="H1049" s="33"/>
      <c r="I1049" s="33"/>
      <c r="J1049" s="33"/>
      <c r="K1049" s="33"/>
      <c r="L1049" s="34"/>
      <c r="M1049" s="35"/>
      <c r="N1049" s="35"/>
      <c r="O1049" s="35"/>
      <c r="P1049" s="35"/>
      <c r="Q1049" s="35"/>
      <c r="R1049" s="35"/>
      <c r="S1049" s="35"/>
      <c r="T1049" s="35"/>
      <c r="U1049" s="35"/>
      <c r="V1049" s="35"/>
      <c r="W1049" s="35"/>
      <c r="X1049" s="35"/>
      <c r="Y1049" s="35"/>
      <c r="Z1049" s="35"/>
      <c r="AA1049" s="35"/>
      <c r="AB1049" s="35"/>
      <c r="AC1049" s="35"/>
      <c r="AD1049" s="35"/>
      <c r="AE1049" s="35"/>
      <c r="AF1049" s="35"/>
      <c r="AG1049" s="35"/>
      <c r="AH1049" s="35"/>
      <c r="AI1049" s="35"/>
      <c r="AJ1049" s="35"/>
      <c r="AK1049" s="36"/>
      <c r="AL1049" s="35"/>
      <c r="AM1049" s="35"/>
      <c r="AN1049" s="35"/>
      <c r="AO1049" s="35"/>
      <c r="AP1049" s="35"/>
      <c r="AQ1049" s="28"/>
      <c r="AR1049" s="29"/>
      <c r="AS1049" s="29"/>
      <c r="AT1049" s="30"/>
      <c r="AU1049" s="28"/>
      <c r="AV1049" s="29"/>
      <c r="AW1049" s="29"/>
      <c r="AX1049" s="30"/>
    </row>
    <row r="1050" spans="1:50" hidden="1">
      <c r="A1050" s="31">
        <v>19</v>
      </c>
      <c r="B1050" s="31"/>
      <c r="C1050" s="32"/>
      <c r="D1050" s="33"/>
      <c r="E1050" s="33"/>
      <c r="F1050" s="33"/>
      <c r="G1050" s="33"/>
      <c r="H1050" s="33"/>
      <c r="I1050" s="33"/>
      <c r="J1050" s="33"/>
      <c r="K1050" s="33"/>
      <c r="L1050" s="34"/>
      <c r="M1050" s="35"/>
      <c r="N1050" s="35"/>
      <c r="O1050" s="35"/>
      <c r="P1050" s="35"/>
      <c r="Q1050" s="35"/>
      <c r="R1050" s="35"/>
      <c r="S1050" s="35"/>
      <c r="T1050" s="35"/>
      <c r="U1050" s="35"/>
      <c r="V1050" s="35"/>
      <c r="W1050" s="35"/>
      <c r="X1050" s="35"/>
      <c r="Y1050" s="35"/>
      <c r="Z1050" s="35"/>
      <c r="AA1050" s="35"/>
      <c r="AB1050" s="35"/>
      <c r="AC1050" s="35"/>
      <c r="AD1050" s="35"/>
      <c r="AE1050" s="35"/>
      <c r="AF1050" s="35"/>
      <c r="AG1050" s="35"/>
      <c r="AH1050" s="35"/>
      <c r="AI1050" s="35"/>
      <c r="AJ1050" s="35"/>
      <c r="AK1050" s="36"/>
      <c r="AL1050" s="35"/>
      <c r="AM1050" s="35"/>
      <c r="AN1050" s="35"/>
      <c r="AO1050" s="35"/>
      <c r="AP1050" s="35"/>
      <c r="AQ1050" s="28"/>
      <c r="AR1050" s="29"/>
      <c r="AS1050" s="29"/>
      <c r="AT1050" s="30"/>
      <c r="AU1050" s="28"/>
      <c r="AV1050" s="29"/>
      <c r="AW1050" s="29"/>
      <c r="AX1050" s="30"/>
    </row>
    <row r="1051" spans="1:50" hidden="1">
      <c r="A1051" s="31">
        <v>20</v>
      </c>
      <c r="B1051" s="31"/>
      <c r="C1051" s="32"/>
      <c r="D1051" s="33"/>
      <c r="E1051" s="33"/>
      <c r="F1051" s="33"/>
      <c r="G1051" s="33"/>
      <c r="H1051" s="33"/>
      <c r="I1051" s="33"/>
      <c r="J1051" s="33"/>
      <c r="K1051" s="33"/>
      <c r="L1051" s="34"/>
      <c r="M1051" s="35"/>
      <c r="N1051" s="35"/>
      <c r="O1051" s="35"/>
      <c r="P1051" s="35"/>
      <c r="Q1051" s="35"/>
      <c r="R1051" s="35"/>
      <c r="S1051" s="35"/>
      <c r="T1051" s="35"/>
      <c r="U1051" s="35"/>
      <c r="V1051" s="35"/>
      <c r="W1051" s="35"/>
      <c r="X1051" s="35"/>
      <c r="Y1051" s="35"/>
      <c r="Z1051" s="35"/>
      <c r="AA1051" s="35"/>
      <c r="AB1051" s="35"/>
      <c r="AC1051" s="35"/>
      <c r="AD1051" s="35"/>
      <c r="AE1051" s="35"/>
      <c r="AF1051" s="35"/>
      <c r="AG1051" s="35"/>
      <c r="AH1051" s="35"/>
      <c r="AI1051" s="35"/>
      <c r="AJ1051" s="35"/>
      <c r="AK1051" s="36"/>
      <c r="AL1051" s="35"/>
      <c r="AM1051" s="35"/>
      <c r="AN1051" s="35"/>
      <c r="AO1051" s="35"/>
      <c r="AP1051" s="35"/>
      <c r="AQ1051" s="28"/>
      <c r="AR1051" s="29"/>
      <c r="AS1051" s="29"/>
      <c r="AT1051" s="30"/>
      <c r="AU1051" s="28"/>
      <c r="AV1051" s="29"/>
      <c r="AW1051" s="29"/>
      <c r="AX1051" s="30"/>
    </row>
    <row r="1052" spans="1:50" hidden="1">
      <c r="A1052" s="31">
        <v>21</v>
      </c>
      <c r="B1052" s="31"/>
      <c r="C1052" s="32"/>
      <c r="D1052" s="33"/>
      <c r="E1052" s="33"/>
      <c r="F1052" s="33"/>
      <c r="G1052" s="33"/>
      <c r="H1052" s="33"/>
      <c r="I1052" s="33"/>
      <c r="J1052" s="33"/>
      <c r="K1052" s="33"/>
      <c r="L1052" s="34"/>
      <c r="M1052" s="35"/>
      <c r="N1052" s="35"/>
      <c r="O1052" s="35"/>
      <c r="P1052" s="35"/>
      <c r="Q1052" s="35"/>
      <c r="R1052" s="35"/>
      <c r="S1052" s="35"/>
      <c r="T1052" s="35"/>
      <c r="U1052" s="35"/>
      <c r="V1052" s="35"/>
      <c r="W1052" s="35"/>
      <c r="X1052" s="35"/>
      <c r="Y1052" s="35"/>
      <c r="Z1052" s="35"/>
      <c r="AA1052" s="35"/>
      <c r="AB1052" s="35"/>
      <c r="AC1052" s="35"/>
      <c r="AD1052" s="35"/>
      <c r="AE1052" s="35"/>
      <c r="AF1052" s="35"/>
      <c r="AG1052" s="35"/>
      <c r="AH1052" s="35"/>
      <c r="AI1052" s="35"/>
      <c r="AJ1052" s="35"/>
      <c r="AK1052" s="36"/>
      <c r="AL1052" s="35"/>
      <c r="AM1052" s="35"/>
      <c r="AN1052" s="35"/>
      <c r="AO1052" s="35"/>
      <c r="AP1052" s="35"/>
      <c r="AQ1052" s="28"/>
      <c r="AR1052" s="29"/>
      <c r="AS1052" s="29"/>
      <c r="AT1052" s="30"/>
      <c r="AU1052" s="28"/>
      <c r="AV1052" s="29"/>
      <c r="AW1052" s="29"/>
      <c r="AX1052" s="30"/>
    </row>
    <row r="1053" spans="1:50" hidden="1">
      <c r="A1053" s="31">
        <v>22</v>
      </c>
      <c r="B1053" s="31"/>
      <c r="C1053" s="32"/>
      <c r="D1053" s="33"/>
      <c r="E1053" s="33"/>
      <c r="F1053" s="33"/>
      <c r="G1053" s="33"/>
      <c r="H1053" s="33"/>
      <c r="I1053" s="33"/>
      <c r="J1053" s="33"/>
      <c r="K1053" s="33"/>
      <c r="L1053" s="34"/>
      <c r="M1053" s="35"/>
      <c r="N1053" s="35"/>
      <c r="O1053" s="35"/>
      <c r="P1053" s="35"/>
      <c r="Q1053" s="35"/>
      <c r="R1053" s="35"/>
      <c r="S1053" s="35"/>
      <c r="T1053" s="35"/>
      <c r="U1053" s="35"/>
      <c r="V1053" s="35"/>
      <c r="W1053" s="35"/>
      <c r="X1053" s="35"/>
      <c r="Y1053" s="35"/>
      <c r="Z1053" s="35"/>
      <c r="AA1053" s="35"/>
      <c r="AB1053" s="35"/>
      <c r="AC1053" s="35"/>
      <c r="AD1053" s="35"/>
      <c r="AE1053" s="35"/>
      <c r="AF1053" s="35"/>
      <c r="AG1053" s="35"/>
      <c r="AH1053" s="35"/>
      <c r="AI1053" s="35"/>
      <c r="AJ1053" s="35"/>
      <c r="AK1053" s="36"/>
      <c r="AL1053" s="35"/>
      <c r="AM1053" s="35"/>
      <c r="AN1053" s="35"/>
      <c r="AO1053" s="35"/>
      <c r="AP1053" s="35"/>
      <c r="AQ1053" s="28"/>
      <c r="AR1053" s="29"/>
      <c r="AS1053" s="29"/>
      <c r="AT1053" s="30"/>
      <c r="AU1053" s="28"/>
      <c r="AV1053" s="29"/>
      <c r="AW1053" s="29"/>
      <c r="AX1053" s="30"/>
    </row>
    <row r="1054" spans="1:50" hidden="1">
      <c r="A1054" s="31">
        <v>23</v>
      </c>
      <c r="B1054" s="31"/>
      <c r="C1054" s="32"/>
      <c r="D1054" s="33"/>
      <c r="E1054" s="33"/>
      <c r="F1054" s="33"/>
      <c r="G1054" s="33"/>
      <c r="H1054" s="33"/>
      <c r="I1054" s="33"/>
      <c r="J1054" s="33"/>
      <c r="K1054" s="33"/>
      <c r="L1054" s="34"/>
      <c r="M1054" s="35"/>
      <c r="N1054" s="35"/>
      <c r="O1054" s="35"/>
      <c r="P1054" s="35"/>
      <c r="Q1054" s="35"/>
      <c r="R1054" s="35"/>
      <c r="S1054" s="35"/>
      <c r="T1054" s="35"/>
      <c r="U1054" s="35"/>
      <c r="V1054" s="35"/>
      <c r="W1054" s="35"/>
      <c r="X1054" s="35"/>
      <c r="Y1054" s="35"/>
      <c r="Z1054" s="35"/>
      <c r="AA1054" s="35"/>
      <c r="AB1054" s="35"/>
      <c r="AC1054" s="35"/>
      <c r="AD1054" s="35"/>
      <c r="AE1054" s="35"/>
      <c r="AF1054" s="35"/>
      <c r="AG1054" s="35"/>
      <c r="AH1054" s="35"/>
      <c r="AI1054" s="35"/>
      <c r="AJ1054" s="35"/>
      <c r="AK1054" s="36"/>
      <c r="AL1054" s="35"/>
      <c r="AM1054" s="35"/>
      <c r="AN1054" s="35"/>
      <c r="AO1054" s="35"/>
      <c r="AP1054" s="35"/>
      <c r="AQ1054" s="28"/>
      <c r="AR1054" s="29"/>
      <c r="AS1054" s="29"/>
      <c r="AT1054" s="30"/>
      <c r="AU1054" s="28"/>
      <c r="AV1054" s="29"/>
      <c r="AW1054" s="29"/>
      <c r="AX1054" s="30"/>
    </row>
    <row r="1055" spans="1:50" hidden="1">
      <c r="A1055" s="31">
        <v>24</v>
      </c>
      <c r="B1055" s="31"/>
      <c r="C1055" s="32"/>
      <c r="D1055" s="33"/>
      <c r="E1055" s="33"/>
      <c r="F1055" s="33"/>
      <c r="G1055" s="33"/>
      <c r="H1055" s="33"/>
      <c r="I1055" s="33"/>
      <c r="J1055" s="33"/>
      <c r="K1055" s="33"/>
      <c r="L1055" s="34"/>
      <c r="M1055" s="35"/>
      <c r="N1055" s="35"/>
      <c r="O1055" s="35"/>
      <c r="P1055" s="35"/>
      <c r="Q1055" s="35"/>
      <c r="R1055" s="35"/>
      <c r="S1055" s="35"/>
      <c r="T1055" s="35"/>
      <c r="U1055" s="35"/>
      <c r="V1055" s="35"/>
      <c r="W1055" s="35"/>
      <c r="X1055" s="35"/>
      <c r="Y1055" s="35"/>
      <c r="Z1055" s="35"/>
      <c r="AA1055" s="35"/>
      <c r="AB1055" s="35"/>
      <c r="AC1055" s="35"/>
      <c r="AD1055" s="35"/>
      <c r="AE1055" s="35"/>
      <c r="AF1055" s="35"/>
      <c r="AG1055" s="35"/>
      <c r="AH1055" s="35"/>
      <c r="AI1055" s="35"/>
      <c r="AJ1055" s="35"/>
      <c r="AK1055" s="36"/>
      <c r="AL1055" s="35"/>
      <c r="AM1055" s="35"/>
      <c r="AN1055" s="35"/>
      <c r="AO1055" s="35"/>
      <c r="AP1055" s="35"/>
      <c r="AQ1055" s="28"/>
      <c r="AR1055" s="29"/>
      <c r="AS1055" s="29"/>
      <c r="AT1055" s="30"/>
      <c r="AU1055" s="28"/>
      <c r="AV1055" s="29"/>
      <c r="AW1055" s="29"/>
      <c r="AX1055" s="30"/>
    </row>
    <row r="1056" spans="1:50" hidden="1">
      <c r="A1056" s="31">
        <v>25</v>
      </c>
      <c r="B1056" s="31"/>
      <c r="C1056" s="32"/>
      <c r="D1056" s="33"/>
      <c r="E1056" s="33"/>
      <c r="F1056" s="33"/>
      <c r="G1056" s="33"/>
      <c r="H1056" s="33"/>
      <c r="I1056" s="33"/>
      <c r="J1056" s="33"/>
      <c r="K1056" s="33"/>
      <c r="L1056" s="34"/>
      <c r="M1056" s="35"/>
      <c r="N1056" s="35"/>
      <c r="O1056" s="35"/>
      <c r="P1056" s="35"/>
      <c r="Q1056" s="35"/>
      <c r="R1056" s="35"/>
      <c r="S1056" s="35"/>
      <c r="T1056" s="35"/>
      <c r="U1056" s="35"/>
      <c r="V1056" s="35"/>
      <c r="W1056" s="35"/>
      <c r="X1056" s="35"/>
      <c r="Y1056" s="35"/>
      <c r="Z1056" s="35"/>
      <c r="AA1056" s="35"/>
      <c r="AB1056" s="35"/>
      <c r="AC1056" s="35"/>
      <c r="AD1056" s="35"/>
      <c r="AE1056" s="35"/>
      <c r="AF1056" s="35"/>
      <c r="AG1056" s="35"/>
      <c r="AH1056" s="35"/>
      <c r="AI1056" s="35"/>
      <c r="AJ1056" s="35"/>
      <c r="AK1056" s="36"/>
      <c r="AL1056" s="35"/>
      <c r="AM1056" s="35"/>
      <c r="AN1056" s="35"/>
      <c r="AO1056" s="35"/>
      <c r="AP1056" s="35"/>
      <c r="AQ1056" s="28"/>
      <c r="AR1056" s="29"/>
      <c r="AS1056" s="29"/>
      <c r="AT1056" s="30"/>
      <c r="AU1056" s="28"/>
      <c r="AV1056" s="29"/>
      <c r="AW1056" s="29"/>
      <c r="AX1056" s="30"/>
    </row>
    <row r="1057" spans="1:50" hidden="1">
      <c r="A1057" s="31">
        <v>26</v>
      </c>
      <c r="B1057" s="31"/>
      <c r="C1057" s="32"/>
      <c r="D1057" s="33"/>
      <c r="E1057" s="33"/>
      <c r="F1057" s="33"/>
      <c r="G1057" s="33"/>
      <c r="H1057" s="33"/>
      <c r="I1057" s="33"/>
      <c r="J1057" s="33"/>
      <c r="K1057" s="33"/>
      <c r="L1057" s="34"/>
      <c r="M1057" s="35"/>
      <c r="N1057" s="35"/>
      <c r="O1057" s="35"/>
      <c r="P1057" s="35"/>
      <c r="Q1057" s="35"/>
      <c r="R1057" s="35"/>
      <c r="S1057" s="35"/>
      <c r="T1057" s="35"/>
      <c r="U1057" s="35"/>
      <c r="V1057" s="35"/>
      <c r="W1057" s="35"/>
      <c r="X1057" s="35"/>
      <c r="Y1057" s="35"/>
      <c r="Z1057" s="35"/>
      <c r="AA1057" s="35"/>
      <c r="AB1057" s="35"/>
      <c r="AC1057" s="35"/>
      <c r="AD1057" s="35"/>
      <c r="AE1057" s="35"/>
      <c r="AF1057" s="35"/>
      <c r="AG1057" s="35"/>
      <c r="AH1057" s="35"/>
      <c r="AI1057" s="35"/>
      <c r="AJ1057" s="35"/>
      <c r="AK1057" s="36"/>
      <c r="AL1057" s="35"/>
      <c r="AM1057" s="35"/>
      <c r="AN1057" s="35"/>
      <c r="AO1057" s="35"/>
      <c r="AP1057" s="35"/>
      <c r="AQ1057" s="28"/>
      <c r="AR1057" s="29"/>
      <c r="AS1057" s="29"/>
      <c r="AT1057" s="30"/>
      <c r="AU1057" s="28"/>
      <c r="AV1057" s="29"/>
      <c r="AW1057" s="29"/>
      <c r="AX1057" s="30"/>
    </row>
    <row r="1058" spans="1:50" hidden="1">
      <c r="A1058" s="31">
        <v>27</v>
      </c>
      <c r="B1058" s="31"/>
      <c r="C1058" s="32"/>
      <c r="D1058" s="33"/>
      <c r="E1058" s="33"/>
      <c r="F1058" s="33"/>
      <c r="G1058" s="33"/>
      <c r="H1058" s="33"/>
      <c r="I1058" s="33"/>
      <c r="J1058" s="33"/>
      <c r="K1058" s="33"/>
      <c r="L1058" s="34"/>
      <c r="M1058" s="35"/>
      <c r="N1058" s="35"/>
      <c r="O1058" s="35"/>
      <c r="P1058" s="35"/>
      <c r="Q1058" s="35"/>
      <c r="R1058" s="35"/>
      <c r="S1058" s="35"/>
      <c r="T1058" s="35"/>
      <c r="U1058" s="35"/>
      <c r="V1058" s="35"/>
      <c r="W1058" s="35"/>
      <c r="X1058" s="35"/>
      <c r="Y1058" s="35"/>
      <c r="Z1058" s="35"/>
      <c r="AA1058" s="35"/>
      <c r="AB1058" s="35"/>
      <c r="AC1058" s="35"/>
      <c r="AD1058" s="35"/>
      <c r="AE1058" s="35"/>
      <c r="AF1058" s="35"/>
      <c r="AG1058" s="35"/>
      <c r="AH1058" s="35"/>
      <c r="AI1058" s="35"/>
      <c r="AJ1058" s="35"/>
      <c r="AK1058" s="36"/>
      <c r="AL1058" s="35"/>
      <c r="AM1058" s="35"/>
      <c r="AN1058" s="35"/>
      <c r="AO1058" s="35"/>
      <c r="AP1058" s="35"/>
      <c r="AQ1058" s="28"/>
      <c r="AR1058" s="29"/>
      <c r="AS1058" s="29"/>
      <c r="AT1058" s="30"/>
      <c r="AU1058" s="28"/>
      <c r="AV1058" s="29"/>
      <c r="AW1058" s="29"/>
      <c r="AX1058" s="30"/>
    </row>
    <row r="1059" spans="1:50" hidden="1">
      <c r="A1059" s="31">
        <v>28</v>
      </c>
      <c r="B1059" s="31"/>
      <c r="C1059" s="32"/>
      <c r="D1059" s="33"/>
      <c r="E1059" s="33"/>
      <c r="F1059" s="33"/>
      <c r="G1059" s="33"/>
      <c r="H1059" s="33"/>
      <c r="I1059" s="33"/>
      <c r="J1059" s="33"/>
      <c r="K1059" s="33"/>
      <c r="L1059" s="34"/>
      <c r="M1059" s="35"/>
      <c r="N1059" s="35"/>
      <c r="O1059" s="35"/>
      <c r="P1059" s="35"/>
      <c r="Q1059" s="35"/>
      <c r="R1059" s="35"/>
      <c r="S1059" s="35"/>
      <c r="T1059" s="35"/>
      <c r="U1059" s="35"/>
      <c r="V1059" s="35"/>
      <c r="W1059" s="35"/>
      <c r="X1059" s="35"/>
      <c r="Y1059" s="35"/>
      <c r="Z1059" s="35"/>
      <c r="AA1059" s="35"/>
      <c r="AB1059" s="35"/>
      <c r="AC1059" s="35"/>
      <c r="AD1059" s="35"/>
      <c r="AE1059" s="35"/>
      <c r="AF1059" s="35"/>
      <c r="AG1059" s="35"/>
      <c r="AH1059" s="35"/>
      <c r="AI1059" s="35"/>
      <c r="AJ1059" s="35"/>
      <c r="AK1059" s="36"/>
      <c r="AL1059" s="35"/>
      <c r="AM1059" s="35"/>
      <c r="AN1059" s="35"/>
      <c r="AO1059" s="35"/>
      <c r="AP1059" s="35"/>
      <c r="AQ1059" s="28"/>
      <c r="AR1059" s="29"/>
      <c r="AS1059" s="29"/>
      <c r="AT1059" s="30"/>
      <c r="AU1059" s="28"/>
      <c r="AV1059" s="29"/>
      <c r="AW1059" s="29"/>
      <c r="AX1059" s="30"/>
    </row>
    <row r="1060" spans="1:50" hidden="1">
      <c r="A1060" s="31">
        <v>29</v>
      </c>
      <c r="B1060" s="31"/>
      <c r="C1060" s="32"/>
      <c r="D1060" s="33"/>
      <c r="E1060" s="33"/>
      <c r="F1060" s="33"/>
      <c r="G1060" s="33"/>
      <c r="H1060" s="33"/>
      <c r="I1060" s="33"/>
      <c r="J1060" s="33"/>
      <c r="K1060" s="33"/>
      <c r="L1060" s="34"/>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6"/>
      <c r="AL1060" s="35"/>
      <c r="AM1060" s="35"/>
      <c r="AN1060" s="35"/>
      <c r="AO1060" s="35"/>
      <c r="AP1060" s="35"/>
      <c r="AQ1060" s="28"/>
      <c r="AR1060" s="29"/>
      <c r="AS1060" s="29"/>
      <c r="AT1060" s="30"/>
      <c r="AU1060" s="28"/>
      <c r="AV1060" s="29"/>
      <c r="AW1060" s="29"/>
      <c r="AX1060" s="30"/>
    </row>
    <row r="1061" spans="1:50" hidden="1">
      <c r="A1061" s="31">
        <v>30</v>
      </c>
      <c r="B1061" s="31"/>
      <c r="C1061" s="32"/>
      <c r="D1061" s="33"/>
      <c r="E1061" s="33"/>
      <c r="F1061" s="33"/>
      <c r="G1061" s="33"/>
      <c r="H1061" s="33"/>
      <c r="I1061" s="33"/>
      <c r="J1061" s="33"/>
      <c r="K1061" s="33"/>
      <c r="L1061" s="34"/>
      <c r="M1061" s="35"/>
      <c r="N1061" s="35"/>
      <c r="O1061" s="35"/>
      <c r="P1061" s="35"/>
      <c r="Q1061" s="35"/>
      <c r="R1061" s="35"/>
      <c r="S1061" s="35"/>
      <c r="T1061" s="35"/>
      <c r="U1061" s="35"/>
      <c r="V1061" s="35"/>
      <c r="W1061" s="35"/>
      <c r="X1061" s="35"/>
      <c r="Y1061" s="35"/>
      <c r="Z1061" s="35"/>
      <c r="AA1061" s="35"/>
      <c r="AB1061" s="35"/>
      <c r="AC1061" s="35"/>
      <c r="AD1061" s="35"/>
      <c r="AE1061" s="35"/>
      <c r="AF1061" s="35"/>
      <c r="AG1061" s="35"/>
      <c r="AH1061" s="35"/>
      <c r="AI1061" s="35"/>
      <c r="AJ1061" s="35"/>
      <c r="AK1061" s="36"/>
      <c r="AL1061" s="35"/>
      <c r="AM1061" s="35"/>
      <c r="AN1061" s="35"/>
      <c r="AO1061" s="35"/>
      <c r="AP1061" s="35"/>
      <c r="AQ1061" s="28"/>
      <c r="AR1061" s="29"/>
      <c r="AS1061" s="29"/>
      <c r="AT1061" s="30"/>
      <c r="AU1061" s="28"/>
      <c r="AV1061" s="29"/>
      <c r="AW1061" s="29"/>
      <c r="AX1061" s="30"/>
    </row>
    <row r="1062" spans="1:50" s="3" customFormat="1" ht="13.15" customHeight="1">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7"/>
      <c r="AL1062" s="6"/>
      <c r="AM1062" s="6"/>
      <c r="AN1062" s="6"/>
      <c r="AO1062" s="6"/>
      <c r="AP1062" s="6"/>
      <c r="AQ1062" s="5"/>
      <c r="AR1062" s="5"/>
      <c r="AS1062" s="5"/>
      <c r="AT1062" s="5"/>
      <c r="AU1062" s="4"/>
      <c r="AV1062" s="4"/>
      <c r="AW1062" s="4"/>
      <c r="AX1062" s="4"/>
    </row>
    <row r="1063" spans="1:50" s="3" customFormat="1">
      <c r="B1063" s="3" t="s">
        <v>9</v>
      </c>
    </row>
    <row r="1064" spans="1:50" s="3" customFormat="1" ht="24" customHeight="1">
      <c r="A1064" s="252"/>
      <c r="B1064" s="252"/>
      <c r="C1064" s="253" t="s">
        <v>8</v>
      </c>
      <c r="D1064" s="253"/>
      <c r="E1064" s="253"/>
      <c r="F1064" s="253"/>
      <c r="G1064" s="253"/>
      <c r="H1064" s="253"/>
      <c r="I1064" s="253"/>
      <c r="J1064" s="253"/>
      <c r="K1064" s="253"/>
      <c r="L1064" s="253"/>
      <c r="M1064" s="253" t="s">
        <v>7</v>
      </c>
      <c r="N1064" s="253"/>
      <c r="O1064" s="253"/>
      <c r="P1064" s="253"/>
      <c r="Q1064" s="253"/>
      <c r="R1064" s="253"/>
      <c r="S1064" s="253"/>
      <c r="T1064" s="253"/>
      <c r="U1064" s="253"/>
      <c r="V1064" s="253"/>
      <c r="W1064" s="253"/>
      <c r="X1064" s="253"/>
      <c r="Y1064" s="253"/>
      <c r="Z1064" s="253"/>
      <c r="AA1064" s="253"/>
      <c r="AB1064" s="253"/>
      <c r="AC1064" s="253"/>
      <c r="AD1064" s="253"/>
      <c r="AE1064" s="253"/>
      <c r="AF1064" s="253"/>
      <c r="AG1064" s="253"/>
      <c r="AH1064" s="253"/>
      <c r="AI1064" s="253"/>
      <c r="AJ1064" s="253"/>
      <c r="AK1064" s="254" t="s">
        <v>6</v>
      </c>
      <c r="AL1064" s="253"/>
      <c r="AM1064" s="253"/>
      <c r="AN1064" s="253"/>
      <c r="AO1064" s="253"/>
      <c r="AP1064" s="253"/>
      <c r="AQ1064" s="253" t="s">
        <v>5</v>
      </c>
      <c r="AR1064" s="253"/>
      <c r="AS1064" s="253"/>
      <c r="AT1064" s="253"/>
      <c r="AU1064" s="64" t="s">
        <v>4</v>
      </c>
      <c r="AV1064" s="65"/>
      <c r="AW1064" s="65"/>
      <c r="AX1064" s="66"/>
    </row>
    <row r="1065" spans="1:50" s="3" customFormat="1" ht="24" customHeight="1">
      <c r="A1065" s="252">
        <v>1</v>
      </c>
      <c r="B1065" s="252">
        <v>1</v>
      </c>
      <c r="C1065" s="255" t="s">
        <v>3</v>
      </c>
      <c r="D1065" s="255"/>
      <c r="E1065" s="255"/>
      <c r="F1065" s="255"/>
      <c r="G1065" s="255"/>
      <c r="H1065" s="255"/>
      <c r="I1065" s="255"/>
      <c r="J1065" s="255"/>
      <c r="K1065" s="255"/>
      <c r="L1065" s="255"/>
      <c r="M1065" s="255" t="s">
        <v>2</v>
      </c>
      <c r="N1065" s="255"/>
      <c r="O1065" s="255"/>
      <c r="P1065" s="255"/>
      <c r="Q1065" s="255"/>
      <c r="R1065" s="255"/>
      <c r="S1065" s="255"/>
      <c r="T1065" s="255"/>
      <c r="U1065" s="255"/>
      <c r="V1065" s="255"/>
      <c r="W1065" s="255"/>
      <c r="X1065" s="255"/>
      <c r="Y1065" s="255"/>
      <c r="Z1065" s="255"/>
      <c r="AA1065" s="255"/>
      <c r="AB1065" s="255"/>
      <c r="AC1065" s="255"/>
      <c r="AD1065" s="255"/>
      <c r="AE1065" s="255"/>
      <c r="AF1065" s="255"/>
      <c r="AG1065" s="255"/>
      <c r="AH1065" s="255"/>
      <c r="AI1065" s="255"/>
      <c r="AJ1065" s="255"/>
      <c r="AK1065" s="256">
        <v>0.2</v>
      </c>
      <c r="AL1065" s="255"/>
      <c r="AM1065" s="255"/>
      <c r="AN1065" s="255"/>
      <c r="AO1065" s="255"/>
      <c r="AP1065" s="255"/>
      <c r="AQ1065" s="257" t="s">
        <v>1</v>
      </c>
      <c r="AR1065" s="258"/>
      <c r="AS1065" s="258"/>
      <c r="AT1065" s="259"/>
      <c r="AU1065" s="260" t="s">
        <v>0</v>
      </c>
      <c r="AV1065" s="38"/>
      <c r="AW1065" s="38"/>
      <c r="AX1065" s="39"/>
    </row>
    <row r="1066" spans="1:50" hidden="1">
      <c r="A1066" s="31">
        <v>2</v>
      </c>
      <c r="B1066" s="31"/>
      <c r="C1066" s="32"/>
      <c r="D1066" s="33"/>
      <c r="E1066" s="33"/>
      <c r="F1066" s="33"/>
      <c r="G1066" s="33"/>
      <c r="H1066" s="33"/>
      <c r="I1066" s="33"/>
      <c r="J1066" s="33"/>
      <c r="K1066" s="33"/>
      <c r="L1066" s="34"/>
      <c r="M1066" s="35"/>
      <c r="N1066" s="35"/>
      <c r="O1066" s="35"/>
      <c r="P1066" s="35"/>
      <c r="Q1066" s="35"/>
      <c r="R1066" s="35"/>
      <c r="S1066" s="35"/>
      <c r="T1066" s="35"/>
      <c r="U1066" s="35"/>
      <c r="V1066" s="35"/>
      <c r="W1066" s="35"/>
      <c r="X1066" s="35"/>
      <c r="Y1066" s="35"/>
      <c r="Z1066" s="35"/>
      <c r="AA1066" s="35"/>
      <c r="AB1066" s="35"/>
      <c r="AC1066" s="35"/>
      <c r="AD1066" s="35"/>
      <c r="AE1066" s="35"/>
      <c r="AF1066" s="35"/>
      <c r="AG1066" s="35"/>
      <c r="AH1066" s="35"/>
      <c r="AI1066" s="35"/>
      <c r="AJ1066" s="35"/>
      <c r="AK1066" s="36"/>
      <c r="AL1066" s="35"/>
      <c r="AM1066" s="35"/>
      <c r="AN1066" s="35"/>
      <c r="AO1066" s="35"/>
      <c r="AP1066" s="35"/>
      <c r="AQ1066" s="28"/>
      <c r="AR1066" s="29"/>
      <c r="AS1066" s="29"/>
      <c r="AT1066" s="30"/>
      <c r="AU1066" s="28"/>
      <c r="AV1066" s="29"/>
      <c r="AW1066" s="29"/>
      <c r="AX1066" s="30"/>
    </row>
    <row r="1067" spans="1:50" hidden="1">
      <c r="A1067" s="31">
        <v>3</v>
      </c>
      <c r="B1067" s="31"/>
      <c r="C1067" s="32"/>
      <c r="D1067" s="33"/>
      <c r="E1067" s="33"/>
      <c r="F1067" s="33"/>
      <c r="G1067" s="33"/>
      <c r="H1067" s="33"/>
      <c r="I1067" s="33"/>
      <c r="J1067" s="33"/>
      <c r="K1067" s="33"/>
      <c r="L1067" s="34"/>
      <c r="M1067" s="35"/>
      <c r="N1067" s="35"/>
      <c r="O1067" s="35"/>
      <c r="P1067" s="35"/>
      <c r="Q1067" s="35"/>
      <c r="R1067" s="35"/>
      <c r="S1067" s="35"/>
      <c r="T1067" s="35"/>
      <c r="U1067" s="35"/>
      <c r="V1067" s="35"/>
      <c r="W1067" s="35"/>
      <c r="X1067" s="35"/>
      <c r="Y1067" s="35"/>
      <c r="Z1067" s="35"/>
      <c r="AA1067" s="35"/>
      <c r="AB1067" s="35"/>
      <c r="AC1067" s="35"/>
      <c r="AD1067" s="35"/>
      <c r="AE1067" s="35"/>
      <c r="AF1067" s="35"/>
      <c r="AG1067" s="35"/>
      <c r="AH1067" s="35"/>
      <c r="AI1067" s="35"/>
      <c r="AJ1067" s="35"/>
      <c r="AK1067" s="36"/>
      <c r="AL1067" s="35"/>
      <c r="AM1067" s="35"/>
      <c r="AN1067" s="35"/>
      <c r="AO1067" s="35"/>
      <c r="AP1067" s="35"/>
      <c r="AQ1067" s="28"/>
      <c r="AR1067" s="29"/>
      <c r="AS1067" s="29"/>
      <c r="AT1067" s="30"/>
      <c r="AU1067" s="28"/>
      <c r="AV1067" s="29"/>
      <c r="AW1067" s="29"/>
      <c r="AX1067" s="30"/>
    </row>
    <row r="1068" spans="1:50" hidden="1">
      <c r="A1068" s="31">
        <v>4</v>
      </c>
      <c r="B1068" s="31"/>
      <c r="C1068" s="32"/>
      <c r="D1068" s="33"/>
      <c r="E1068" s="33"/>
      <c r="F1068" s="33"/>
      <c r="G1068" s="33"/>
      <c r="H1068" s="33"/>
      <c r="I1068" s="33"/>
      <c r="J1068" s="33"/>
      <c r="K1068" s="33"/>
      <c r="L1068" s="34"/>
      <c r="M1068" s="35"/>
      <c r="N1068" s="35"/>
      <c r="O1068" s="35"/>
      <c r="P1068" s="35"/>
      <c r="Q1068" s="35"/>
      <c r="R1068" s="35"/>
      <c r="S1068" s="35"/>
      <c r="T1068" s="35"/>
      <c r="U1068" s="35"/>
      <c r="V1068" s="35"/>
      <c r="W1068" s="35"/>
      <c r="X1068" s="35"/>
      <c r="Y1068" s="35"/>
      <c r="Z1068" s="35"/>
      <c r="AA1068" s="35"/>
      <c r="AB1068" s="35"/>
      <c r="AC1068" s="35"/>
      <c r="AD1068" s="35"/>
      <c r="AE1068" s="35"/>
      <c r="AF1068" s="35"/>
      <c r="AG1068" s="35"/>
      <c r="AH1068" s="35"/>
      <c r="AI1068" s="35"/>
      <c r="AJ1068" s="35"/>
      <c r="AK1068" s="36"/>
      <c r="AL1068" s="35"/>
      <c r="AM1068" s="35"/>
      <c r="AN1068" s="35"/>
      <c r="AO1068" s="35"/>
      <c r="AP1068" s="35"/>
      <c r="AQ1068" s="28"/>
      <c r="AR1068" s="29"/>
      <c r="AS1068" s="29"/>
      <c r="AT1068" s="30"/>
      <c r="AU1068" s="28"/>
      <c r="AV1068" s="29"/>
      <c r="AW1068" s="29"/>
      <c r="AX1068" s="30"/>
    </row>
    <row r="1069" spans="1:50" hidden="1">
      <c r="A1069" s="31">
        <v>5</v>
      </c>
      <c r="B1069" s="31"/>
      <c r="C1069" s="32"/>
      <c r="D1069" s="33"/>
      <c r="E1069" s="33"/>
      <c r="F1069" s="33"/>
      <c r="G1069" s="33"/>
      <c r="H1069" s="33"/>
      <c r="I1069" s="33"/>
      <c r="J1069" s="33"/>
      <c r="K1069" s="33"/>
      <c r="L1069" s="34"/>
      <c r="M1069" s="35"/>
      <c r="N1069" s="35"/>
      <c r="O1069" s="35"/>
      <c r="P1069" s="35"/>
      <c r="Q1069" s="35"/>
      <c r="R1069" s="35"/>
      <c r="S1069" s="35"/>
      <c r="T1069" s="35"/>
      <c r="U1069" s="35"/>
      <c r="V1069" s="35"/>
      <c r="W1069" s="35"/>
      <c r="X1069" s="35"/>
      <c r="Y1069" s="35"/>
      <c r="Z1069" s="35"/>
      <c r="AA1069" s="35"/>
      <c r="AB1069" s="35"/>
      <c r="AC1069" s="35"/>
      <c r="AD1069" s="35"/>
      <c r="AE1069" s="35"/>
      <c r="AF1069" s="35"/>
      <c r="AG1069" s="35"/>
      <c r="AH1069" s="35"/>
      <c r="AI1069" s="35"/>
      <c r="AJ1069" s="35"/>
      <c r="AK1069" s="36"/>
      <c r="AL1069" s="35"/>
      <c r="AM1069" s="35"/>
      <c r="AN1069" s="35"/>
      <c r="AO1069" s="35"/>
      <c r="AP1069" s="35"/>
      <c r="AQ1069" s="28"/>
      <c r="AR1069" s="29"/>
      <c r="AS1069" s="29"/>
      <c r="AT1069" s="30"/>
      <c r="AU1069" s="28"/>
      <c r="AV1069" s="29"/>
      <c r="AW1069" s="29"/>
      <c r="AX1069" s="30"/>
    </row>
    <row r="1070" spans="1:50" hidden="1">
      <c r="A1070" s="31">
        <v>6</v>
      </c>
      <c r="B1070" s="31"/>
      <c r="C1070" s="32"/>
      <c r="D1070" s="33"/>
      <c r="E1070" s="33"/>
      <c r="F1070" s="33"/>
      <c r="G1070" s="33"/>
      <c r="H1070" s="33"/>
      <c r="I1070" s="33"/>
      <c r="J1070" s="33"/>
      <c r="K1070" s="33"/>
      <c r="L1070" s="34"/>
      <c r="M1070" s="35"/>
      <c r="N1070" s="35"/>
      <c r="O1070" s="35"/>
      <c r="P1070" s="35"/>
      <c r="Q1070" s="35"/>
      <c r="R1070" s="35"/>
      <c r="S1070" s="35"/>
      <c r="T1070" s="35"/>
      <c r="U1070" s="35"/>
      <c r="V1070" s="35"/>
      <c r="W1070" s="35"/>
      <c r="X1070" s="35"/>
      <c r="Y1070" s="35"/>
      <c r="Z1070" s="35"/>
      <c r="AA1070" s="35"/>
      <c r="AB1070" s="35"/>
      <c r="AC1070" s="35"/>
      <c r="AD1070" s="35"/>
      <c r="AE1070" s="35"/>
      <c r="AF1070" s="35"/>
      <c r="AG1070" s="35"/>
      <c r="AH1070" s="35"/>
      <c r="AI1070" s="35"/>
      <c r="AJ1070" s="35"/>
      <c r="AK1070" s="36"/>
      <c r="AL1070" s="35"/>
      <c r="AM1070" s="35"/>
      <c r="AN1070" s="35"/>
      <c r="AO1070" s="35"/>
      <c r="AP1070" s="35"/>
      <c r="AQ1070" s="28"/>
      <c r="AR1070" s="29"/>
      <c r="AS1070" s="29"/>
      <c r="AT1070" s="30"/>
      <c r="AU1070" s="28"/>
      <c r="AV1070" s="29"/>
      <c r="AW1070" s="29"/>
      <c r="AX1070" s="30"/>
    </row>
    <row r="1071" spans="1:50" hidden="1">
      <c r="A1071" s="31">
        <v>7</v>
      </c>
      <c r="B1071" s="31"/>
      <c r="C1071" s="32"/>
      <c r="D1071" s="33"/>
      <c r="E1071" s="33"/>
      <c r="F1071" s="33"/>
      <c r="G1071" s="33"/>
      <c r="H1071" s="33"/>
      <c r="I1071" s="33"/>
      <c r="J1071" s="33"/>
      <c r="K1071" s="33"/>
      <c r="L1071" s="34"/>
      <c r="M1071" s="35"/>
      <c r="N1071" s="35"/>
      <c r="O1071" s="35"/>
      <c r="P1071" s="35"/>
      <c r="Q1071" s="35"/>
      <c r="R1071" s="35"/>
      <c r="S1071" s="35"/>
      <c r="T1071" s="35"/>
      <c r="U1071" s="35"/>
      <c r="V1071" s="35"/>
      <c r="W1071" s="35"/>
      <c r="X1071" s="35"/>
      <c r="Y1071" s="35"/>
      <c r="Z1071" s="35"/>
      <c r="AA1071" s="35"/>
      <c r="AB1071" s="35"/>
      <c r="AC1071" s="35"/>
      <c r="AD1071" s="35"/>
      <c r="AE1071" s="35"/>
      <c r="AF1071" s="35"/>
      <c r="AG1071" s="35"/>
      <c r="AH1071" s="35"/>
      <c r="AI1071" s="35"/>
      <c r="AJ1071" s="35"/>
      <c r="AK1071" s="36"/>
      <c r="AL1071" s="35"/>
      <c r="AM1071" s="35"/>
      <c r="AN1071" s="35"/>
      <c r="AO1071" s="35"/>
      <c r="AP1071" s="35"/>
      <c r="AQ1071" s="28"/>
      <c r="AR1071" s="29"/>
      <c r="AS1071" s="29"/>
      <c r="AT1071" s="30"/>
      <c r="AU1071" s="28"/>
      <c r="AV1071" s="29"/>
      <c r="AW1071" s="29"/>
      <c r="AX1071" s="30"/>
    </row>
    <row r="1072" spans="1:50" hidden="1">
      <c r="A1072" s="31">
        <v>8</v>
      </c>
      <c r="B1072" s="31"/>
      <c r="C1072" s="32"/>
      <c r="D1072" s="33"/>
      <c r="E1072" s="33"/>
      <c r="F1072" s="33"/>
      <c r="G1072" s="33"/>
      <c r="H1072" s="33"/>
      <c r="I1072" s="33"/>
      <c r="J1072" s="33"/>
      <c r="K1072" s="33"/>
      <c r="L1072" s="34"/>
      <c r="M1072" s="35"/>
      <c r="N1072" s="35"/>
      <c r="O1072" s="35"/>
      <c r="P1072" s="35"/>
      <c r="Q1072" s="35"/>
      <c r="R1072" s="35"/>
      <c r="S1072" s="35"/>
      <c r="T1072" s="35"/>
      <c r="U1072" s="35"/>
      <c r="V1072" s="35"/>
      <c r="W1072" s="35"/>
      <c r="X1072" s="35"/>
      <c r="Y1072" s="35"/>
      <c r="Z1072" s="35"/>
      <c r="AA1072" s="35"/>
      <c r="AB1072" s="35"/>
      <c r="AC1072" s="35"/>
      <c r="AD1072" s="35"/>
      <c r="AE1072" s="35"/>
      <c r="AF1072" s="35"/>
      <c r="AG1072" s="35"/>
      <c r="AH1072" s="35"/>
      <c r="AI1072" s="35"/>
      <c r="AJ1072" s="35"/>
      <c r="AK1072" s="36"/>
      <c r="AL1072" s="35"/>
      <c r="AM1072" s="35"/>
      <c r="AN1072" s="35"/>
      <c r="AO1072" s="35"/>
      <c r="AP1072" s="35"/>
      <c r="AQ1072" s="28"/>
      <c r="AR1072" s="29"/>
      <c r="AS1072" s="29"/>
      <c r="AT1072" s="30"/>
      <c r="AU1072" s="28"/>
      <c r="AV1072" s="29"/>
      <c r="AW1072" s="29"/>
      <c r="AX1072" s="30"/>
    </row>
    <row r="1073" spans="1:50" hidden="1">
      <c r="A1073" s="31">
        <v>9</v>
      </c>
      <c r="B1073" s="31"/>
      <c r="C1073" s="32"/>
      <c r="D1073" s="33"/>
      <c r="E1073" s="33"/>
      <c r="F1073" s="33"/>
      <c r="G1073" s="33"/>
      <c r="H1073" s="33"/>
      <c r="I1073" s="33"/>
      <c r="J1073" s="33"/>
      <c r="K1073" s="33"/>
      <c r="L1073" s="34"/>
      <c r="M1073" s="35"/>
      <c r="N1073" s="35"/>
      <c r="O1073" s="35"/>
      <c r="P1073" s="35"/>
      <c r="Q1073" s="35"/>
      <c r="R1073" s="35"/>
      <c r="S1073" s="35"/>
      <c r="T1073" s="35"/>
      <c r="U1073" s="35"/>
      <c r="V1073" s="35"/>
      <c r="W1073" s="35"/>
      <c r="X1073" s="35"/>
      <c r="Y1073" s="35"/>
      <c r="Z1073" s="35"/>
      <c r="AA1073" s="35"/>
      <c r="AB1073" s="35"/>
      <c r="AC1073" s="35"/>
      <c r="AD1073" s="35"/>
      <c r="AE1073" s="35"/>
      <c r="AF1073" s="35"/>
      <c r="AG1073" s="35"/>
      <c r="AH1073" s="35"/>
      <c r="AI1073" s="35"/>
      <c r="AJ1073" s="35"/>
      <c r="AK1073" s="36"/>
      <c r="AL1073" s="35"/>
      <c r="AM1073" s="35"/>
      <c r="AN1073" s="35"/>
      <c r="AO1073" s="35"/>
      <c r="AP1073" s="35"/>
      <c r="AQ1073" s="28"/>
      <c r="AR1073" s="29"/>
      <c r="AS1073" s="29"/>
      <c r="AT1073" s="30"/>
      <c r="AU1073" s="28"/>
      <c r="AV1073" s="29"/>
      <c r="AW1073" s="29"/>
      <c r="AX1073" s="30"/>
    </row>
    <row r="1074" spans="1:50" hidden="1">
      <c r="A1074" s="31">
        <v>10</v>
      </c>
      <c r="B1074" s="31"/>
      <c r="C1074" s="32"/>
      <c r="D1074" s="33"/>
      <c r="E1074" s="33"/>
      <c r="F1074" s="33"/>
      <c r="G1074" s="33"/>
      <c r="H1074" s="33"/>
      <c r="I1074" s="33"/>
      <c r="J1074" s="33"/>
      <c r="K1074" s="33"/>
      <c r="L1074" s="34"/>
      <c r="M1074" s="35"/>
      <c r="N1074" s="35"/>
      <c r="O1074" s="35"/>
      <c r="P1074" s="35"/>
      <c r="Q1074" s="35"/>
      <c r="R1074" s="35"/>
      <c r="S1074" s="35"/>
      <c r="T1074" s="35"/>
      <c r="U1074" s="35"/>
      <c r="V1074" s="35"/>
      <c r="W1074" s="35"/>
      <c r="X1074" s="35"/>
      <c r="Y1074" s="35"/>
      <c r="Z1074" s="35"/>
      <c r="AA1074" s="35"/>
      <c r="AB1074" s="35"/>
      <c r="AC1074" s="35"/>
      <c r="AD1074" s="35"/>
      <c r="AE1074" s="35"/>
      <c r="AF1074" s="35"/>
      <c r="AG1074" s="35"/>
      <c r="AH1074" s="35"/>
      <c r="AI1074" s="35"/>
      <c r="AJ1074" s="35"/>
      <c r="AK1074" s="36"/>
      <c r="AL1074" s="35"/>
      <c r="AM1074" s="35"/>
      <c r="AN1074" s="35"/>
      <c r="AO1074" s="35"/>
      <c r="AP1074" s="35"/>
      <c r="AQ1074" s="28"/>
      <c r="AR1074" s="29"/>
      <c r="AS1074" s="29"/>
      <c r="AT1074" s="30"/>
      <c r="AU1074" s="28"/>
      <c r="AV1074" s="29"/>
      <c r="AW1074" s="29"/>
      <c r="AX1074" s="30"/>
    </row>
    <row r="1075" spans="1:50" hidden="1">
      <c r="A1075" s="31">
        <v>11</v>
      </c>
      <c r="B1075" s="31"/>
      <c r="C1075" s="32"/>
      <c r="D1075" s="33"/>
      <c r="E1075" s="33"/>
      <c r="F1075" s="33"/>
      <c r="G1075" s="33"/>
      <c r="H1075" s="33"/>
      <c r="I1075" s="33"/>
      <c r="J1075" s="33"/>
      <c r="K1075" s="33"/>
      <c r="L1075" s="34"/>
      <c r="M1075" s="35"/>
      <c r="N1075" s="35"/>
      <c r="O1075" s="35"/>
      <c r="P1075" s="35"/>
      <c r="Q1075" s="35"/>
      <c r="R1075" s="35"/>
      <c r="S1075" s="35"/>
      <c r="T1075" s="35"/>
      <c r="U1075" s="35"/>
      <c r="V1075" s="35"/>
      <c r="W1075" s="35"/>
      <c r="X1075" s="35"/>
      <c r="Y1075" s="35"/>
      <c r="Z1075" s="35"/>
      <c r="AA1075" s="35"/>
      <c r="AB1075" s="35"/>
      <c r="AC1075" s="35"/>
      <c r="AD1075" s="35"/>
      <c r="AE1075" s="35"/>
      <c r="AF1075" s="35"/>
      <c r="AG1075" s="35"/>
      <c r="AH1075" s="35"/>
      <c r="AI1075" s="35"/>
      <c r="AJ1075" s="35"/>
      <c r="AK1075" s="36"/>
      <c r="AL1075" s="35"/>
      <c r="AM1075" s="35"/>
      <c r="AN1075" s="35"/>
      <c r="AO1075" s="35"/>
      <c r="AP1075" s="35"/>
      <c r="AQ1075" s="28"/>
      <c r="AR1075" s="29"/>
      <c r="AS1075" s="29"/>
      <c r="AT1075" s="30"/>
      <c r="AU1075" s="28"/>
      <c r="AV1075" s="29"/>
      <c r="AW1075" s="29"/>
      <c r="AX1075" s="30"/>
    </row>
    <row r="1076" spans="1:50" hidden="1">
      <c r="A1076" s="31">
        <v>12</v>
      </c>
      <c r="B1076" s="31"/>
      <c r="C1076" s="32"/>
      <c r="D1076" s="33"/>
      <c r="E1076" s="33"/>
      <c r="F1076" s="33"/>
      <c r="G1076" s="33"/>
      <c r="H1076" s="33"/>
      <c r="I1076" s="33"/>
      <c r="J1076" s="33"/>
      <c r="K1076" s="33"/>
      <c r="L1076" s="34"/>
      <c r="M1076" s="35"/>
      <c r="N1076" s="35"/>
      <c r="O1076" s="35"/>
      <c r="P1076" s="35"/>
      <c r="Q1076" s="35"/>
      <c r="R1076" s="35"/>
      <c r="S1076" s="35"/>
      <c r="T1076" s="35"/>
      <c r="U1076" s="35"/>
      <c r="V1076" s="35"/>
      <c r="W1076" s="35"/>
      <c r="X1076" s="35"/>
      <c r="Y1076" s="35"/>
      <c r="Z1076" s="35"/>
      <c r="AA1076" s="35"/>
      <c r="AB1076" s="35"/>
      <c r="AC1076" s="35"/>
      <c r="AD1076" s="35"/>
      <c r="AE1076" s="35"/>
      <c r="AF1076" s="35"/>
      <c r="AG1076" s="35"/>
      <c r="AH1076" s="35"/>
      <c r="AI1076" s="35"/>
      <c r="AJ1076" s="35"/>
      <c r="AK1076" s="36"/>
      <c r="AL1076" s="35"/>
      <c r="AM1076" s="35"/>
      <c r="AN1076" s="35"/>
      <c r="AO1076" s="35"/>
      <c r="AP1076" s="35"/>
      <c r="AQ1076" s="28"/>
      <c r="AR1076" s="29"/>
      <c r="AS1076" s="29"/>
      <c r="AT1076" s="30"/>
      <c r="AU1076" s="28"/>
      <c r="AV1076" s="29"/>
      <c r="AW1076" s="29"/>
      <c r="AX1076" s="30"/>
    </row>
    <row r="1077" spans="1:50" hidden="1">
      <c r="A1077" s="31">
        <v>13</v>
      </c>
      <c r="B1077" s="31"/>
      <c r="C1077" s="32"/>
      <c r="D1077" s="33"/>
      <c r="E1077" s="33"/>
      <c r="F1077" s="33"/>
      <c r="G1077" s="33"/>
      <c r="H1077" s="33"/>
      <c r="I1077" s="33"/>
      <c r="J1077" s="33"/>
      <c r="K1077" s="33"/>
      <c r="L1077" s="34"/>
      <c r="M1077" s="35"/>
      <c r="N1077" s="35"/>
      <c r="O1077" s="35"/>
      <c r="P1077" s="35"/>
      <c r="Q1077" s="35"/>
      <c r="R1077" s="35"/>
      <c r="S1077" s="35"/>
      <c r="T1077" s="35"/>
      <c r="U1077" s="35"/>
      <c r="V1077" s="35"/>
      <c r="W1077" s="35"/>
      <c r="X1077" s="35"/>
      <c r="Y1077" s="35"/>
      <c r="Z1077" s="35"/>
      <c r="AA1077" s="35"/>
      <c r="AB1077" s="35"/>
      <c r="AC1077" s="35"/>
      <c r="AD1077" s="35"/>
      <c r="AE1077" s="35"/>
      <c r="AF1077" s="35"/>
      <c r="AG1077" s="35"/>
      <c r="AH1077" s="35"/>
      <c r="AI1077" s="35"/>
      <c r="AJ1077" s="35"/>
      <c r="AK1077" s="36"/>
      <c r="AL1077" s="35"/>
      <c r="AM1077" s="35"/>
      <c r="AN1077" s="35"/>
      <c r="AO1077" s="35"/>
      <c r="AP1077" s="35"/>
      <c r="AQ1077" s="28"/>
      <c r="AR1077" s="29"/>
      <c r="AS1077" s="29"/>
      <c r="AT1077" s="30"/>
      <c r="AU1077" s="28"/>
      <c r="AV1077" s="29"/>
      <c r="AW1077" s="29"/>
      <c r="AX1077" s="30"/>
    </row>
    <row r="1078" spans="1:50" hidden="1">
      <c r="A1078" s="31">
        <v>14</v>
      </c>
      <c r="B1078" s="31"/>
      <c r="C1078" s="32"/>
      <c r="D1078" s="33"/>
      <c r="E1078" s="33"/>
      <c r="F1078" s="33"/>
      <c r="G1078" s="33"/>
      <c r="H1078" s="33"/>
      <c r="I1078" s="33"/>
      <c r="J1078" s="33"/>
      <c r="K1078" s="33"/>
      <c r="L1078" s="34"/>
      <c r="M1078" s="35"/>
      <c r="N1078" s="35"/>
      <c r="O1078" s="35"/>
      <c r="P1078" s="35"/>
      <c r="Q1078" s="35"/>
      <c r="R1078" s="35"/>
      <c r="S1078" s="35"/>
      <c r="T1078" s="35"/>
      <c r="U1078" s="35"/>
      <c r="V1078" s="35"/>
      <c r="W1078" s="35"/>
      <c r="X1078" s="35"/>
      <c r="Y1078" s="35"/>
      <c r="Z1078" s="35"/>
      <c r="AA1078" s="35"/>
      <c r="AB1078" s="35"/>
      <c r="AC1078" s="35"/>
      <c r="AD1078" s="35"/>
      <c r="AE1078" s="35"/>
      <c r="AF1078" s="35"/>
      <c r="AG1078" s="35"/>
      <c r="AH1078" s="35"/>
      <c r="AI1078" s="35"/>
      <c r="AJ1078" s="35"/>
      <c r="AK1078" s="36"/>
      <c r="AL1078" s="35"/>
      <c r="AM1078" s="35"/>
      <c r="AN1078" s="35"/>
      <c r="AO1078" s="35"/>
      <c r="AP1078" s="35"/>
      <c r="AQ1078" s="28"/>
      <c r="AR1078" s="29"/>
      <c r="AS1078" s="29"/>
      <c r="AT1078" s="30"/>
      <c r="AU1078" s="28"/>
      <c r="AV1078" s="29"/>
      <c r="AW1078" s="29"/>
      <c r="AX1078" s="30"/>
    </row>
    <row r="1079" spans="1:50" hidden="1">
      <c r="A1079" s="31">
        <v>15</v>
      </c>
      <c r="B1079" s="31"/>
      <c r="C1079" s="32"/>
      <c r="D1079" s="33"/>
      <c r="E1079" s="33"/>
      <c r="F1079" s="33"/>
      <c r="G1079" s="33"/>
      <c r="H1079" s="33"/>
      <c r="I1079" s="33"/>
      <c r="J1079" s="33"/>
      <c r="K1079" s="33"/>
      <c r="L1079" s="34"/>
      <c r="M1079" s="35"/>
      <c r="N1079" s="35"/>
      <c r="O1079" s="35"/>
      <c r="P1079" s="35"/>
      <c r="Q1079" s="35"/>
      <c r="R1079" s="35"/>
      <c r="S1079" s="35"/>
      <c r="T1079" s="35"/>
      <c r="U1079" s="35"/>
      <c r="V1079" s="35"/>
      <c r="W1079" s="35"/>
      <c r="X1079" s="35"/>
      <c r="Y1079" s="35"/>
      <c r="Z1079" s="35"/>
      <c r="AA1079" s="35"/>
      <c r="AB1079" s="35"/>
      <c r="AC1079" s="35"/>
      <c r="AD1079" s="35"/>
      <c r="AE1079" s="35"/>
      <c r="AF1079" s="35"/>
      <c r="AG1079" s="35"/>
      <c r="AH1079" s="35"/>
      <c r="AI1079" s="35"/>
      <c r="AJ1079" s="35"/>
      <c r="AK1079" s="36"/>
      <c r="AL1079" s="35"/>
      <c r="AM1079" s="35"/>
      <c r="AN1079" s="35"/>
      <c r="AO1079" s="35"/>
      <c r="AP1079" s="35"/>
      <c r="AQ1079" s="28"/>
      <c r="AR1079" s="29"/>
      <c r="AS1079" s="29"/>
      <c r="AT1079" s="30"/>
      <c r="AU1079" s="28"/>
      <c r="AV1079" s="29"/>
      <c r="AW1079" s="29"/>
      <c r="AX1079" s="30"/>
    </row>
    <row r="1080" spans="1:50" hidden="1">
      <c r="A1080" s="31">
        <v>16</v>
      </c>
      <c r="B1080" s="31"/>
      <c r="C1080" s="32"/>
      <c r="D1080" s="33"/>
      <c r="E1080" s="33"/>
      <c r="F1080" s="33"/>
      <c r="G1080" s="33"/>
      <c r="H1080" s="33"/>
      <c r="I1080" s="33"/>
      <c r="J1080" s="33"/>
      <c r="K1080" s="33"/>
      <c r="L1080" s="34"/>
      <c r="M1080" s="35"/>
      <c r="N1080" s="35"/>
      <c r="O1080" s="35"/>
      <c r="P1080" s="35"/>
      <c r="Q1080" s="35"/>
      <c r="R1080" s="35"/>
      <c r="S1080" s="35"/>
      <c r="T1080" s="35"/>
      <c r="U1080" s="35"/>
      <c r="V1080" s="35"/>
      <c r="W1080" s="35"/>
      <c r="X1080" s="35"/>
      <c r="Y1080" s="35"/>
      <c r="Z1080" s="35"/>
      <c r="AA1080" s="35"/>
      <c r="AB1080" s="35"/>
      <c r="AC1080" s="35"/>
      <c r="AD1080" s="35"/>
      <c r="AE1080" s="35"/>
      <c r="AF1080" s="35"/>
      <c r="AG1080" s="35"/>
      <c r="AH1080" s="35"/>
      <c r="AI1080" s="35"/>
      <c r="AJ1080" s="35"/>
      <c r="AK1080" s="36"/>
      <c r="AL1080" s="35"/>
      <c r="AM1080" s="35"/>
      <c r="AN1080" s="35"/>
      <c r="AO1080" s="35"/>
      <c r="AP1080" s="35"/>
      <c r="AQ1080" s="28"/>
      <c r="AR1080" s="29"/>
      <c r="AS1080" s="29"/>
      <c r="AT1080" s="30"/>
      <c r="AU1080" s="28"/>
      <c r="AV1080" s="29"/>
      <c r="AW1080" s="29"/>
      <c r="AX1080" s="30"/>
    </row>
    <row r="1081" spans="1:50" hidden="1">
      <c r="A1081" s="31">
        <v>17</v>
      </c>
      <c r="B1081" s="31"/>
      <c r="C1081" s="32"/>
      <c r="D1081" s="33"/>
      <c r="E1081" s="33"/>
      <c r="F1081" s="33"/>
      <c r="G1081" s="33"/>
      <c r="H1081" s="33"/>
      <c r="I1081" s="33"/>
      <c r="J1081" s="33"/>
      <c r="K1081" s="33"/>
      <c r="L1081" s="34"/>
      <c r="M1081" s="35"/>
      <c r="N1081" s="35"/>
      <c r="O1081" s="35"/>
      <c r="P1081" s="35"/>
      <c r="Q1081" s="35"/>
      <c r="R1081" s="35"/>
      <c r="S1081" s="35"/>
      <c r="T1081" s="35"/>
      <c r="U1081" s="35"/>
      <c r="V1081" s="35"/>
      <c r="W1081" s="35"/>
      <c r="X1081" s="35"/>
      <c r="Y1081" s="35"/>
      <c r="Z1081" s="35"/>
      <c r="AA1081" s="35"/>
      <c r="AB1081" s="35"/>
      <c r="AC1081" s="35"/>
      <c r="AD1081" s="35"/>
      <c r="AE1081" s="35"/>
      <c r="AF1081" s="35"/>
      <c r="AG1081" s="35"/>
      <c r="AH1081" s="35"/>
      <c r="AI1081" s="35"/>
      <c r="AJ1081" s="35"/>
      <c r="AK1081" s="36"/>
      <c r="AL1081" s="35"/>
      <c r="AM1081" s="35"/>
      <c r="AN1081" s="35"/>
      <c r="AO1081" s="35"/>
      <c r="AP1081" s="35"/>
      <c r="AQ1081" s="28"/>
      <c r="AR1081" s="29"/>
      <c r="AS1081" s="29"/>
      <c r="AT1081" s="30"/>
      <c r="AU1081" s="28"/>
      <c r="AV1081" s="29"/>
      <c r="AW1081" s="29"/>
      <c r="AX1081" s="30"/>
    </row>
    <row r="1082" spans="1:50" hidden="1">
      <c r="A1082" s="31">
        <v>18</v>
      </c>
      <c r="B1082" s="31"/>
      <c r="C1082" s="32"/>
      <c r="D1082" s="33"/>
      <c r="E1082" s="33"/>
      <c r="F1082" s="33"/>
      <c r="G1082" s="33"/>
      <c r="H1082" s="33"/>
      <c r="I1082" s="33"/>
      <c r="J1082" s="33"/>
      <c r="K1082" s="33"/>
      <c r="L1082" s="34"/>
      <c r="M1082" s="35"/>
      <c r="N1082" s="35"/>
      <c r="O1082" s="35"/>
      <c r="P1082" s="35"/>
      <c r="Q1082" s="35"/>
      <c r="R1082" s="35"/>
      <c r="S1082" s="35"/>
      <c r="T1082" s="35"/>
      <c r="U1082" s="35"/>
      <c r="V1082" s="35"/>
      <c r="W1082" s="35"/>
      <c r="X1082" s="35"/>
      <c r="Y1082" s="35"/>
      <c r="Z1082" s="35"/>
      <c r="AA1082" s="35"/>
      <c r="AB1082" s="35"/>
      <c r="AC1082" s="35"/>
      <c r="AD1082" s="35"/>
      <c r="AE1082" s="35"/>
      <c r="AF1082" s="35"/>
      <c r="AG1082" s="35"/>
      <c r="AH1082" s="35"/>
      <c r="AI1082" s="35"/>
      <c r="AJ1082" s="35"/>
      <c r="AK1082" s="36"/>
      <c r="AL1082" s="35"/>
      <c r="AM1082" s="35"/>
      <c r="AN1082" s="35"/>
      <c r="AO1082" s="35"/>
      <c r="AP1082" s="35"/>
      <c r="AQ1082" s="28"/>
      <c r="AR1082" s="29"/>
      <c r="AS1082" s="29"/>
      <c r="AT1082" s="30"/>
      <c r="AU1082" s="28"/>
      <c r="AV1082" s="29"/>
      <c r="AW1082" s="29"/>
      <c r="AX1082" s="30"/>
    </row>
    <row r="1083" spans="1:50" hidden="1">
      <c r="A1083" s="31">
        <v>19</v>
      </c>
      <c r="B1083" s="31"/>
      <c r="C1083" s="32"/>
      <c r="D1083" s="33"/>
      <c r="E1083" s="33"/>
      <c r="F1083" s="33"/>
      <c r="G1083" s="33"/>
      <c r="H1083" s="33"/>
      <c r="I1083" s="33"/>
      <c r="J1083" s="33"/>
      <c r="K1083" s="33"/>
      <c r="L1083" s="34"/>
      <c r="M1083" s="35"/>
      <c r="N1083" s="35"/>
      <c r="O1083" s="35"/>
      <c r="P1083" s="35"/>
      <c r="Q1083" s="35"/>
      <c r="R1083" s="35"/>
      <c r="S1083" s="35"/>
      <c r="T1083" s="35"/>
      <c r="U1083" s="35"/>
      <c r="V1083" s="35"/>
      <c r="W1083" s="35"/>
      <c r="X1083" s="35"/>
      <c r="Y1083" s="35"/>
      <c r="Z1083" s="35"/>
      <c r="AA1083" s="35"/>
      <c r="AB1083" s="35"/>
      <c r="AC1083" s="35"/>
      <c r="AD1083" s="35"/>
      <c r="AE1083" s="35"/>
      <c r="AF1083" s="35"/>
      <c r="AG1083" s="35"/>
      <c r="AH1083" s="35"/>
      <c r="AI1083" s="35"/>
      <c r="AJ1083" s="35"/>
      <c r="AK1083" s="36"/>
      <c r="AL1083" s="35"/>
      <c r="AM1083" s="35"/>
      <c r="AN1083" s="35"/>
      <c r="AO1083" s="35"/>
      <c r="AP1083" s="35"/>
      <c r="AQ1083" s="28"/>
      <c r="AR1083" s="29"/>
      <c r="AS1083" s="29"/>
      <c r="AT1083" s="30"/>
      <c r="AU1083" s="28"/>
      <c r="AV1083" s="29"/>
      <c r="AW1083" s="29"/>
      <c r="AX1083" s="30"/>
    </row>
    <row r="1084" spans="1:50" hidden="1">
      <c r="A1084" s="31">
        <v>20</v>
      </c>
      <c r="B1084" s="31"/>
      <c r="C1084" s="32"/>
      <c r="D1084" s="33"/>
      <c r="E1084" s="33"/>
      <c r="F1084" s="33"/>
      <c r="G1084" s="33"/>
      <c r="H1084" s="33"/>
      <c r="I1084" s="33"/>
      <c r="J1084" s="33"/>
      <c r="K1084" s="33"/>
      <c r="L1084" s="34"/>
      <c r="M1084" s="35"/>
      <c r="N1084" s="35"/>
      <c r="O1084" s="35"/>
      <c r="P1084" s="35"/>
      <c r="Q1084" s="35"/>
      <c r="R1084" s="35"/>
      <c r="S1084" s="35"/>
      <c r="T1084" s="35"/>
      <c r="U1084" s="35"/>
      <c r="V1084" s="35"/>
      <c r="W1084" s="35"/>
      <c r="X1084" s="35"/>
      <c r="Y1084" s="35"/>
      <c r="Z1084" s="35"/>
      <c r="AA1084" s="35"/>
      <c r="AB1084" s="35"/>
      <c r="AC1084" s="35"/>
      <c r="AD1084" s="35"/>
      <c r="AE1084" s="35"/>
      <c r="AF1084" s="35"/>
      <c r="AG1084" s="35"/>
      <c r="AH1084" s="35"/>
      <c r="AI1084" s="35"/>
      <c r="AJ1084" s="35"/>
      <c r="AK1084" s="36"/>
      <c r="AL1084" s="35"/>
      <c r="AM1084" s="35"/>
      <c r="AN1084" s="35"/>
      <c r="AO1084" s="35"/>
      <c r="AP1084" s="35"/>
      <c r="AQ1084" s="28"/>
      <c r="AR1084" s="29"/>
      <c r="AS1084" s="29"/>
      <c r="AT1084" s="30"/>
      <c r="AU1084" s="28"/>
      <c r="AV1084" s="29"/>
      <c r="AW1084" s="29"/>
      <c r="AX1084" s="30"/>
    </row>
    <row r="1085" spans="1:50" hidden="1">
      <c r="A1085" s="31">
        <v>21</v>
      </c>
      <c r="B1085" s="31"/>
      <c r="C1085" s="32"/>
      <c r="D1085" s="33"/>
      <c r="E1085" s="33"/>
      <c r="F1085" s="33"/>
      <c r="G1085" s="33"/>
      <c r="H1085" s="33"/>
      <c r="I1085" s="33"/>
      <c r="J1085" s="33"/>
      <c r="K1085" s="33"/>
      <c r="L1085" s="34"/>
      <c r="M1085" s="35"/>
      <c r="N1085" s="35"/>
      <c r="O1085" s="35"/>
      <c r="P1085" s="35"/>
      <c r="Q1085" s="35"/>
      <c r="R1085" s="35"/>
      <c r="S1085" s="35"/>
      <c r="T1085" s="35"/>
      <c r="U1085" s="35"/>
      <c r="V1085" s="35"/>
      <c r="W1085" s="35"/>
      <c r="X1085" s="35"/>
      <c r="Y1085" s="35"/>
      <c r="Z1085" s="35"/>
      <c r="AA1085" s="35"/>
      <c r="AB1085" s="35"/>
      <c r="AC1085" s="35"/>
      <c r="AD1085" s="35"/>
      <c r="AE1085" s="35"/>
      <c r="AF1085" s="35"/>
      <c r="AG1085" s="35"/>
      <c r="AH1085" s="35"/>
      <c r="AI1085" s="35"/>
      <c r="AJ1085" s="35"/>
      <c r="AK1085" s="36"/>
      <c r="AL1085" s="35"/>
      <c r="AM1085" s="35"/>
      <c r="AN1085" s="35"/>
      <c r="AO1085" s="35"/>
      <c r="AP1085" s="35"/>
      <c r="AQ1085" s="28"/>
      <c r="AR1085" s="29"/>
      <c r="AS1085" s="29"/>
      <c r="AT1085" s="30"/>
      <c r="AU1085" s="28"/>
      <c r="AV1085" s="29"/>
      <c r="AW1085" s="29"/>
      <c r="AX1085" s="30"/>
    </row>
    <row r="1086" spans="1:50" hidden="1">
      <c r="A1086" s="31">
        <v>22</v>
      </c>
      <c r="B1086" s="31"/>
      <c r="C1086" s="32"/>
      <c r="D1086" s="33"/>
      <c r="E1086" s="33"/>
      <c r="F1086" s="33"/>
      <c r="G1086" s="33"/>
      <c r="H1086" s="33"/>
      <c r="I1086" s="33"/>
      <c r="J1086" s="33"/>
      <c r="K1086" s="33"/>
      <c r="L1086" s="34"/>
      <c r="M1086" s="35"/>
      <c r="N1086" s="35"/>
      <c r="O1086" s="35"/>
      <c r="P1086" s="35"/>
      <c r="Q1086" s="35"/>
      <c r="R1086" s="35"/>
      <c r="S1086" s="35"/>
      <c r="T1086" s="35"/>
      <c r="U1086" s="35"/>
      <c r="V1086" s="35"/>
      <c r="W1086" s="35"/>
      <c r="X1086" s="35"/>
      <c r="Y1086" s="35"/>
      <c r="Z1086" s="35"/>
      <c r="AA1086" s="35"/>
      <c r="AB1086" s="35"/>
      <c r="AC1086" s="35"/>
      <c r="AD1086" s="35"/>
      <c r="AE1086" s="35"/>
      <c r="AF1086" s="35"/>
      <c r="AG1086" s="35"/>
      <c r="AH1086" s="35"/>
      <c r="AI1086" s="35"/>
      <c r="AJ1086" s="35"/>
      <c r="AK1086" s="36"/>
      <c r="AL1086" s="35"/>
      <c r="AM1086" s="35"/>
      <c r="AN1086" s="35"/>
      <c r="AO1086" s="35"/>
      <c r="AP1086" s="35"/>
      <c r="AQ1086" s="28"/>
      <c r="AR1086" s="29"/>
      <c r="AS1086" s="29"/>
      <c r="AT1086" s="30"/>
      <c r="AU1086" s="28"/>
      <c r="AV1086" s="29"/>
      <c r="AW1086" s="29"/>
      <c r="AX1086" s="30"/>
    </row>
    <row r="1087" spans="1:50" hidden="1">
      <c r="A1087" s="31">
        <v>23</v>
      </c>
      <c r="B1087" s="31"/>
      <c r="C1087" s="32"/>
      <c r="D1087" s="33"/>
      <c r="E1087" s="33"/>
      <c r="F1087" s="33"/>
      <c r="G1087" s="33"/>
      <c r="H1087" s="33"/>
      <c r="I1087" s="33"/>
      <c r="J1087" s="33"/>
      <c r="K1087" s="33"/>
      <c r="L1087" s="34"/>
      <c r="M1087" s="35"/>
      <c r="N1087" s="35"/>
      <c r="O1087" s="35"/>
      <c r="P1087" s="35"/>
      <c r="Q1087" s="35"/>
      <c r="R1087" s="35"/>
      <c r="S1087" s="35"/>
      <c r="T1087" s="35"/>
      <c r="U1087" s="35"/>
      <c r="V1087" s="35"/>
      <c r="W1087" s="35"/>
      <c r="X1087" s="35"/>
      <c r="Y1087" s="35"/>
      <c r="Z1087" s="35"/>
      <c r="AA1087" s="35"/>
      <c r="AB1087" s="35"/>
      <c r="AC1087" s="35"/>
      <c r="AD1087" s="35"/>
      <c r="AE1087" s="35"/>
      <c r="AF1087" s="35"/>
      <c r="AG1087" s="35"/>
      <c r="AH1087" s="35"/>
      <c r="AI1087" s="35"/>
      <c r="AJ1087" s="35"/>
      <c r="AK1087" s="36"/>
      <c r="AL1087" s="35"/>
      <c r="AM1087" s="35"/>
      <c r="AN1087" s="35"/>
      <c r="AO1087" s="35"/>
      <c r="AP1087" s="35"/>
      <c r="AQ1087" s="28"/>
      <c r="AR1087" s="29"/>
      <c r="AS1087" s="29"/>
      <c r="AT1087" s="30"/>
      <c r="AU1087" s="28"/>
      <c r="AV1087" s="29"/>
      <c r="AW1087" s="29"/>
      <c r="AX1087" s="30"/>
    </row>
    <row r="1088" spans="1:50" hidden="1">
      <c r="A1088" s="31">
        <v>24</v>
      </c>
      <c r="B1088" s="31"/>
      <c r="C1088" s="32"/>
      <c r="D1088" s="33"/>
      <c r="E1088" s="33"/>
      <c r="F1088" s="33"/>
      <c r="G1088" s="33"/>
      <c r="H1088" s="33"/>
      <c r="I1088" s="33"/>
      <c r="J1088" s="33"/>
      <c r="K1088" s="33"/>
      <c r="L1088" s="34"/>
      <c r="M1088" s="35"/>
      <c r="N1088" s="35"/>
      <c r="O1088" s="35"/>
      <c r="P1088" s="35"/>
      <c r="Q1088" s="35"/>
      <c r="R1088" s="35"/>
      <c r="S1088" s="35"/>
      <c r="T1088" s="35"/>
      <c r="U1088" s="35"/>
      <c r="V1088" s="35"/>
      <c r="W1088" s="35"/>
      <c r="X1088" s="35"/>
      <c r="Y1088" s="35"/>
      <c r="Z1088" s="35"/>
      <c r="AA1088" s="35"/>
      <c r="AB1088" s="35"/>
      <c r="AC1088" s="35"/>
      <c r="AD1088" s="35"/>
      <c r="AE1088" s="35"/>
      <c r="AF1088" s="35"/>
      <c r="AG1088" s="35"/>
      <c r="AH1088" s="35"/>
      <c r="AI1088" s="35"/>
      <c r="AJ1088" s="35"/>
      <c r="AK1088" s="36"/>
      <c r="AL1088" s="35"/>
      <c r="AM1088" s="35"/>
      <c r="AN1088" s="35"/>
      <c r="AO1088" s="35"/>
      <c r="AP1088" s="35"/>
      <c r="AQ1088" s="28"/>
      <c r="AR1088" s="29"/>
      <c r="AS1088" s="29"/>
      <c r="AT1088" s="30"/>
      <c r="AU1088" s="28"/>
      <c r="AV1088" s="29"/>
      <c r="AW1088" s="29"/>
      <c r="AX1088" s="30"/>
    </row>
    <row r="1089" spans="1:50" hidden="1">
      <c r="A1089" s="31">
        <v>25</v>
      </c>
      <c r="B1089" s="31"/>
      <c r="C1089" s="32"/>
      <c r="D1089" s="33"/>
      <c r="E1089" s="33"/>
      <c r="F1089" s="33"/>
      <c r="G1089" s="33"/>
      <c r="H1089" s="33"/>
      <c r="I1089" s="33"/>
      <c r="J1089" s="33"/>
      <c r="K1089" s="33"/>
      <c r="L1089" s="34"/>
      <c r="M1089" s="35"/>
      <c r="N1089" s="35"/>
      <c r="O1089" s="35"/>
      <c r="P1089" s="35"/>
      <c r="Q1089" s="35"/>
      <c r="R1089" s="35"/>
      <c r="S1089" s="35"/>
      <c r="T1089" s="35"/>
      <c r="U1089" s="35"/>
      <c r="V1089" s="35"/>
      <c r="W1089" s="35"/>
      <c r="X1089" s="35"/>
      <c r="Y1089" s="35"/>
      <c r="Z1089" s="35"/>
      <c r="AA1089" s="35"/>
      <c r="AB1089" s="35"/>
      <c r="AC1089" s="35"/>
      <c r="AD1089" s="35"/>
      <c r="AE1089" s="35"/>
      <c r="AF1089" s="35"/>
      <c r="AG1089" s="35"/>
      <c r="AH1089" s="35"/>
      <c r="AI1089" s="35"/>
      <c r="AJ1089" s="35"/>
      <c r="AK1089" s="36"/>
      <c r="AL1089" s="35"/>
      <c r="AM1089" s="35"/>
      <c r="AN1089" s="35"/>
      <c r="AO1089" s="35"/>
      <c r="AP1089" s="35"/>
      <c r="AQ1089" s="28"/>
      <c r="AR1089" s="29"/>
      <c r="AS1089" s="29"/>
      <c r="AT1089" s="30"/>
      <c r="AU1089" s="28"/>
      <c r="AV1089" s="29"/>
      <c r="AW1089" s="29"/>
      <c r="AX1089" s="30"/>
    </row>
    <row r="1090" spans="1:50" hidden="1">
      <c r="A1090" s="31">
        <v>26</v>
      </c>
      <c r="B1090" s="31"/>
      <c r="C1090" s="32"/>
      <c r="D1090" s="33"/>
      <c r="E1090" s="33"/>
      <c r="F1090" s="33"/>
      <c r="G1090" s="33"/>
      <c r="H1090" s="33"/>
      <c r="I1090" s="33"/>
      <c r="J1090" s="33"/>
      <c r="K1090" s="33"/>
      <c r="L1090" s="34"/>
      <c r="M1090" s="35"/>
      <c r="N1090" s="35"/>
      <c r="O1090" s="35"/>
      <c r="P1090" s="35"/>
      <c r="Q1090" s="35"/>
      <c r="R1090" s="35"/>
      <c r="S1090" s="35"/>
      <c r="T1090" s="35"/>
      <c r="U1090" s="35"/>
      <c r="V1090" s="35"/>
      <c r="W1090" s="35"/>
      <c r="X1090" s="35"/>
      <c r="Y1090" s="35"/>
      <c r="Z1090" s="35"/>
      <c r="AA1090" s="35"/>
      <c r="AB1090" s="35"/>
      <c r="AC1090" s="35"/>
      <c r="AD1090" s="35"/>
      <c r="AE1090" s="35"/>
      <c r="AF1090" s="35"/>
      <c r="AG1090" s="35"/>
      <c r="AH1090" s="35"/>
      <c r="AI1090" s="35"/>
      <c r="AJ1090" s="35"/>
      <c r="AK1090" s="36"/>
      <c r="AL1090" s="35"/>
      <c r="AM1090" s="35"/>
      <c r="AN1090" s="35"/>
      <c r="AO1090" s="35"/>
      <c r="AP1090" s="35"/>
      <c r="AQ1090" s="28"/>
      <c r="AR1090" s="29"/>
      <c r="AS1090" s="29"/>
      <c r="AT1090" s="30"/>
      <c r="AU1090" s="28"/>
      <c r="AV1090" s="29"/>
      <c r="AW1090" s="29"/>
      <c r="AX1090" s="30"/>
    </row>
    <row r="1091" spans="1:50" hidden="1">
      <c r="A1091" s="31">
        <v>27</v>
      </c>
      <c r="B1091" s="31"/>
      <c r="C1091" s="32"/>
      <c r="D1091" s="33"/>
      <c r="E1091" s="33"/>
      <c r="F1091" s="33"/>
      <c r="G1091" s="33"/>
      <c r="H1091" s="33"/>
      <c r="I1091" s="33"/>
      <c r="J1091" s="33"/>
      <c r="K1091" s="33"/>
      <c r="L1091" s="34"/>
      <c r="M1091" s="35"/>
      <c r="N1091" s="35"/>
      <c r="O1091" s="35"/>
      <c r="P1091" s="35"/>
      <c r="Q1091" s="35"/>
      <c r="R1091" s="35"/>
      <c r="S1091" s="35"/>
      <c r="T1091" s="35"/>
      <c r="U1091" s="35"/>
      <c r="V1091" s="35"/>
      <c r="W1091" s="35"/>
      <c r="X1091" s="35"/>
      <c r="Y1091" s="35"/>
      <c r="Z1091" s="35"/>
      <c r="AA1091" s="35"/>
      <c r="AB1091" s="35"/>
      <c r="AC1091" s="35"/>
      <c r="AD1091" s="35"/>
      <c r="AE1091" s="35"/>
      <c r="AF1091" s="35"/>
      <c r="AG1091" s="35"/>
      <c r="AH1091" s="35"/>
      <c r="AI1091" s="35"/>
      <c r="AJ1091" s="35"/>
      <c r="AK1091" s="36"/>
      <c r="AL1091" s="35"/>
      <c r="AM1091" s="35"/>
      <c r="AN1091" s="35"/>
      <c r="AO1091" s="35"/>
      <c r="AP1091" s="35"/>
      <c r="AQ1091" s="28"/>
      <c r="AR1091" s="29"/>
      <c r="AS1091" s="29"/>
      <c r="AT1091" s="30"/>
      <c r="AU1091" s="28"/>
      <c r="AV1091" s="29"/>
      <c r="AW1091" s="29"/>
      <c r="AX1091" s="30"/>
    </row>
    <row r="1092" spans="1:50" hidden="1">
      <c r="A1092" s="31">
        <v>28</v>
      </c>
      <c r="B1092" s="31"/>
      <c r="C1092" s="32"/>
      <c r="D1092" s="33"/>
      <c r="E1092" s="33"/>
      <c r="F1092" s="33"/>
      <c r="G1092" s="33"/>
      <c r="H1092" s="33"/>
      <c r="I1092" s="33"/>
      <c r="J1092" s="33"/>
      <c r="K1092" s="33"/>
      <c r="L1092" s="34"/>
      <c r="M1092" s="35"/>
      <c r="N1092" s="35"/>
      <c r="O1092" s="35"/>
      <c r="P1092" s="35"/>
      <c r="Q1092" s="35"/>
      <c r="R1092" s="35"/>
      <c r="S1092" s="35"/>
      <c r="T1092" s="35"/>
      <c r="U1092" s="35"/>
      <c r="V1092" s="35"/>
      <c r="W1092" s="35"/>
      <c r="X1092" s="35"/>
      <c r="Y1092" s="35"/>
      <c r="Z1092" s="35"/>
      <c r="AA1092" s="35"/>
      <c r="AB1092" s="35"/>
      <c r="AC1092" s="35"/>
      <c r="AD1092" s="35"/>
      <c r="AE1092" s="35"/>
      <c r="AF1092" s="35"/>
      <c r="AG1092" s="35"/>
      <c r="AH1092" s="35"/>
      <c r="AI1092" s="35"/>
      <c r="AJ1092" s="35"/>
      <c r="AK1092" s="36"/>
      <c r="AL1092" s="35"/>
      <c r="AM1092" s="35"/>
      <c r="AN1092" s="35"/>
      <c r="AO1092" s="35"/>
      <c r="AP1092" s="35"/>
      <c r="AQ1092" s="28"/>
      <c r="AR1092" s="29"/>
      <c r="AS1092" s="29"/>
      <c r="AT1092" s="30"/>
      <c r="AU1092" s="28"/>
      <c r="AV1092" s="29"/>
      <c r="AW1092" s="29"/>
      <c r="AX1092" s="30"/>
    </row>
    <row r="1093" spans="1:50" hidden="1">
      <c r="A1093" s="31">
        <v>29</v>
      </c>
      <c r="B1093" s="31"/>
      <c r="C1093" s="32"/>
      <c r="D1093" s="33"/>
      <c r="E1093" s="33"/>
      <c r="F1093" s="33"/>
      <c r="G1093" s="33"/>
      <c r="H1093" s="33"/>
      <c r="I1093" s="33"/>
      <c r="J1093" s="33"/>
      <c r="K1093" s="33"/>
      <c r="L1093" s="34"/>
      <c r="M1093" s="35"/>
      <c r="N1093" s="35"/>
      <c r="O1093" s="35"/>
      <c r="P1093" s="35"/>
      <c r="Q1093" s="35"/>
      <c r="R1093" s="35"/>
      <c r="S1093" s="35"/>
      <c r="T1093" s="35"/>
      <c r="U1093" s="35"/>
      <c r="V1093" s="35"/>
      <c r="W1093" s="35"/>
      <c r="X1093" s="35"/>
      <c r="Y1093" s="35"/>
      <c r="Z1093" s="35"/>
      <c r="AA1093" s="35"/>
      <c r="AB1093" s="35"/>
      <c r="AC1093" s="35"/>
      <c r="AD1093" s="35"/>
      <c r="AE1093" s="35"/>
      <c r="AF1093" s="35"/>
      <c r="AG1093" s="35"/>
      <c r="AH1093" s="35"/>
      <c r="AI1093" s="35"/>
      <c r="AJ1093" s="35"/>
      <c r="AK1093" s="36"/>
      <c r="AL1093" s="35"/>
      <c r="AM1093" s="35"/>
      <c r="AN1093" s="35"/>
      <c r="AO1093" s="35"/>
      <c r="AP1093" s="35"/>
      <c r="AQ1093" s="28"/>
      <c r="AR1093" s="29"/>
      <c r="AS1093" s="29"/>
      <c r="AT1093" s="30"/>
      <c r="AU1093" s="28"/>
      <c r="AV1093" s="29"/>
      <c r="AW1093" s="29"/>
      <c r="AX1093" s="30"/>
    </row>
    <row r="1094" spans="1:50" hidden="1">
      <c r="A1094" s="31">
        <v>30</v>
      </c>
      <c r="B1094" s="31"/>
      <c r="C1094" s="32"/>
      <c r="D1094" s="33"/>
      <c r="E1094" s="33"/>
      <c r="F1094" s="33"/>
      <c r="G1094" s="33"/>
      <c r="H1094" s="33"/>
      <c r="I1094" s="33"/>
      <c r="J1094" s="33"/>
      <c r="K1094" s="33"/>
      <c r="L1094" s="34"/>
      <c r="M1094" s="35"/>
      <c r="N1094" s="35"/>
      <c r="O1094" s="35"/>
      <c r="P1094" s="35"/>
      <c r="Q1094" s="35"/>
      <c r="R1094" s="35"/>
      <c r="S1094" s="35"/>
      <c r="T1094" s="35"/>
      <c r="U1094" s="35"/>
      <c r="V1094" s="35"/>
      <c r="W1094" s="35"/>
      <c r="X1094" s="35"/>
      <c r="Y1094" s="35"/>
      <c r="Z1094" s="35"/>
      <c r="AA1094" s="35"/>
      <c r="AB1094" s="35"/>
      <c r="AC1094" s="35"/>
      <c r="AD1094" s="35"/>
      <c r="AE1094" s="35"/>
      <c r="AF1094" s="35"/>
      <c r="AG1094" s="35"/>
      <c r="AH1094" s="35"/>
      <c r="AI1094" s="35"/>
      <c r="AJ1094" s="35"/>
      <c r="AK1094" s="36"/>
      <c r="AL1094" s="35"/>
      <c r="AM1094" s="35"/>
      <c r="AN1094" s="35"/>
      <c r="AO1094" s="35"/>
      <c r="AP1094" s="35"/>
      <c r="AQ1094" s="28"/>
      <c r="AR1094" s="29"/>
      <c r="AS1094" s="29"/>
      <c r="AT1094" s="30"/>
      <c r="AU1094" s="28"/>
      <c r="AV1094" s="29"/>
      <c r="AW1094" s="29"/>
      <c r="AX1094" s="30"/>
    </row>
    <row r="1095" spans="1:50" s="2" customFormat="1"/>
  </sheetData>
  <mergeCells count="4410">
    <mergeCell ref="M975:AJ975"/>
    <mergeCell ref="AK975:AP975"/>
    <mergeCell ref="AQ975:AT975"/>
    <mergeCell ref="AU975:AX975"/>
    <mergeCell ref="AQ1009:AT1009"/>
    <mergeCell ref="AU1009:AX1009"/>
    <mergeCell ref="A1005:B1005"/>
    <mergeCell ref="C1005:L1005"/>
    <mergeCell ref="A972:B972"/>
    <mergeCell ref="C972:L972"/>
    <mergeCell ref="A971:B971"/>
    <mergeCell ref="C971:L971"/>
    <mergeCell ref="M971:AJ971"/>
    <mergeCell ref="AK971:AP971"/>
    <mergeCell ref="AQ971:AT971"/>
    <mergeCell ref="AU971:AX971"/>
    <mergeCell ref="A974:B974"/>
    <mergeCell ref="C974:L974"/>
    <mergeCell ref="M974:AJ974"/>
    <mergeCell ref="AK974:AP974"/>
    <mergeCell ref="A975:B975"/>
    <mergeCell ref="C975:L975"/>
    <mergeCell ref="M978:AJ978"/>
    <mergeCell ref="AK978:AP978"/>
    <mergeCell ref="AQ978:AT978"/>
    <mergeCell ref="AU978:AX978"/>
    <mergeCell ref="M973:AJ973"/>
    <mergeCell ref="AK973:AP973"/>
    <mergeCell ref="AQ973:AT973"/>
    <mergeCell ref="AU973:AX973"/>
    <mergeCell ref="A979:B979"/>
    <mergeCell ref="C979:L979"/>
    <mergeCell ref="M979:AJ979"/>
    <mergeCell ref="AK979:AP979"/>
    <mergeCell ref="AQ979:AT979"/>
    <mergeCell ref="AU979:AX979"/>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AQ999:AT999"/>
    <mergeCell ref="AU999:AX999"/>
    <mergeCell ref="A970:B970"/>
    <mergeCell ref="C970:L970"/>
    <mergeCell ref="M970:AJ970"/>
    <mergeCell ref="AK970:AP970"/>
    <mergeCell ref="AQ970:AT970"/>
    <mergeCell ref="AU970:AX970"/>
    <mergeCell ref="A973:B973"/>
    <mergeCell ref="C973:L973"/>
    <mergeCell ref="A1008:B1008"/>
    <mergeCell ref="C1008:L1008"/>
    <mergeCell ref="M1008:AJ1008"/>
    <mergeCell ref="AK1008:AP1008"/>
    <mergeCell ref="AQ1008:AT1008"/>
    <mergeCell ref="AU1008:AX1008"/>
    <mergeCell ref="A1009:B1009"/>
    <mergeCell ref="C1009:L1009"/>
    <mergeCell ref="M1009:AJ1009"/>
    <mergeCell ref="AK1009:AP1009"/>
    <mergeCell ref="M965:AJ965"/>
    <mergeCell ref="AK965:AP965"/>
    <mergeCell ref="AQ943:AT943"/>
    <mergeCell ref="AU943:AX943"/>
    <mergeCell ref="A946:B946"/>
    <mergeCell ref="C946:L946"/>
    <mergeCell ref="M946:AJ946"/>
    <mergeCell ref="AK946:AP946"/>
    <mergeCell ref="AQ946:AT946"/>
    <mergeCell ref="AU946:AX946"/>
    <mergeCell ref="A947:B947"/>
    <mergeCell ref="C947:L947"/>
    <mergeCell ref="A1033:B1033"/>
    <mergeCell ref="C1033:L1033"/>
    <mergeCell ref="M1033:AJ1033"/>
    <mergeCell ref="AK1033:AP1033"/>
    <mergeCell ref="A1006:B1006"/>
    <mergeCell ref="C1006:L1006"/>
    <mergeCell ref="A1007:B1007"/>
    <mergeCell ref="C1007:L1007"/>
    <mergeCell ref="AQ1033:AT1033"/>
    <mergeCell ref="AU1033:AX1033"/>
    <mergeCell ref="M1005:AJ1005"/>
    <mergeCell ref="AK1005:AP1005"/>
    <mergeCell ref="AQ1005:AT1005"/>
    <mergeCell ref="AU1005:AX1005"/>
    <mergeCell ref="M1006:AJ1006"/>
    <mergeCell ref="AK1006:AP1006"/>
    <mergeCell ref="AQ1006:AT1006"/>
    <mergeCell ref="AU1006:AX1006"/>
    <mergeCell ref="A1012:B1012"/>
    <mergeCell ref="C1012:L1012"/>
    <mergeCell ref="A967:B967"/>
    <mergeCell ref="C967:L967"/>
    <mergeCell ref="A939:B939"/>
    <mergeCell ref="C939:L939"/>
    <mergeCell ref="M939:AJ939"/>
    <mergeCell ref="AK939:AP939"/>
    <mergeCell ref="AQ933:AT933"/>
    <mergeCell ref="AU933:AX933"/>
    <mergeCell ref="M934:AJ934"/>
    <mergeCell ref="AK934:AP934"/>
    <mergeCell ref="AQ934:AT934"/>
    <mergeCell ref="AU934:AX934"/>
    <mergeCell ref="M905:AJ905"/>
    <mergeCell ref="AK905:AP905"/>
    <mergeCell ref="A937:B937"/>
    <mergeCell ref="C937:L937"/>
    <mergeCell ref="M937:AJ937"/>
    <mergeCell ref="AK937:AP937"/>
    <mergeCell ref="A933:B933"/>
    <mergeCell ref="C933:L933"/>
    <mergeCell ref="M933:AJ933"/>
    <mergeCell ref="AK933:AP933"/>
    <mergeCell ref="A906:B906"/>
    <mergeCell ref="C906:L906"/>
    <mergeCell ref="M906:AJ906"/>
    <mergeCell ref="AK906:AP906"/>
    <mergeCell ref="AQ906:AT906"/>
    <mergeCell ref="AU906:AX906"/>
    <mergeCell ref="AQ965:AT965"/>
    <mergeCell ref="AU965:AX965"/>
    <mergeCell ref="A940:B940"/>
    <mergeCell ref="C940:L940"/>
    <mergeCell ref="A805:B805"/>
    <mergeCell ref="C805:L805"/>
    <mergeCell ref="A815:B815"/>
    <mergeCell ref="C815:L815"/>
    <mergeCell ref="AQ904:AT904"/>
    <mergeCell ref="AU904:AX904"/>
    <mergeCell ref="A903:B903"/>
    <mergeCell ref="C903:L903"/>
    <mergeCell ref="A936:B936"/>
    <mergeCell ref="C936:L936"/>
    <mergeCell ref="M936:AJ936"/>
    <mergeCell ref="AK936:AP936"/>
    <mergeCell ref="A905:B905"/>
    <mergeCell ref="C905:L905"/>
    <mergeCell ref="AQ811:AT811"/>
    <mergeCell ref="AU811:AX811"/>
    <mergeCell ref="A810:B810"/>
    <mergeCell ref="C810:L810"/>
    <mergeCell ref="M810:AJ810"/>
    <mergeCell ref="AK810:AP810"/>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11:B811"/>
    <mergeCell ref="C811:L811"/>
    <mergeCell ref="M811:AJ811"/>
    <mergeCell ref="AK811:AP811"/>
    <mergeCell ref="AQ866:AT866"/>
    <mergeCell ref="AU866:AX866"/>
    <mergeCell ref="M865:AJ865"/>
    <mergeCell ref="AK865:AP865"/>
    <mergeCell ref="AQ865:AT865"/>
    <mergeCell ref="AU865:AX865"/>
    <mergeCell ref="A870:B870"/>
    <mergeCell ref="C870:L870"/>
    <mergeCell ref="M870:AJ870"/>
    <mergeCell ref="AK870:AP870"/>
    <mergeCell ref="AQ870:AT870"/>
    <mergeCell ref="AU870:AX870"/>
    <mergeCell ref="A869:B869"/>
    <mergeCell ref="C869:L869"/>
    <mergeCell ref="M869:AJ869"/>
    <mergeCell ref="AK869:AP869"/>
    <mergeCell ref="M801:AJ801"/>
    <mergeCell ref="AK801:AP801"/>
    <mergeCell ref="A833:B833"/>
    <mergeCell ref="C833:L833"/>
    <mergeCell ref="M833:AJ833"/>
    <mergeCell ref="AK833:AP833"/>
    <mergeCell ref="M773:AJ773"/>
    <mergeCell ref="AK773:AP773"/>
    <mergeCell ref="AQ773:AT773"/>
    <mergeCell ref="AU773:AX773"/>
    <mergeCell ref="A776:B776"/>
    <mergeCell ref="C776:L776"/>
    <mergeCell ref="M776:AJ776"/>
    <mergeCell ref="AK776:AP776"/>
    <mergeCell ref="AQ799:AT799"/>
    <mergeCell ref="AU799:AX799"/>
    <mergeCell ref="A772:B772"/>
    <mergeCell ref="C772:L772"/>
    <mergeCell ref="M772:AJ772"/>
    <mergeCell ref="AK772:AP772"/>
    <mergeCell ref="AQ772:AT772"/>
    <mergeCell ref="AU772:AX772"/>
    <mergeCell ref="A773:B773"/>
    <mergeCell ref="C773:L773"/>
    <mergeCell ref="AQ776:AT776"/>
    <mergeCell ref="AU776:AX776"/>
    <mergeCell ref="A775:B775"/>
    <mergeCell ref="C775:L775"/>
    <mergeCell ref="M775:AJ775"/>
    <mergeCell ref="AK775:AP775"/>
    <mergeCell ref="AQ775:AT775"/>
    <mergeCell ref="AU775:AX775"/>
    <mergeCell ref="A771:B771"/>
    <mergeCell ref="C771:L771"/>
    <mergeCell ref="M771:AJ771"/>
    <mergeCell ref="AK771:AP771"/>
    <mergeCell ref="AQ771:AT771"/>
    <mergeCell ref="AU771:AX771"/>
    <mergeCell ref="M766:AJ766"/>
    <mergeCell ref="AK766:AP766"/>
    <mergeCell ref="AQ766:AT766"/>
    <mergeCell ref="AU766:AX766"/>
    <mergeCell ref="A767:B767"/>
    <mergeCell ref="C767:L767"/>
    <mergeCell ref="M767:AJ767"/>
    <mergeCell ref="AK767:AP767"/>
    <mergeCell ref="AQ767:AT767"/>
    <mergeCell ref="AU767:AX767"/>
    <mergeCell ref="A774:B774"/>
    <mergeCell ref="C774:L774"/>
    <mergeCell ref="M774:AJ774"/>
    <mergeCell ref="AK774:AP774"/>
    <mergeCell ref="AQ774:AT774"/>
    <mergeCell ref="AU774:AX774"/>
    <mergeCell ref="A735:B735"/>
    <mergeCell ref="C735:L735"/>
    <mergeCell ref="AQ738:AT738"/>
    <mergeCell ref="AU738:AX738"/>
    <mergeCell ref="M741:AJ741"/>
    <mergeCell ref="AK741:AP741"/>
    <mergeCell ref="AQ741:AT741"/>
    <mergeCell ref="AU741:AX741"/>
    <mergeCell ref="M735:AJ735"/>
    <mergeCell ref="AK735:AP735"/>
    <mergeCell ref="AQ735:AT735"/>
    <mergeCell ref="AU735:AX735"/>
    <mergeCell ref="M719:AJ719"/>
    <mergeCell ref="AK719:AP719"/>
    <mergeCell ref="AQ719:AT719"/>
    <mergeCell ref="AU719:AX719"/>
    <mergeCell ref="A738:B738"/>
    <mergeCell ref="C738:L738"/>
    <mergeCell ref="M738:AJ738"/>
    <mergeCell ref="AK738:AP738"/>
    <mergeCell ref="A741:B741"/>
    <mergeCell ref="C741:L741"/>
    <mergeCell ref="M733:AJ733"/>
    <mergeCell ref="AK733:AP733"/>
    <mergeCell ref="AQ733:AT733"/>
    <mergeCell ref="AU733:AX733"/>
    <mergeCell ref="A740:B740"/>
    <mergeCell ref="C740:L740"/>
    <mergeCell ref="M740:AJ740"/>
    <mergeCell ref="AK740:AP740"/>
    <mergeCell ref="M718:AJ718"/>
    <mergeCell ref="AK718:AP718"/>
    <mergeCell ref="A713:B713"/>
    <mergeCell ref="C713:L713"/>
    <mergeCell ref="M713:AJ713"/>
    <mergeCell ref="AK713:AP713"/>
    <mergeCell ref="AQ713:AT713"/>
    <mergeCell ref="AU713:AX713"/>
    <mergeCell ref="A739:B739"/>
    <mergeCell ref="C739:L739"/>
    <mergeCell ref="M739:AJ739"/>
    <mergeCell ref="AK739:AP739"/>
    <mergeCell ref="AQ739:AT739"/>
    <mergeCell ref="AU739:AX739"/>
    <mergeCell ref="A709:B709"/>
    <mergeCell ref="C709:L709"/>
    <mergeCell ref="M709:AJ709"/>
    <mergeCell ref="AK709:AP709"/>
    <mergeCell ref="AQ709:AT709"/>
    <mergeCell ref="AU709:AX709"/>
    <mergeCell ref="AQ712:AT712"/>
    <mergeCell ref="AU712:AX712"/>
    <mergeCell ref="A710:B710"/>
    <mergeCell ref="C710:L710"/>
    <mergeCell ref="M710:AJ710"/>
    <mergeCell ref="AK710:AP710"/>
    <mergeCell ref="AQ710:AT710"/>
    <mergeCell ref="AU710:AX710"/>
    <mergeCell ref="A714:B714"/>
    <mergeCell ref="C714:L714"/>
    <mergeCell ref="M734:AJ734"/>
    <mergeCell ref="AK734:AP734"/>
    <mergeCell ref="M707:AJ707"/>
    <mergeCell ref="AK707:AP707"/>
    <mergeCell ref="AQ707:AT707"/>
    <mergeCell ref="AU707:AX707"/>
    <mergeCell ref="A706:B706"/>
    <mergeCell ref="C706:L706"/>
    <mergeCell ref="M706:AJ706"/>
    <mergeCell ref="AK706:AP706"/>
    <mergeCell ref="AQ706:AT706"/>
    <mergeCell ref="AU706:AX706"/>
    <mergeCell ref="M714:AJ714"/>
    <mergeCell ref="AK714:AP714"/>
    <mergeCell ref="AQ714:AT714"/>
    <mergeCell ref="AU714:AX714"/>
    <mergeCell ref="A715:B715"/>
    <mergeCell ref="C715:L715"/>
    <mergeCell ref="M715:AJ715"/>
    <mergeCell ref="AK715:AP715"/>
    <mergeCell ref="AQ715:AT715"/>
    <mergeCell ref="AU715:AX715"/>
    <mergeCell ref="M677:AJ677"/>
    <mergeCell ref="AK677:AP677"/>
    <mergeCell ref="AQ677:AT677"/>
    <mergeCell ref="AU677:AX677"/>
    <mergeCell ref="A678:B678"/>
    <mergeCell ref="C678:L678"/>
    <mergeCell ref="M678:AJ678"/>
    <mergeCell ref="AK678:AP678"/>
    <mergeCell ref="AQ678:AT678"/>
    <mergeCell ref="AU678:AX678"/>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M684:AJ684"/>
    <mergeCell ref="AK684:AP684"/>
    <mergeCell ref="AQ684:AT684"/>
    <mergeCell ref="AU684:AX684"/>
    <mergeCell ref="A676:B676"/>
    <mergeCell ref="C676:L676"/>
    <mergeCell ref="M676:AJ676"/>
    <mergeCell ref="AK676:AP676"/>
    <mergeCell ref="AQ676:AT676"/>
    <mergeCell ref="AU676:AX676"/>
    <mergeCell ref="AQ681:AT681"/>
    <mergeCell ref="AU681:AX681"/>
    <mergeCell ref="A682:B682"/>
    <mergeCell ref="C682:L682"/>
    <mergeCell ref="AQ702:AT702"/>
    <mergeCell ref="AU702:AX702"/>
    <mergeCell ref="A700:B700"/>
    <mergeCell ref="C700:L700"/>
    <mergeCell ref="A683:B683"/>
    <mergeCell ref="C683:L683"/>
    <mergeCell ref="M683:AJ683"/>
    <mergeCell ref="AK683:AP683"/>
    <mergeCell ref="AQ683:AT683"/>
    <mergeCell ref="AU683:AX683"/>
    <mergeCell ref="M682:AJ682"/>
    <mergeCell ref="AK682:AP682"/>
    <mergeCell ref="AQ682:AT682"/>
    <mergeCell ref="AU682:AX682"/>
    <mergeCell ref="A677:B677"/>
    <mergeCell ref="C677:L677"/>
    <mergeCell ref="A681:B681"/>
    <mergeCell ref="C681:L681"/>
    <mergeCell ref="M681:AJ681"/>
    <mergeCell ref="AK681:AP681"/>
    <mergeCell ref="A684:B684"/>
    <mergeCell ref="C684:L684"/>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Q700:AT700"/>
    <mergeCell ref="AU700:AX700"/>
    <mergeCell ref="A701:B701"/>
    <mergeCell ref="C701:L701"/>
    <mergeCell ref="M701:AJ701"/>
    <mergeCell ref="AK701:AP701"/>
    <mergeCell ref="AQ701:AT701"/>
    <mergeCell ref="AU701:AX701"/>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Q646:AT646"/>
    <mergeCell ref="AU646:AX646"/>
    <mergeCell ref="M643:AJ643"/>
    <mergeCell ref="AK643:AP643"/>
    <mergeCell ref="AQ643:AT643"/>
    <mergeCell ref="AU643:AX643"/>
    <mergeCell ref="M644:AJ644"/>
    <mergeCell ref="AK644:AP644"/>
    <mergeCell ref="AQ645:AT645"/>
    <mergeCell ref="AU645:AX645"/>
    <mergeCell ref="A647:B647"/>
    <mergeCell ref="C647:L647"/>
    <mergeCell ref="M647:AJ647"/>
    <mergeCell ref="AK647:AP647"/>
    <mergeCell ref="AQ617:AT617"/>
    <mergeCell ref="AU617:AX617"/>
    <mergeCell ref="A618:B618"/>
    <mergeCell ref="C618:L618"/>
    <mergeCell ref="A673:B673"/>
    <mergeCell ref="C673:L673"/>
    <mergeCell ref="M673:AJ673"/>
    <mergeCell ref="AK673:AP673"/>
    <mergeCell ref="AQ673:AT673"/>
    <mergeCell ref="AU673:AX673"/>
    <mergeCell ref="M616:AJ616"/>
    <mergeCell ref="AK616:AP616"/>
    <mergeCell ref="AQ616:AT616"/>
    <mergeCell ref="AU616:AX616"/>
    <mergeCell ref="A619:B619"/>
    <mergeCell ref="C619:L619"/>
    <mergeCell ref="M619:AJ619"/>
    <mergeCell ref="AK619:AP619"/>
    <mergeCell ref="AQ619:AT619"/>
    <mergeCell ref="AU619:AX619"/>
    <mergeCell ref="M642:AJ642"/>
    <mergeCell ref="AK642:AP642"/>
    <mergeCell ref="M639:AJ639"/>
    <mergeCell ref="AK639:AP639"/>
    <mergeCell ref="AQ624:AT624"/>
    <mergeCell ref="AU624:AX624"/>
    <mergeCell ref="AQ636:AT636"/>
    <mergeCell ref="AU636:AX636"/>
    <mergeCell ref="AQ637:AT637"/>
    <mergeCell ref="AU637:AX637"/>
    <mergeCell ref="A636:B636"/>
    <mergeCell ref="C636:L636"/>
    <mergeCell ref="M611:AJ611"/>
    <mergeCell ref="AK611:AP611"/>
    <mergeCell ref="A616:B616"/>
    <mergeCell ref="C616:L616"/>
    <mergeCell ref="AQ634:AT634"/>
    <mergeCell ref="AU634:AX634"/>
    <mergeCell ref="A639:B639"/>
    <mergeCell ref="C639:L639"/>
    <mergeCell ref="AQ610:AT610"/>
    <mergeCell ref="AU610:AX610"/>
    <mergeCell ref="A614:B614"/>
    <mergeCell ref="C614:L614"/>
    <mergeCell ref="M614:AJ614"/>
    <mergeCell ref="AK614:AP614"/>
    <mergeCell ref="AQ639:AT639"/>
    <mergeCell ref="AU639:AX639"/>
    <mergeCell ref="A638:B638"/>
    <mergeCell ref="C638:L638"/>
    <mergeCell ref="M638:AJ638"/>
    <mergeCell ref="AK638:AP638"/>
    <mergeCell ref="AQ638:AT638"/>
    <mergeCell ref="AU638:AX638"/>
    <mergeCell ref="A620:B620"/>
    <mergeCell ref="C620:L620"/>
    <mergeCell ref="M620:AJ620"/>
    <mergeCell ref="AK620:AP620"/>
    <mergeCell ref="A617:B617"/>
    <mergeCell ref="C617:L617"/>
    <mergeCell ref="M624:AJ624"/>
    <mergeCell ref="AK624:AP624"/>
    <mergeCell ref="A635:B635"/>
    <mergeCell ref="C635:L635"/>
    <mergeCell ref="A602:B602"/>
    <mergeCell ref="C602:L602"/>
    <mergeCell ref="A608:B608"/>
    <mergeCell ref="C608:L608"/>
    <mergeCell ref="M608:AJ608"/>
    <mergeCell ref="AK608:AP608"/>
    <mergeCell ref="A606:B606"/>
    <mergeCell ref="C606:L606"/>
    <mergeCell ref="M606:AJ606"/>
    <mergeCell ref="AK606:AP606"/>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Q582:AT582"/>
    <mergeCell ref="AU582:AX582"/>
    <mergeCell ref="AQ580:AT580"/>
    <mergeCell ref="AU580:AX58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M569:AJ569"/>
    <mergeCell ref="AK569:AP569"/>
    <mergeCell ref="AQ569:AT569"/>
    <mergeCell ref="AU569:AX569"/>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47:B547"/>
    <mergeCell ref="C547:L547"/>
    <mergeCell ref="AQ547:AT547"/>
    <mergeCell ref="AU547:AX547"/>
    <mergeCell ref="A549:B549"/>
    <mergeCell ref="C549:L549"/>
    <mergeCell ref="M549:AJ549"/>
    <mergeCell ref="AK549:AP549"/>
    <mergeCell ref="A537:B537"/>
    <mergeCell ref="C537:L537"/>
    <mergeCell ref="M537:AJ537"/>
    <mergeCell ref="AK537:AP537"/>
    <mergeCell ref="AQ537:AT537"/>
    <mergeCell ref="AU537:AX537"/>
    <mergeCell ref="A543:B543"/>
    <mergeCell ref="C543:L543"/>
    <mergeCell ref="M543:AJ543"/>
    <mergeCell ref="AK543:AP543"/>
    <mergeCell ref="AQ543:AT543"/>
    <mergeCell ref="AU543:AX543"/>
    <mergeCell ref="A542:B542"/>
    <mergeCell ref="C542:L542"/>
    <mergeCell ref="M545:AJ545"/>
    <mergeCell ref="AK545:AP545"/>
    <mergeCell ref="AQ545:AT545"/>
    <mergeCell ref="AU545:AX545"/>
    <mergeCell ref="A541:B541"/>
    <mergeCell ref="C541:L541"/>
    <mergeCell ref="A513:B513"/>
    <mergeCell ref="C513:L513"/>
    <mergeCell ref="M542:AJ542"/>
    <mergeCell ref="AK542:AP542"/>
    <mergeCell ref="AQ542:AT542"/>
    <mergeCell ref="AU542:AX542"/>
    <mergeCell ref="M541:AJ541"/>
    <mergeCell ref="AK541:AP541"/>
    <mergeCell ref="AQ541:AT541"/>
    <mergeCell ref="AU541:AX541"/>
    <mergeCell ref="A506:B506"/>
    <mergeCell ref="C506:L506"/>
    <mergeCell ref="M506:AJ506"/>
    <mergeCell ref="AK506:AP506"/>
    <mergeCell ref="AQ506:AT506"/>
    <mergeCell ref="AU506:AX506"/>
    <mergeCell ref="A507:B507"/>
    <mergeCell ref="C507:L507"/>
    <mergeCell ref="AQ511:AT511"/>
    <mergeCell ref="AU511:AX511"/>
    <mergeCell ref="A512:B512"/>
    <mergeCell ref="C512:L512"/>
    <mergeCell ref="M512:AJ512"/>
    <mergeCell ref="AK512:AP512"/>
    <mergeCell ref="AQ512:AT512"/>
    <mergeCell ref="AU512:AX512"/>
    <mergeCell ref="AQ510:AT510"/>
    <mergeCell ref="AU510:AX510"/>
    <mergeCell ref="A538:B538"/>
    <mergeCell ref="C538:L538"/>
    <mergeCell ref="AK507:AP507"/>
    <mergeCell ref="AQ507:AT507"/>
    <mergeCell ref="AU507:AX507"/>
    <mergeCell ref="AU491:AX491"/>
    <mergeCell ref="A490:B490"/>
    <mergeCell ref="C490:L490"/>
    <mergeCell ref="M490:AJ490"/>
    <mergeCell ref="AK490:AP490"/>
    <mergeCell ref="AQ490:AT490"/>
    <mergeCell ref="AU490:AX490"/>
    <mergeCell ref="C492:L492"/>
    <mergeCell ref="A509:B509"/>
    <mergeCell ref="C509:L509"/>
    <mergeCell ref="M513:AJ513"/>
    <mergeCell ref="AK513:AP513"/>
    <mergeCell ref="M509:AJ509"/>
    <mergeCell ref="AK509:AP509"/>
    <mergeCell ref="M511:AJ511"/>
    <mergeCell ref="AK511:AP511"/>
    <mergeCell ref="A502:B502"/>
    <mergeCell ref="C502:L502"/>
    <mergeCell ref="A510:B510"/>
    <mergeCell ref="C510:L510"/>
    <mergeCell ref="M510:AJ510"/>
    <mergeCell ref="AK510:AP510"/>
    <mergeCell ref="A505:B505"/>
    <mergeCell ref="C505:L505"/>
    <mergeCell ref="M505:AJ505"/>
    <mergeCell ref="AK505:AP505"/>
    <mergeCell ref="A511:B511"/>
    <mergeCell ref="C511:L511"/>
    <mergeCell ref="M479:AJ479"/>
    <mergeCell ref="AK479:AP479"/>
    <mergeCell ref="AQ479:AT479"/>
    <mergeCell ref="AU479:AX479"/>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481:B481"/>
    <mergeCell ref="C481:L481"/>
    <mergeCell ref="M481:AJ481"/>
    <mergeCell ref="AK481:AP481"/>
    <mergeCell ref="AQ481:AT481"/>
    <mergeCell ref="AU481:AX481"/>
    <mergeCell ref="M480:AJ480"/>
    <mergeCell ref="AK480:AP480"/>
    <mergeCell ref="AQ480:AT480"/>
    <mergeCell ref="AU480:AX480"/>
    <mergeCell ref="A478:B478"/>
    <mergeCell ref="C478:L478"/>
    <mergeCell ref="M478:AJ478"/>
    <mergeCell ref="AK478:AP478"/>
    <mergeCell ref="AQ478:AT478"/>
    <mergeCell ref="AU478:AX478"/>
    <mergeCell ref="M502:AJ502"/>
    <mergeCell ref="AK502:AP502"/>
    <mergeCell ref="AQ502:AT502"/>
    <mergeCell ref="AU502:AX502"/>
    <mergeCell ref="A503:B503"/>
    <mergeCell ref="C503:L503"/>
    <mergeCell ref="M503:AJ503"/>
    <mergeCell ref="AK503:AP503"/>
    <mergeCell ref="AQ503:AT503"/>
    <mergeCell ref="AU503:AX503"/>
    <mergeCell ref="AQ483:AT483"/>
    <mergeCell ref="AU483:AX483"/>
    <mergeCell ref="A482:B482"/>
    <mergeCell ref="C482:L482"/>
    <mergeCell ref="M482:AJ482"/>
    <mergeCell ref="AK482:AP482"/>
    <mergeCell ref="AQ482:AT482"/>
    <mergeCell ref="AU482:AX482"/>
    <mergeCell ref="A480:B480"/>
    <mergeCell ref="C480:L480"/>
    <mergeCell ref="A484:B484"/>
    <mergeCell ref="C484:L484"/>
    <mergeCell ref="M484:AJ484"/>
    <mergeCell ref="AK484:AP484"/>
    <mergeCell ref="A479:B479"/>
    <mergeCell ref="C479:L479"/>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7:B477"/>
    <mergeCell ref="C477:L477"/>
    <mergeCell ref="M477:AJ477"/>
    <mergeCell ref="AK477:AP477"/>
    <mergeCell ref="M475:AJ475"/>
    <mergeCell ref="AK475:AP475"/>
    <mergeCell ref="AQ477:AT477"/>
    <mergeCell ref="AU477:AX477"/>
    <mergeCell ref="M471:AJ471"/>
    <mergeCell ref="AK471:AP471"/>
    <mergeCell ref="A472:B472"/>
    <mergeCell ref="C472:L472"/>
    <mergeCell ref="M472:AJ472"/>
    <mergeCell ref="AK472:AP472"/>
    <mergeCell ref="A441:B441"/>
    <mergeCell ref="C441:L441"/>
    <mergeCell ref="A440:B440"/>
    <mergeCell ref="C440:L440"/>
    <mergeCell ref="M440:AJ440"/>
    <mergeCell ref="AK440:AP440"/>
    <mergeCell ref="A475:B475"/>
    <mergeCell ref="C475:L475"/>
    <mergeCell ref="M445:AJ445"/>
    <mergeCell ref="AK445:AP445"/>
    <mergeCell ref="A446:B446"/>
    <mergeCell ref="C446:L446"/>
    <mergeCell ref="M446:AJ446"/>
    <mergeCell ref="AK446:AP446"/>
    <mergeCell ref="A449:B449"/>
    <mergeCell ref="C449:L449"/>
    <mergeCell ref="M449:AJ449"/>
    <mergeCell ref="AK449:AP449"/>
    <mergeCell ref="A470:B470"/>
    <mergeCell ref="C470:L470"/>
    <mergeCell ref="M470:AJ470"/>
    <mergeCell ref="AK470:AP470"/>
    <mergeCell ref="A411:B411"/>
    <mergeCell ref="C411:L411"/>
    <mergeCell ref="AQ470:AT470"/>
    <mergeCell ref="AU470:AX470"/>
    <mergeCell ref="A476:B476"/>
    <mergeCell ref="C476:L476"/>
    <mergeCell ref="M476:AJ476"/>
    <mergeCell ref="AK476:AP476"/>
    <mergeCell ref="AQ476:AT476"/>
    <mergeCell ref="AU476:AX476"/>
    <mergeCell ref="AQ471:AT471"/>
    <mergeCell ref="AU471:AX471"/>
    <mergeCell ref="A436:B436"/>
    <mergeCell ref="C436:L436"/>
    <mergeCell ref="M436:AJ436"/>
    <mergeCell ref="AK436:AP436"/>
    <mergeCell ref="AQ436:AT436"/>
    <mergeCell ref="AU436:AX436"/>
    <mergeCell ref="M412:AJ412"/>
    <mergeCell ref="AK412:AP412"/>
    <mergeCell ref="A415:B415"/>
    <mergeCell ref="C415:L415"/>
    <mergeCell ref="M415:AJ415"/>
    <mergeCell ref="AK415:AP415"/>
    <mergeCell ref="AQ472:AT472"/>
    <mergeCell ref="AU472:AX472"/>
    <mergeCell ref="A471:B471"/>
    <mergeCell ref="C471:L471"/>
    <mergeCell ref="A410:B410"/>
    <mergeCell ref="C410:L410"/>
    <mergeCell ref="M410:AJ410"/>
    <mergeCell ref="AK410:AP410"/>
    <mergeCell ref="AQ410:AT410"/>
    <mergeCell ref="AU410:AX410"/>
    <mergeCell ref="AQ412:AT412"/>
    <mergeCell ref="AU412:AX412"/>
    <mergeCell ref="A409:B409"/>
    <mergeCell ref="C409:L409"/>
    <mergeCell ref="M409:AJ409"/>
    <mergeCell ref="AK409:AP409"/>
    <mergeCell ref="AQ409:AT409"/>
    <mergeCell ref="AU409:AX409"/>
    <mergeCell ref="AQ411:AT411"/>
    <mergeCell ref="AU411:AX411"/>
    <mergeCell ref="A417:B417"/>
    <mergeCell ref="C417:L417"/>
    <mergeCell ref="A413:B413"/>
    <mergeCell ref="C413:L413"/>
    <mergeCell ref="M413:AJ413"/>
    <mergeCell ref="AK413:AP413"/>
    <mergeCell ref="AQ413:AT413"/>
    <mergeCell ref="AU413:AX413"/>
    <mergeCell ref="M411:AJ411"/>
    <mergeCell ref="AK411:AP411"/>
    <mergeCell ref="A414:B414"/>
    <mergeCell ref="C414:L414"/>
    <mergeCell ref="M414:AJ414"/>
    <mergeCell ref="AK414:AP414"/>
    <mergeCell ref="A412:B412"/>
    <mergeCell ref="C412:L412"/>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Y122:AB122"/>
    <mergeCell ref="AC122:AG122"/>
    <mergeCell ref="AH122:AT122"/>
    <mergeCell ref="AU122:AX122"/>
    <mergeCell ref="G123:K123"/>
    <mergeCell ref="L123:X123"/>
    <mergeCell ref="Y123:AB123"/>
    <mergeCell ref="AC123:AG123"/>
    <mergeCell ref="AH123:AT123"/>
    <mergeCell ref="AU123:AX123"/>
    <mergeCell ref="G124:AB124"/>
    <mergeCell ref="AC124:AX124"/>
    <mergeCell ref="G121:K121"/>
    <mergeCell ref="L121:X121"/>
    <mergeCell ref="Y121:AB121"/>
    <mergeCell ref="AC121:AG121"/>
    <mergeCell ref="AH121:AT121"/>
    <mergeCell ref="AU121:AX121"/>
    <mergeCell ref="G122:K122"/>
    <mergeCell ref="L122: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AB113"/>
    <mergeCell ref="AC113:AX11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1:K111"/>
    <mergeCell ref="L111:X111"/>
    <mergeCell ref="Y111:AB111"/>
    <mergeCell ref="AC111:AG111"/>
    <mergeCell ref="AH111:AT111"/>
    <mergeCell ref="AU111:AX111"/>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2:K102"/>
    <mergeCell ref="L102:X102"/>
    <mergeCell ref="Y102:AB102"/>
    <mergeCell ref="AC102:AX102"/>
    <mergeCell ref="G103:AB103"/>
    <mergeCell ref="AU99:AX99"/>
    <mergeCell ref="AC97:AG97"/>
    <mergeCell ref="AH97:AT97"/>
    <mergeCell ref="AC103:AG103"/>
    <mergeCell ref="AH103:AT103"/>
    <mergeCell ref="AU103:AX103"/>
    <mergeCell ref="AC94:AG94"/>
    <mergeCell ref="AH94:AT94"/>
    <mergeCell ref="AU94:AX94"/>
    <mergeCell ref="AU100:AX100"/>
    <mergeCell ref="G101:K101"/>
    <mergeCell ref="L101:X101"/>
    <mergeCell ref="Y101:AB101"/>
    <mergeCell ref="AC100:AG100"/>
    <mergeCell ref="AH100:AT100"/>
    <mergeCell ref="AC99:AG99"/>
    <mergeCell ref="L100:X100"/>
    <mergeCell ref="Y100:AB100"/>
    <mergeCell ref="AC101:AG101"/>
    <mergeCell ref="AH101:AT101"/>
    <mergeCell ref="AU101:AX101"/>
    <mergeCell ref="Y96:AB96"/>
    <mergeCell ref="AC96:AG96"/>
    <mergeCell ref="AH96:AT96"/>
    <mergeCell ref="AU96:AX96"/>
    <mergeCell ref="AH99:AT99"/>
    <mergeCell ref="G57:S57"/>
    <mergeCell ref="T57:AF57"/>
    <mergeCell ref="C55:F55"/>
    <mergeCell ref="G55:S55"/>
    <mergeCell ref="AD51:AF51"/>
    <mergeCell ref="C50:AC50"/>
    <mergeCell ref="AD50:AF50"/>
    <mergeCell ref="A58:B59"/>
    <mergeCell ref="C58:F58"/>
    <mergeCell ref="G58:AX58"/>
    <mergeCell ref="A54:B57"/>
    <mergeCell ref="C54:AC54"/>
    <mergeCell ref="AD54:AF54"/>
    <mergeCell ref="AG54:AX57"/>
    <mergeCell ref="A64:AX64"/>
    <mergeCell ref="Y98:AB98"/>
    <mergeCell ref="AC98:AG98"/>
    <mergeCell ref="AH98:AT98"/>
    <mergeCell ref="AU98:AX98"/>
    <mergeCell ref="A66:AX66"/>
    <mergeCell ref="A60:AX60"/>
    <mergeCell ref="A62:AX62"/>
    <mergeCell ref="A61:AX61"/>
    <mergeCell ref="A65:E65"/>
    <mergeCell ref="F65:AX65"/>
    <mergeCell ref="AD44:AF44"/>
    <mergeCell ref="X36:AX36"/>
    <mergeCell ref="A40:AX40"/>
    <mergeCell ref="AG41:AX41"/>
    <mergeCell ref="A63:E63"/>
    <mergeCell ref="F63:AX63"/>
    <mergeCell ref="A51:B53"/>
    <mergeCell ref="C41:AC41"/>
    <mergeCell ref="AD41:AF41"/>
    <mergeCell ref="AG51:AX53"/>
    <mergeCell ref="A30:B38"/>
    <mergeCell ref="C47:AC47"/>
    <mergeCell ref="AD47:AF47"/>
    <mergeCell ref="C48:AC48"/>
    <mergeCell ref="AD48:AF48"/>
    <mergeCell ref="C42:AC42"/>
    <mergeCell ref="AD42:AF42"/>
    <mergeCell ref="C43:AC43"/>
    <mergeCell ref="AD43:AF43"/>
    <mergeCell ref="C44:AC44"/>
    <mergeCell ref="A45:B50"/>
    <mergeCell ref="C49:AC49"/>
    <mergeCell ref="AD49:AF49"/>
    <mergeCell ref="A42:B44"/>
    <mergeCell ref="R30:W30"/>
    <mergeCell ref="X30:AX30"/>
    <mergeCell ref="R33:W33"/>
    <mergeCell ref="X33:AX33"/>
    <mergeCell ref="C34:K34"/>
    <mergeCell ref="L34:Q34"/>
    <mergeCell ref="R34:W34"/>
    <mergeCell ref="T55:AF55"/>
    <mergeCell ref="C56:F56"/>
    <mergeCell ref="C57:F57"/>
    <mergeCell ref="C52:AC52"/>
    <mergeCell ref="AD52:AF52"/>
    <mergeCell ref="C45:AC45"/>
    <mergeCell ref="AD45:AF45"/>
    <mergeCell ref="C53:AC53"/>
    <mergeCell ref="AD53:AF53"/>
    <mergeCell ref="C51:AC51"/>
    <mergeCell ref="AB28:AD28"/>
    <mergeCell ref="AE28:AI28"/>
    <mergeCell ref="L31:Q31"/>
    <mergeCell ref="R31:W31"/>
    <mergeCell ref="X31:AX31"/>
    <mergeCell ref="C32:K32"/>
    <mergeCell ref="L32:Q32"/>
    <mergeCell ref="R32:W32"/>
    <mergeCell ref="X32:AX32"/>
    <mergeCell ref="AG42:AX44"/>
    <mergeCell ref="AG45:AX50"/>
    <mergeCell ref="C46:AC46"/>
    <mergeCell ref="AD46:AF46"/>
    <mergeCell ref="C30:K30"/>
    <mergeCell ref="L30:Q30"/>
    <mergeCell ref="G56:S56"/>
    <mergeCell ref="T56:AF56"/>
    <mergeCell ref="AO28:AS28"/>
    <mergeCell ref="AT28:AX28"/>
    <mergeCell ref="Y27:AA27"/>
    <mergeCell ref="AB27:AD27"/>
    <mergeCell ref="AE27:AI27"/>
    <mergeCell ref="AJ27:AN27"/>
    <mergeCell ref="AO27:AS27"/>
    <mergeCell ref="AT27:AX27"/>
    <mergeCell ref="Y28:AA28"/>
    <mergeCell ref="AB26:AD26"/>
    <mergeCell ref="AE26:AI26"/>
    <mergeCell ref="AJ26:AN26"/>
    <mergeCell ref="AO26:AS26"/>
    <mergeCell ref="AT26:AX26"/>
    <mergeCell ref="Y25:AA25"/>
    <mergeCell ref="AB25:AD25"/>
    <mergeCell ref="AE25:AI25"/>
    <mergeCell ref="AJ25:AN25"/>
    <mergeCell ref="I16:O16"/>
    <mergeCell ref="P16:V16"/>
    <mergeCell ref="W16:AC16"/>
    <mergeCell ref="AD16:AJ16"/>
    <mergeCell ref="AK16:AQ16"/>
    <mergeCell ref="AR16:AX16"/>
    <mergeCell ref="P19:V19"/>
    <mergeCell ref="W19:AC19"/>
    <mergeCell ref="I15:O15"/>
    <mergeCell ref="P15:V15"/>
    <mergeCell ref="W15:AC15"/>
    <mergeCell ref="AD15:AJ15"/>
    <mergeCell ref="AK15:AQ15"/>
    <mergeCell ref="AR15:AX15"/>
    <mergeCell ref="G18:O18"/>
    <mergeCell ref="P18:V18"/>
    <mergeCell ref="W18:AC18"/>
    <mergeCell ref="AD18:AJ18"/>
    <mergeCell ref="AK18:AQ18"/>
    <mergeCell ref="AR18:AX18"/>
    <mergeCell ref="P17:V17"/>
    <mergeCell ref="W17:AC17"/>
    <mergeCell ref="AD17:AJ17"/>
    <mergeCell ref="AK17:AQ17"/>
    <mergeCell ref="AR17:AX17"/>
    <mergeCell ref="AO21:AS21"/>
    <mergeCell ref="AT21:AX21"/>
    <mergeCell ref="AD19:AJ19"/>
    <mergeCell ref="AK19:AQ19"/>
    <mergeCell ref="AJ21:AN21"/>
    <mergeCell ref="Y22:AA22"/>
    <mergeCell ref="Y23:AA23"/>
    <mergeCell ref="AB23:AD23"/>
    <mergeCell ref="AE23:AI23"/>
    <mergeCell ref="AJ23:AN23"/>
    <mergeCell ref="AB22:AD22"/>
    <mergeCell ref="Y4:AD4"/>
    <mergeCell ref="AE20:AI20"/>
    <mergeCell ref="AJ20:AN20"/>
    <mergeCell ref="AO20:AS20"/>
    <mergeCell ref="AT20:AX20"/>
    <mergeCell ref="Y21:AA21"/>
    <mergeCell ref="AE21:AI21"/>
    <mergeCell ref="AR19:AX19"/>
    <mergeCell ref="AO22:AS22"/>
    <mergeCell ref="AT22:AX22"/>
    <mergeCell ref="Y20:AA20"/>
    <mergeCell ref="AB20:AD20"/>
    <mergeCell ref="AO23:AS23"/>
    <mergeCell ref="AT23:AX23"/>
    <mergeCell ref="AE22:AI22"/>
    <mergeCell ref="AJ22:AN22"/>
    <mergeCell ref="I14:O14"/>
    <mergeCell ref="P14:V14"/>
    <mergeCell ref="W14:AC14"/>
    <mergeCell ref="AD14:AJ14"/>
    <mergeCell ref="AK14:AQ14"/>
    <mergeCell ref="AR14:AX14"/>
    <mergeCell ref="AD13:AJ13"/>
    <mergeCell ref="AK13:AQ13"/>
    <mergeCell ref="AR13:AX13"/>
    <mergeCell ref="AE4:AP4"/>
    <mergeCell ref="AQ4:AX4"/>
    <mergeCell ref="A5:F5"/>
    <mergeCell ref="G5:X5"/>
    <mergeCell ref="Y5:AD5"/>
    <mergeCell ref="W12:AC12"/>
    <mergeCell ref="AD12:AJ12"/>
    <mergeCell ref="AQ414:AT414"/>
    <mergeCell ref="AU414:AX414"/>
    <mergeCell ref="I13:O13"/>
    <mergeCell ref="P13:V13"/>
    <mergeCell ref="W13:AC13"/>
    <mergeCell ref="AB21:AD21"/>
    <mergeCell ref="Y6:AD6"/>
    <mergeCell ref="AE6:AX6"/>
    <mergeCell ref="A7:F7"/>
    <mergeCell ref="C36:K36"/>
    <mergeCell ref="L36:Q36"/>
    <mergeCell ref="R36:W36"/>
    <mergeCell ref="A20:F23"/>
    <mergeCell ref="G20:X20"/>
    <mergeCell ref="G21:X23"/>
    <mergeCell ref="A24:F26"/>
    <mergeCell ref="AQ415:AT415"/>
    <mergeCell ref="AU415:AX415"/>
    <mergeCell ref="M417:AJ417"/>
    <mergeCell ref="AK417:AP417"/>
    <mergeCell ref="AQ417:AT417"/>
    <mergeCell ref="AU417:AX417"/>
    <mergeCell ref="A416:B416"/>
    <mergeCell ref="C416:L416"/>
    <mergeCell ref="M416:AJ416"/>
    <mergeCell ref="AK416:AP416"/>
    <mergeCell ref="AQ416:AT416"/>
    <mergeCell ref="AU416:AX416"/>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Q423:AT423"/>
    <mergeCell ref="AU423:AX423"/>
    <mergeCell ref="A422:B422"/>
    <mergeCell ref="C422:L422"/>
    <mergeCell ref="M422:AJ422"/>
    <mergeCell ref="AK422:AP422"/>
    <mergeCell ref="AQ422:AT422"/>
    <mergeCell ref="AU422:AX422"/>
    <mergeCell ref="A425:B425"/>
    <mergeCell ref="C425:L425"/>
    <mergeCell ref="A423:B423"/>
    <mergeCell ref="C423:L423"/>
    <mergeCell ref="M423:AJ423"/>
    <mergeCell ref="AK423:AP423"/>
    <mergeCell ref="A426:B426"/>
    <mergeCell ref="C426:L426"/>
    <mergeCell ref="M426:AJ426"/>
    <mergeCell ref="AK426:AP426"/>
    <mergeCell ref="AQ426:AT426"/>
    <mergeCell ref="AU426:AX426"/>
    <mergeCell ref="A424:B424"/>
    <mergeCell ref="C424:L424"/>
    <mergeCell ref="M424:AJ424"/>
    <mergeCell ref="AK424:AP424"/>
    <mergeCell ref="AQ424:AT424"/>
    <mergeCell ref="AU424:AX424"/>
    <mergeCell ref="M425:AJ425"/>
    <mergeCell ref="AK425:AP425"/>
    <mergeCell ref="AQ425:AT425"/>
    <mergeCell ref="AU425:AX425"/>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Q438:AT438"/>
    <mergeCell ref="AU438:AX438"/>
    <mergeCell ref="A444:B444"/>
    <mergeCell ref="C444:L444"/>
    <mergeCell ref="M444:AJ444"/>
    <mergeCell ref="AK444:AP444"/>
    <mergeCell ref="AQ444:AT444"/>
    <mergeCell ref="AU444:AX444"/>
    <mergeCell ref="AQ443:AT443"/>
    <mergeCell ref="AU443:AX443"/>
    <mergeCell ref="M438:AJ438"/>
    <mergeCell ref="AK438:AP438"/>
    <mergeCell ref="M443:AJ443"/>
    <mergeCell ref="AK443:AP443"/>
    <mergeCell ref="M441:AJ441"/>
    <mergeCell ref="AK441:AP441"/>
    <mergeCell ref="A439:B439"/>
    <mergeCell ref="C439:L439"/>
    <mergeCell ref="M439:AJ439"/>
    <mergeCell ref="AK439:AP439"/>
    <mergeCell ref="AQ450:AT450"/>
    <mergeCell ref="AU450:AX450"/>
    <mergeCell ref="A437:B437"/>
    <mergeCell ref="C437:L437"/>
    <mergeCell ref="M437:AJ437"/>
    <mergeCell ref="AK437:AP437"/>
    <mergeCell ref="AQ437:AT437"/>
    <mergeCell ref="AU437:AX437"/>
    <mergeCell ref="AQ433:AT433"/>
    <mergeCell ref="AU433:AX433"/>
    <mergeCell ref="A433:B433"/>
    <mergeCell ref="C433:L433"/>
    <mergeCell ref="AQ445:AT445"/>
    <mergeCell ref="AU445:AX445"/>
    <mergeCell ref="A438:B438"/>
    <mergeCell ref="C438:L438"/>
    <mergeCell ref="A445:B445"/>
    <mergeCell ref="C445:L445"/>
    <mergeCell ref="AQ448:AT448"/>
    <mergeCell ref="AU448:AX448"/>
    <mergeCell ref="AQ446:AT446"/>
    <mergeCell ref="AU446:AX446"/>
    <mergeCell ref="AQ449:AT449"/>
    <mergeCell ref="AU449:AX449"/>
    <mergeCell ref="A443:B443"/>
    <mergeCell ref="C443:L443"/>
    <mergeCell ref="M433:AJ433"/>
    <mergeCell ref="AK433:AP433"/>
    <mergeCell ref="M451:AJ451"/>
    <mergeCell ref="AK451:AP451"/>
    <mergeCell ref="A450:B450"/>
    <mergeCell ref="C450:L450"/>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47:B447"/>
    <mergeCell ref="C447:L447"/>
    <mergeCell ref="M447:AJ447"/>
    <mergeCell ref="AK447:AP447"/>
    <mergeCell ref="AQ447:AT447"/>
    <mergeCell ref="AU447:AX447"/>
    <mergeCell ref="A448:B448"/>
    <mergeCell ref="C448:L448"/>
    <mergeCell ref="M448:AJ448"/>
    <mergeCell ref="AK448:AP448"/>
    <mergeCell ref="M450:AJ450"/>
    <mergeCell ref="AK450:AP450"/>
    <mergeCell ref="AQ439:AT439"/>
    <mergeCell ref="AU439:AX439"/>
    <mergeCell ref="AQ441:AT441"/>
    <mergeCell ref="AU441:AX441"/>
    <mergeCell ref="AQ451:AT451"/>
    <mergeCell ref="AU451:AX451"/>
    <mergeCell ref="AQ440:AT440"/>
    <mergeCell ref="AU440:AX440"/>
    <mergeCell ref="AQ458:AT458"/>
    <mergeCell ref="AU458:AX458"/>
    <mergeCell ref="A457:B457"/>
    <mergeCell ref="C457:L457"/>
    <mergeCell ref="M457:AJ457"/>
    <mergeCell ref="AK457:AP457"/>
    <mergeCell ref="AQ457:AT457"/>
    <mergeCell ref="AU457:AX457"/>
    <mergeCell ref="A451:B451"/>
    <mergeCell ref="C451:L451"/>
    <mergeCell ref="A458:B458"/>
    <mergeCell ref="C458:L458"/>
    <mergeCell ref="M458:AJ458"/>
    <mergeCell ref="AK458:AP458"/>
    <mergeCell ref="A456:B456"/>
    <mergeCell ref="C456:L456"/>
    <mergeCell ref="M456:AJ456"/>
    <mergeCell ref="AK456:AP456"/>
    <mergeCell ref="AQ453:AT453"/>
    <mergeCell ref="AU453:AX453"/>
    <mergeCell ref="A452:B452"/>
    <mergeCell ref="C452:L452"/>
    <mergeCell ref="M453:AJ453"/>
    <mergeCell ref="AK453:AP453"/>
    <mergeCell ref="M452:AJ452"/>
    <mergeCell ref="AK452:AP452"/>
    <mergeCell ref="AQ452:AT452"/>
    <mergeCell ref="AU452:AX452"/>
    <mergeCell ref="A453:B453"/>
    <mergeCell ref="C453:L453"/>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9:B469"/>
    <mergeCell ref="C469:L469"/>
    <mergeCell ref="M469:AJ469"/>
    <mergeCell ref="AK469:AP469"/>
    <mergeCell ref="AQ469:AT469"/>
    <mergeCell ref="AU469:AX469"/>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M492:AJ492"/>
    <mergeCell ref="AK492:AP492"/>
    <mergeCell ref="AQ492:AT492"/>
    <mergeCell ref="AU492:AX492"/>
    <mergeCell ref="A491:B491"/>
    <mergeCell ref="C491:L491"/>
    <mergeCell ref="M491:AJ491"/>
    <mergeCell ref="AK491:AP491"/>
    <mergeCell ref="AQ491:AT491"/>
    <mergeCell ref="A487:B487"/>
    <mergeCell ref="C487:L487"/>
    <mergeCell ref="M487:AJ487"/>
    <mergeCell ref="AK487:AP487"/>
    <mergeCell ref="AQ487:AT487"/>
    <mergeCell ref="AU487:AX487"/>
    <mergeCell ref="A504:B504"/>
    <mergeCell ref="C504:L504"/>
    <mergeCell ref="M504:AJ504"/>
    <mergeCell ref="AK504:AP504"/>
    <mergeCell ref="AQ504:AT504"/>
    <mergeCell ref="AU504:AX504"/>
    <mergeCell ref="A499:B499"/>
    <mergeCell ref="C499:L499"/>
    <mergeCell ref="M499:AJ499"/>
    <mergeCell ref="AK499:AP499"/>
    <mergeCell ref="AQ499:AT499"/>
    <mergeCell ref="AU499:AX49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Q505:AT505"/>
    <mergeCell ref="AU505:AX505"/>
    <mergeCell ref="AQ509:AT509"/>
    <mergeCell ref="AU509:AX509"/>
    <mergeCell ref="A508:B508"/>
    <mergeCell ref="C508:L508"/>
    <mergeCell ref="M508:AJ508"/>
    <mergeCell ref="AK508:AP508"/>
    <mergeCell ref="AQ508:AT508"/>
    <mergeCell ref="AU508:AX508"/>
    <mergeCell ref="M507:AJ507"/>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Q520:AT520"/>
    <mergeCell ref="AU520:AX520"/>
    <mergeCell ref="A519:B519"/>
    <mergeCell ref="C519:L519"/>
    <mergeCell ref="M519:AJ519"/>
    <mergeCell ref="AK519:AP519"/>
    <mergeCell ref="AQ519:AT519"/>
    <mergeCell ref="AU519:AX519"/>
    <mergeCell ref="M521:AJ521"/>
    <mergeCell ref="AK521:AP521"/>
    <mergeCell ref="A523:B523"/>
    <mergeCell ref="C523:L523"/>
    <mergeCell ref="A520:B520"/>
    <mergeCell ref="C520:L520"/>
    <mergeCell ref="M520:AJ520"/>
    <mergeCell ref="AK520:AP520"/>
    <mergeCell ref="AQ521:AT521"/>
    <mergeCell ref="AU521:AX521"/>
    <mergeCell ref="A522:B522"/>
    <mergeCell ref="C522:L522"/>
    <mergeCell ref="M522:AJ522"/>
    <mergeCell ref="AK522:AP522"/>
    <mergeCell ref="AQ522:AT522"/>
    <mergeCell ref="AU522:AX522"/>
    <mergeCell ref="A521:B521"/>
    <mergeCell ref="C521:L521"/>
    <mergeCell ref="A524:B524"/>
    <mergeCell ref="C524:L524"/>
    <mergeCell ref="M524:AJ524"/>
    <mergeCell ref="AK524:AP524"/>
    <mergeCell ref="AQ524:AT524"/>
    <mergeCell ref="AU524:AX524"/>
    <mergeCell ref="AQ527:AT527"/>
    <mergeCell ref="AU527:AX527"/>
    <mergeCell ref="M523:AJ523"/>
    <mergeCell ref="AK523:AP523"/>
    <mergeCell ref="AQ523:AT523"/>
    <mergeCell ref="AU523:AX523"/>
    <mergeCell ref="A528:B528"/>
    <mergeCell ref="C528:L528"/>
    <mergeCell ref="M528:AJ528"/>
    <mergeCell ref="AK528:AP528"/>
    <mergeCell ref="A527:B527"/>
    <mergeCell ref="C527:L527"/>
    <mergeCell ref="M527:AJ527"/>
    <mergeCell ref="AK527:AP527"/>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0:B530"/>
    <mergeCell ref="C530:L530"/>
    <mergeCell ref="AQ528:AT528"/>
    <mergeCell ref="AU528:AX528"/>
    <mergeCell ref="A529:B529"/>
    <mergeCell ref="C529:L529"/>
    <mergeCell ref="M529:AJ529"/>
    <mergeCell ref="AK529:AP529"/>
    <mergeCell ref="AQ529:AT529"/>
    <mergeCell ref="AU529:AX529"/>
    <mergeCell ref="AQ532:AT532"/>
    <mergeCell ref="AU532:AX532"/>
    <mergeCell ref="AQ530:AT530"/>
    <mergeCell ref="AU530:AX530"/>
    <mergeCell ref="A531:B531"/>
    <mergeCell ref="C531:L531"/>
    <mergeCell ref="M531:AJ531"/>
    <mergeCell ref="AK531:AP531"/>
    <mergeCell ref="AQ531:AT531"/>
    <mergeCell ref="AU531:AX531"/>
    <mergeCell ref="M530:AJ530"/>
    <mergeCell ref="AK530:AP530"/>
    <mergeCell ref="A536:B536"/>
    <mergeCell ref="C536:L536"/>
    <mergeCell ref="M536:AJ536"/>
    <mergeCell ref="AK536:AP536"/>
    <mergeCell ref="A532:B532"/>
    <mergeCell ref="C532:L532"/>
    <mergeCell ref="M532:AJ532"/>
    <mergeCell ref="AK532:AP532"/>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M538:AJ538"/>
    <mergeCell ref="AK538:AP538"/>
    <mergeCell ref="AQ538:AT538"/>
    <mergeCell ref="AU538:AX538"/>
    <mergeCell ref="A544:B544"/>
    <mergeCell ref="C544:L544"/>
    <mergeCell ref="M544:AJ544"/>
    <mergeCell ref="AK544:AP544"/>
    <mergeCell ref="AQ544:AT544"/>
    <mergeCell ref="AU544:AX544"/>
    <mergeCell ref="A545:B545"/>
    <mergeCell ref="C545:L545"/>
    <mergeCell ref="A546:B546"/>
    <mergeCell ref="C546:L546"/>
    <mergeCell ref="M546:AJ546"/>
    <mergeCell ref="AK546:AP546"/>
    <mergeCell ref="AQ546:AT546"/>
    <mergeCell ref="AU546:AX546"/>
    <mergeCell ref="A548:B548"/>
    <mergeCell ref="C548:L548"/>
    <mergeCell ref="M548:AJ548"/>
    <mergeCell ref="AK548:AP548"/>
    <mergeCell ref="AQ548:AT548"/>
    <mergeCell ref="AU548:AX548"/>
    <mergeCell ref="M547:AJ547"/>
    <mergeCell ref="AK547:AP547"/>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9:B559"/>
    <mergeCell ref="C559:L559"/>
    <mergeCell ref="M559:AJ559"/>
    <mergeCell ref="AK559:AP559"/>
    <mergeCell ref="AQ559:AT559"/>
    <mergeCell ref="AU559:AX559"/>
    <mergeCell ref="AQ561:AT561"/>
    <mergeCell ref="AU561:AX561"/>
    <mergeCell ref="A560:B560"/>
    <mergeCell ref="C560:L560"/>
    <mergeCell ref="M560:AJ560"/>
    <mergeCell ref="AK560:AP560"/>
    <mergeCell ref="AQ555:AT555"/>
    <mergeCell ref="AU555:AX555"/>
    <mergeCell ref="A554:B554"/>
    <mergeCell ref="C554:L554"/>
    <mergeCell ref="M554:AJ554"/>
    <mergeCell ref="AK554:AP554"/>
    <mergeCell ref="AQ554:AT554"/>
    <mergeCell ref="AU554:AX554"/>
    <mergeCell ref="A556:B556"/>
    <mergeCell ref="C556:L556"/>
    <mergeCell ref="M556:AJ556"/>
    <mergeCell ref="AK556:AP556"/>
    <mergeCell ref="AQ556:AT556"/>
    <mergeCell ref="AU556:AX556"/>
    <mergeCell ref="A555:B555"/>
    <mergeCell ref="C555:L555"/>
    <mergeCell ref="M557:AJ557"/>
    <mergeCell ref="AK557:AP557"/>
    <mergeCell ref="A553:B553"/>
    <mergeCell ref="C553:L553"/>
    <mergeCell ref="M553:AJ553"/>
    <mergeCell ref="AK553:AP553"/>
    <mergeCell ref="M555:AJ555"/>
    <mergeCell ref="AK555:AP555"/>
    <mergeCell ref="AQ558:AT558"/>
    <mergeCell ref="AU558:AX558"/>
    <mergeCell ref="A557:B557"/>
    <mergeCell ref="C557:L557"/>
    <mergeCell ref="AQ557:AT557"/>
    <mergeCell ref="AU557:AX557"/>
    <mergeCell ref="A558:B558"/>
    <mergeCell ref="C558:L558"/>
    <mergeCell ref="M558:AJ558"/>
    <mergeCell ref="AK558:AP558"/>
    <mergeCell ref="AQ553:AT553"/>
    <mergeCell ref="AU553:AX553"/>
    <mergeCell ref="AQ560:AT560"/>
    <mergeCell ref="AU560:AX560"/>
    <mergeCell ref="A561:B561"/>
    <mergeCell ref="C561:L561"/>
    <mergeCell ref="M564:AJ564"/>
    <mergeCell ref="AK564:AP564"/>
    <mergeCell ref="AQ564:AT564"/>
    <mergeCell ref="AU564:AX564"/>
    <mergeCell ref="A565:B565"/>
    <mergeCell ref="C565:L565"/>
    <mergeCell ref="A572:B572"/>
    <mergeCell ref="C572:L572"/>
    <mergeCell ref="M572:AJ572"/>
    <mergeCell ref="AK572:AP572"/>
    <mergeCell ref="AQ572:AT572"/>
    <mergeCell ref="AU572:AX572"/>
    <mergeCell ref="A568:B568"/>
    <mergeCell ref="C568:L568"/>
    <mergeCell ref="M568:AJ568"/>
    <mergeCell ref="AK568:AP568"/>
    <mergeCell ref="AQ568:AT568"/>
    <mergeCell ref="AU568:AX568"/>
    <mergeCell ref="A562:B562"/>
    <mergeCell ref="C562:L562"/>
    <mergeCell ref="M562:AJ562"/>
    <mergeCell ref="AK562:AP562"/>
    <mergeCell ref="AQ562:AT562"/>
    <mergeCell ref="AU562:AX562"/>
    <mergeCell ref="M561:AJ561"/>
    <mergeCell ref="AK561:AP561"/>
    <mergeCell ref="A569:B569"/>
    <mergeCell ref="C569:L569"/>
    <mergeCell ref="A581:B581"/>
    <mergeCell ref="C581:L581"/>
    <mergeCell ref="M581:AJ581"/>
    <mergeCell ref="AK581:AP581"/>
    <mergeCell ref="AQ581:AT581"/>
    <mergeCell ref="AU581:AX581"/>
    <mergeCell ref="A579:B579"/>
    <mergeCell ref="C579:L579"/>
    <mergeCell ref="A583:B583"/>
    <mergeCell ref="C583:L583"/>
    <mergeCell ref="M583:AJ583"/>
    <mergeCell ref="AK583:AP583"/>
    <mergeCell ref="A580:B580"/>
    <mergeCell ref="C580:L580"/>
    <mergeCell ref="A582:B582"/>
    <mergeCell ref="C582:L582"/>
    <mergeCell ref="AQ583:AT583"/>
    <mergeCell ref="AU583:AX583"/>
    <mergeCell ref="M579:AJ579"/>
    <mergeCell ref="AK579:AP579"/>
    <mergeCell ref="AQ579:AT579"/>
    <mergeCell ref="AU579:AX579"/>
    <mergeCell ref="M580:AJ580"/>
    <mergeCell ref="AK580:AP580"/>
    <mergeCell ref="M582:AJ582"/>
    <mergeCell ref="AK582:AP582"/>
    <mergeCell ref="A591:B591"/>
    <mergeCell ref="C591:L591"/>
    <mergeCell ref="M591:AJ591"/>
    <mergeCell ref="AK591:AP591"/>
    <mergeCell ref="A590:B590"/>
    <mergeCell ref="C590:L590"/>
    <mergeCell ref="A584:B584"/>
    <mergeCell ref="C584:L584"/>
    <mergeCell ref="M584:AJ584"/>
    <mergeCell ref="AK584:AP584"/>
    <mergeCell ref="AQ584:AT584"/>
    <mergeCell ref="AU584:AX584"/>
    <mergeCell ref="AQ591:AT591"/>
    <mergeCell ref="AU591:AX591"/>
    <mergeCell ref="A585:B585"/>
    <mergeCell ref="C585:L585"/>
    <mergeCell ref="M585:AJ585"/>
    <mergeCell ref="AK585:AP585"/>
    <mergeCell ref="AQ585:AT585"/>
    <mergeCell ref="AU585:AX585"/>
    <mergeCell ref="AQ590:AT590"/>
    <mergeCell ref="AU590:AX590"/>
    <mergeCell ref="AQ587:AT587"/>
    <mergeCell ref="AU587:AX587"/>
    <mergeCell ref="A586:B586"/>
    <mergeCell ref="C586:L586"/>
    <mergeCell ref="M586:AJ586"/>
    <mergeCell ref="AK586:AP586"/>
    <mergeCell ref="AQ586:AT586"/>
    <mergeCell ref="AU586:AX586"/>
    <mergeCell ref="A587:B587"/>
    <mergeCell ref="C587:L587"/>
    <mergeCell ref="AQ606:AT606"/>
    <mergeCell ref="AU606:AX606"/>
    <mergeCell ref="A605:B605"/>
    <mergeCell ref="C605:L605"/>
    <mergeCell ref="M605:AJ605"/>
    <mergeCell ref="AK605:AP605"/>
    <mergeCell ref="AQ605:AT605"/>
    <mergeCell ref="AU605:AX605"/>
    <mergeCell ref="A594:B594"/>
    <mergeCell ref="C594:L594"/>
    <mergeCell ref="M594:AJ594"/>
    <mergeCell ref="AK594:AP594"/>
    <mergeCell ref="AQ594:AT594"/>
    <mergeCell ref="AU594:AX594"/>
    <mergeCell ref="A601:B601"/>
    <mergeCell ref="C601:L601"/>
    <mergeCell ref="M601:AJ601"/>
    <mergeCell ref="AK601:AP601"/>
    <mergeCell ref="AQ601:AT601"/>
    <mergeCell ref="AU601:AX601"/>
    <mergeCell ref="M602:AJ602"/>
    <mergeCell ref="AK602:AP602"/>
    <mergeCell ref="AQ602:AT602"/>
    <mergeCell ref="AU602:AX602"/>
    <mergeCell ref="AQ603:AT603"/>
    <mergeCell ref="AU603:AX603"/>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Q607:AT607"/>
    <mergeCell ref="AU607:AX607"/>
    <mergeCell ref="AQ614:AT614"/>
    <mergeCell ref="AU614:AX614"/>
    <mergeCell ref="AQ612:AT612"/>
    <mergeCell ref="AU612:AX612"/>
    <mergeCell ref="AQ608:AT608"/>
    <mergeCell ref="AU608:AX608"/>
    <mergeCell ref="AQ611:AT611"/>
    <mergeCell ref="AU611:AX611"/>
    <mergeCell ref="A613:B613"/>
    <mergeCell ref="C613:L613"/>
    <mergeCell ref="A607:B607"/>
    <mergeCell ref="C607:L607"/>
    <mergeCell ref="M607:AJ607"/>
    <mergeCell ref="AK607:AP607"/>
    <mergeCell ref="A610:B610"/>
    <mergeCell ref="C610:L610"/>
    <mergeCell ref="M610:AJ610"/>
    <mergeCell ref="AK610:AP610"/>
    <mergeCell ref="A612:B612"/>
    <mergeCell ref="C612:L612"/>
    <mergeCell ref="M612:AJ612"/>
    <mergeCell ref="AK612:AP612"/>
    <mergeCell ref="A611:B611"/>
    <mergeCell ref="C611:L611"/>
    <mergeCell ref="A603:B603"/>
    <mergeCell ref="C603:L603"/>
    <mergeCell ref="M603:AJ603"/>
    <mergeCell ref="AK603:AP603"/>
    <mergeCell ref="A615:B615"/>
    <mergeCell ref="C615:L615"/>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M617:AJ617"/>
    <mergeCell ref="AK617:AP617"/>
    <mergeCell ref="M613:AJ613"/>
    <mergeCell ref="AK613:AP613"/>
    <mergeCell ref="AQ613:AT613"/>
    <mergeCell ref="AU613:AX613"/>
    <mergeCell ref="M615:AJ615"/>
    <mergeCell ref="AK615:AP615"/>
    <mergeCell ref="AQ615:AT615"/>
    <mergeCell ref="AU615:AX615"/>
    <mergeCell ref="M618:AJ618"/>
    <mergeCell ref="AK618:AP618"/>
    <mergeCell ref="AQ618:AT618"/>
    <mergeCell ref="AU618:AX618"/>
    <mergeCell ref="A623:B623"/>
    <mergeCell ref="C623:L623"/>
    <mergeCell ref="M623:AJ623"/>
    <mergeCell ref="AK623:AP623"/>
    <mergeCell ref="AQ623:AT623"/>
    <mergeCell ref="AU623:AX623"/>
    <mergeCell ref="AQ620:AT620"/>
    <mergeCell ref="AU620:AX620"/>
    <mergeCell ref="A625:B625"/>
    <mergeCell ref="C625:L625"/>
    <mergeCell ref="M625:AJ625"/>
    <mergeCell ref="AK625:AP625"/>
    <mergeCell ref="AQ625:AT625"/>
    <mergeCell ref="AU625:AX625"/>
    <mergeCell ref="A624:B624"/>
    <mergeCell ref="C624:L624"/>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Q631:AT631"/>
    <mergeCell ref="AU631:AX631"/>
    <mergeCell ref="A630:B630"/>
    <mergeCell ref="C630:L630"/>
    <mergeCell ref="M630:AJ630"/>
    <mergeCell ref="AK630:AP630"/>
    <mergeCell ref="AQ630:AT630"/>
    <mergeCell ref="AU630:AX630"/>
    <mergeCell ref="M637:AJ637"/>
    <mergeCell ref="AK637:AP637"/>
    <mergeCell ref="A631:B631"/>
    <mergeCell ref="C631:L631"/>
    <mergeCell ref="M631:AJ631"/>
    <mergeCell ref="AK631:AP631"/>
    <mergeCell ref="A634:B634"/>
    <mergeCell ref="C634:L634"/>
    <mergeCell ref="M634:AJ634"/>
    <mergeCell ref="AK634:AP634"/>
    <mergeCell ref="M635:AJ635"/>
    <mergeCell ref="AK635:AP635"/>
    <mergeCell ref="AQ635:AT635"/>
    <mergeCell ref="AU635:AX635"/>
    <mergeCell ref="AQ647:AT647"/>
    <mergeCell ref="AU647:AX647"/>
    <mergeCell ref="M640:AJ640"/>
    <mergeCell ref="AK640:AP640"/>
    <mergeCell ref="AQ640:AT640"/>
    <mergeCell ref="AU640:AX640"/>
    <mergeCell ref="A641:B641"/>
    <mergeCell ref="C641:L641"/>
    <mergeCell ref="M641:AJ641"/>
    <mergeCell ref="AK641:AP641"/>
    <mergeCell ref="AQ641:AT641"/>
    <mergeCell ref="AU641:AX641"/>
    <mergeCell ref="A648:B648"/>
    <mergeCell ref="C648:L648"/>
    <mergeCell ref="M648:AJ648"/>
    <mergeCell ref="AK648:AP648"/>
    <mergeCell ref="M636:AJ636"/>
    <mergeCell ref="AK636:AP636"/>
    <mergeCell ref="A637:B637"/>
    <mergeCell ref="C637:L637"/>
    <mergeCell ref="A640:B640"/>
    <mergeCell ref="C640:L640"/>
    <mergeCell ref="AQ642:AT642"/>
    <mergeCell ref="AU642:AX642"/>
    <mergeCell ref="AQ644:AT644"/>
    <mergeCell ref="AU644:AX644"/>
    <mergeCell ref="A645:B645"/>
    <mergeCell ref="C645:L645"/>
    <mergeCell ref="M645:AJ645"/>
    <mergeCell ref="AK645:AP645"/>
    <mergeCell ref="A642:B642"/>
    <mergeCell ref="C642:L642"/>
    <mergeCell ref="A643:B643"/>
    <mergeCell ref="C643:L643"/>
    <mergeCell ref="A646:B646"/>
    <mergeCell ref="C646:L646"/>
    <mergeCell ref="M646:AJ646"/>
    <mergeCell ref="AK646:AP646"/>
    <mergeCell ref="A644:B644"/>
    <mergeCell ref="C644:L644"/>
    <mergeCell ref="M652:AJ652"/>
    <mergeCell ref="AK652:AP652"/>
    <mergeCell ref="AQ652:AT652"/>
    <mergeCell ref="AU652:AX652"/>
    <mergeCell ref="A651:B651"/>
    <mergeCell ref="C651:L651"/>
    <mergeCell ref="M651:AJ651"/>
    <mergeCell ref="AK651:AP651"/>
    <mergeCell ref="AQ651:AT651"/>
    <mergeCell ref="AU651:AX651"/>
    <mergeCell ref="AQ648:AT648"/>
    <mergeCell ref="AU648:AX648"/>
    <mergeCell ref="A653:B653"/>
    <mergeCell ref="C653:L653"/>
    <mergeCell ref="M653:AJ653"/>
    <mergeCell ref="AK653:AP653"/>
    <mergeCell ref="AQ653:AT653"/>
    <mergeCell ref="AU653:AX653"/>
    <mergeCell ref="A652:B652"/>
    <mergeCell ref="C652:L652"/>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7:B667"/>
    <mergeCell ref="C667:L667"/>
    <mergeCell ref="M667:AJ667"/>
    <mergeCell ref="AK667:AP667"/>
    <mergeCell ref="AQ667:AT667"/>
    <mergeCell ref="AU667:AX667"/>
    <mergeCell ref="A663:B663"/>
    <mergeCell ref="C663:L663"/>
    <mergeCell ref="M663:AJ663"/>
    <mergeCell ref="AK663:AP663"/>
    <mergeCell ref="AQ663:AT663"/>
    <mergeCell ref="AU663:AX663"/>
    <mergeCell ref="A664:B664"/>
    <mergeCell ref="C664:L664"/>
    <mergeCell ref="M664:AJ664"/>
    <mergeCell ref="AK664:AP664"/>
    <mergeCell ref="AQ664:AT664"/>
    <mergeCell ref="AU664:AX66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Q692:AT692"/>
    <mergeCell ref="AU692:AX692"/>
    <mergeCell ref="A691:B691"/>
    <mergeCell ref="C691:L691"/>
    <mergeCell ref="M691:AJ691"/>
    <mergeCell ref="AK691:AP691"/>
    <mergeCell ref="AQ691:AT691"/>
    <mergeCell ref="AU691:AX691"/>
    <mergeCell ref="A702:B702"/>
    <mergeCell ref="C702:L702"/>
    <mergeCell ref="M702:AJ702"/>
    <mergeCell ref="AK702:AP702"/>
    <mergeCell ref="A692:B692"/>
    <mergeCell ref="C692:L692"/>
    <mergeCell ref="M692:AJ692"/>
    <mergeCell ref="AK692:AP692"/>
    <mergeCell ref="M700:AJ700"/>
    <mergeCell ref="AK700:AP700"/>
    <mergeCell ref="A693:B693"/>
    <mergeCell ref="C693:L693"/>
    <mergeCell ref="AQ694:AT694"/>
    <mergeCell ref="AU694:AX694"/>
    <mergeCell ref="A711:B711"/>
    <mergeCell ref="C711:L711"/>
    <mergeCell ref="M711:AJ711"/>
    <mergeCell ref="AK711:AP711"/>
    <mergeCell ref="AQ711:AT711"/>
    <mergeCell ref="AU711:AX711"/>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A705:B705"/>
    <mergeCell ref="C705:L705"/>
    <mergeCell ref="M705:AJ705"/>
    <mergeCell ref="AK705:AP705"/>
    <mergeCell ref="AQ705:AT705"/>
    <mergeCell ref="AU705:AX705"/>
    <mergeCell ref="A708:B708"/>
    <mergeCell ref="C708:L708"/>
    <mergeCell ref="M708:AJ708"/>
    <mergeCell ref="AK708:AP708"/>
    <mergeCell ref="AQ708:AT708"/>
    <mergeCell ref="AU708:AX708"/>
    <mergeCell ref="A707:B707"/>
    <mergeCell ref="C707:L707"/>
    <mergeCell ref="A712:B712"/>
    <mergeCell ref="C712:L712"/>
    <mergeCell ref="M712:AJ712"/>
    <mergeCell ref="AK712:AP712"/>
    <mergeCell ref="M693:AJ693"/>
    <mergeCell ref="AK693:AP693"/>
    <mergeCell ref="M695:AJ695"/>
    <mergeCell ref="AK695:AP695"/>
    <mergeCell ref="M723:AJ723"/>
    <mergeCell ref="AK723:AP723"/>
    <mergeCell ref="AQ723:AT723"/>
    <mergeCell ref="AU723:AX723"/>
    <mergeCell ref="A722:B722"/>
    <mergeCell ref="C722:L722"/>
    <mergeCell ref="M722:AJ722"/>
    <mergeCell ref="AK722:AP722"/>
    <mergeCell ref="AQ722:AT722"/>
    <mergeCell ref="AU722:AX722"/>
    <mergeCell ref="AQ716:AT716"/>
    <mergeCell ref="AU716:AX716"/>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17:B717"/>
    <mergeCell ref="C717:L717"/>
    <mergeCell ref="M717:AJ717"/>
    <mergeCell ref="AK717:AP717"/>
    <mergeCell ref="AQ717:AT717"/>
    <mergeCell ref="AU717:AX717"/>
    <mergeCell ref="AQ728:AT728"/>
    <mergeCell ref="AU728:AX728"/>
    <mergeCell ref="M726:AJ726"/>
    <mergeCell ref="AK726:AP726"/>
    <mergeCell ref="AQ726:AT726"/>
    <mergeCell ref="AU726:AX726"/>
    <mergeCell ref="AQ734:AT734"/>
    <mergeCell ref="AU734:AX734"/>
    <mergeCell ref="A730:B730"/>
    <mergeCell ref="C730:L730"/>
    <mergeCell ref="M730:AJ730"/>
    <mergeCell ref="AK730:AP730"/>
    <mergeCell ref="AQ730:AT730"/>
    <mergeCell ref="AU730:AX730"/>
    <mergeCell ref="A734:B734"/>
    <mergeCell ref="C734:L734"/>
    <mergeCell ref="A726:B726"/>
    <mergeCell ref="C726:L726"/>
    <mergeCell ref="A728:B728"/>
    <mergeCell ref="C728:L728"/>
    <mergeCell ref="M728:AJ728"/>
    <mergeCell ref="AK728:AP728"/>
    <mergeCell ref="AQ725:AT725"/>
    <mergeCell ref="AU725:AX725"/>
    <mergeCell ref="A733:B733"/>
    <mergeCell ref="C733:L733"/>
    <mergeCell ref="AQ744:AT744"/>
    <mergeCell ref="AU744:AX744"/>
    <mergeCell ref="A745:B745"/>
    <mergeCell ref="C745:L745"/>
    <mergeCell ref="M745:AJ745"/>
    <mergeCell ref="AK745:AP745"/>
    <mergeCell ref="AQ745:AT745"/>
    <mergeCell ref="AU745:AX745"/>
    <mergeCell ref="A742:B742"/>
    <mergeCell ref="C742:L742"/>
    <mergeCell ref="M742:AJ742"/>
    <mergeCell ref="AK742:AP742"/>
    <mergeCell ref="AQ742:AT742"/>
    <mergeCell ref="AU742:AX742"/>
    <mergeCell ref="A723:B723"/>
    <mergeCell ref="C723:L723"/>
    <mergeCell ref="AQ718:AT718"/>
    <mergeCell ref="AU718:AX71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18:B718"/>
    <mergeCell ref="C718:L718"/>
    <mergeCell ref="A727:B727"/>
    <mergeCell ref="C727:L727"/>
    <mergeCell ref="M727:AJ727"/>
    <mergeCell ref="AK727:AP727"/>
    <mergeCell ref="AQ727:AT727"/>
    <mergeCell ref="AU727:AX727"/>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Q729:AT729"/>
    <mergeCell ref="AU729:AX729"/>
    <mergeCell ref="AQ740:AT740"/>
    <mergeCell ref="AU740:AX740"/>
    <mergeCell ref="A743:B743"/>
    <mergeCell ref="C743:L743"/>
    <mergeCell ref="M743:AJ743"/>
    <mergeCell ref="AK743:AP743"/>
    <mergeCell ref="AQ743:AT743"/>
    <mergeCell ref="AU743:AX743"/>
    <mergeCell ref="A744:B744"/>
    <mergeCell ref="C744:L744"/>
    <mergeCell ref="M744:AJ744"/>
    <mergeCell ref="AK744:AP744"/>
    <mergeCell ref="A748:B748"/>
    <mergeCell ref="C748:L748"/>
    <mergeCell ref="M748:AJ748"/>
    <mergeCell ref="AK748:AP748"/>
    <mergeCell ref="AQ748:AT748"/>
    <mergeCell ref="AU748:AX748"/>
    <mergeCell ref="AQ769:AT769"/>
    <mergeCell ref="AU769:AX769"/>
    <mergeCell ref="A768:B768"/>
    <mergeCell ref="C768:L768"/>
    <mergeCell ref="M768:AJ768"/>
    <mergeCell ref="AK768:AP768"/>
    <mergeCell ref="AQ768:AT768"/>
    <mergeCell ref="AU768:AX768"/>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69:AJ769"/>
    <mergeCell ref="AK769:AP769"/>
    <mergeCell ref="A766:B766"/>
    <mergeCell ref="C766:L766"/>
    <mergeCell ref="AQ763:AT763"/>
    <mergeCell ref="AU763:AX763"/>
    <mergeCell ref="A758:B758"/>
    <mergeCell ref="C758:L758"/>
    <mergeCell ref="M758:AJ758"/>
    <mergeCell ref="AK758:AP758"/>
    <mergeCell ref="AQ758:AT758"/>
    <mergeCell ref="AU758:AX758"/>
    <mergeCell ref="A759:B759"/>
    <mergeCell ref="C759:L759"/>
    <mergeCell ref="M759:AJ759"/>
    <mergeCell ref="AK759:AP759"/>
    <mergeCell ref="M749:AJ749"/>
    <mergeCell ref="AK749:AP749"/>
    <mergeCell ref="AQ749:AT749"/>
    <mergeCell ref="AU749:AX749"/>
    <mergeCell ref="AQ760:AT760"/>
    <mergeCell ref="AU760:AX760"/>
    <mergeCell ref="M777:AJ777"/>
    <mergeCell ref="AK777:AP777"/>
    <mergeCell ref="AQ777:AT777"/>
    <mergeCell ref="AU777:AX777"/>
    <mergeCell ref="A778:B778"/>
    <mergeCell ref="C778:L778"/>
    <mergeCell ref="M778:AJ778"/>
    <mergeCell ref="AK778:AP778"/>
    <mergeCell ref="AQ778:AT778"/>
    <mergeCell ref="AU778:AX778"/>
    <mergeCell ref="A762:B762"/>
    <mergeCell ref="C762:L762"/>
    <mergeCell ref="M762:AJ762"/>
    <mergeCell ref="AK762:AP762"/>
    <mergeCell ref="M754:AJ754"/>
    <mergeCell ref="AK754:AP754"/>
    <mergeCell ref="AQ754:AT754"/>
    <mergeCell ref="AU754:AX754"/>
    <mergeCell ref="A770:B770"/>
    <mergeCell ref="C770:L770"/>
    <mergeCell ref="M770:AJ770"/>
    <mergeCell ref="AK770:AP770"/>
    <mergeCell ref="AQ770:AT770"/>
    <mergeCell ref="AU770:AX770"/>
    <mergeCell ref="A769:B769"/>
    <mergeCell ref="C769:L769"/>
    <mergeCell ref="A763:B763"/>
    <mergeCell ref="C763:L763"/>
    <mergeCell ref="M763:AJ763"/>
    <mergeCell ref="AK763:AP763"/>
    <mergeCell ref="AQ780:AT780"/>
    <mergeCell ref="AU780:AX780"/>
    <mergeCell ref="A779:B779"/>
    <mergeCell ref="C779:L779"/>
    <mergeCell ref="M779:AJ779"/>
    <mergeCell ref="AK779:AP779"/>
    <mergeCell ref="AQ779:AT779"/>
    <mergeCell ref="AU779:AX779"/>
    <mergeCell ref="A777:B777"/>
    <mergeCell ref="C777:L777"/>
    <mergeCell ref="A781:B781"/>
    <mergeCell ref="C781:L781"/>
    <mergeCell ref="M781:AJ781"/>
    <mergeCell ref="AK781:AP781"/>
    <mergeCell ref="A780:B780"/>
    <mergeCell ref="C780:L780"/>
    <mergeCell ref="M780:AJ780"/>
    <mergeCell ref="AK780:AP780"/>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Q794:AT794"/>
    <mergeCell ref="AU794:AX794"/>
    <mergeCell ref="A793:B793"/>
    <mergeCell ref="C793:L793"/>
    <mergeCell ref="M793:AJ793"/>
    <mergeCell ref="AK793:AP793"/>
    <mergeCell ref="AQ793:AT793"/>
    <mergeCell ref="AU793:AX793"/>
    <mergeCell ref="A801:B801"/>
    <mergeCell ref="C801:L801"/>
    <mergeCell ref="A794:B794"/>
    <mergeCell ref="C794:L794"/>
    <mergeCell ref="M794:AJ794"/>
    <mergeCell ref="AK794:AP794"/>
    <mergeCell ref="A799:B799"/>
    <mergeCell ref="C799:L799"/>
    <mergeCell ref="M799:AJ799"/>
    <mergeCell ref="AK799:AP799"/>
    <mergeCell ref="AQ802:AT802"/>
    <mergeCell ref="AU802:AX802"/>
    <mergeCell ref="AQ801:AT801"/>
    <mergeCell ref="AU801:AX801"/>
    <mergeCell ref="A800:B800"/>
    <mergeCell ref="C800:L800"/>
    <mergeCell ref="M800:AJ800"/>
    <mergeCell ref="AK800:AP800"/>
    <mergeCell ref="AQ800:AT800"/>
    <mergeCell ref="AU800:AX800"/>
    <mergeCell ref="AQ796:AT796"/>
    <mergeCell ref="AU796:AX796"/>
    <mergeCell ref="A795:B795"/>
    <mergeCell ref="C795:L795"/>
    <mergeCell ref="M795:AJ795"/>
    <mergeCell ref="AK795:AP795"/>
    <mergeCell ref="AQ795:AT795"/>
    <mergeCell ref="AU795:AX795"/>
    <mergeCell ref="A796:B796"/>
    <mergeCell ref="C796:L796"/>
    <mergeCell ref="M796:AJ796"/>
    <mergeCell ref="AK796:AP796"/>
    <mergeCell ref="A802:B802"/>
    <mergeCell ref="C802:L802"/>
    <mergeCell ref="M802:AJ802"/>
    <mergeCell ref="AK802:AP802"/>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Q810:AT810"/>
    <mergeCell ref="AU810:AX810"/>
    <mergeCell ref="A809:B809"/>
    <mergeCell ref="C809:L809"/>
    <mergeCell ref="M809:AJ809"/>
    <mergeCell ref="AK809:AP809"/>
    <mergeCell ref="AQ809:AT809"/>
    <mergeCell ref="AU809:AX809"/>
    <mergeCell ref="M805:AJ805"/>
    <mergeCell ref="AK805:AP805"/>
    <mergeCell ref="AQ805:AT805"/>
    <mergeCell ref="AU805:AX80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32:B832"/>
    <mergeCell ref="C832:L832"/>
    <mergeCell ref="M832:AJ832"/>
    <mergeCell ref="AK832:AP832"/>
    <mergeCell ref="AQ832:AT832"/>
    <mergeCell ref="AU832:AX832"/>
    <mergeCell ref="AQ833:AT833"/>
    <mergeCell ref="AU833:AX833"/>
    <mergeCell ref="A834:B834"/>
    <mergeCell ref="C834:L834"/>
    <mergeCell ref="A828:B828"/>
    <mergeCell ref="C828:L828"/>
    <mergeCell ref="M828:AJ828"/>
    <mergeCell ref="AK828:AP828"/>
    <mergeCell ref="AQ828:AT828"/>
    <mergeCell ref="AU828:AX828"/>
    <mergeCell ref="A829:B829"/>
    <mergeCell ref="C829:L829"/>
    <mergeCell ref="M829:AJ829"/>
    <mergeCell ref="AK829:AP829"/>
    <mergeCell ref="AQ829:AT829"/>
    <mergeCell ref="AU829:AX829"/>
    <mergeCell ref="M834:AJ834"/>
    <mergeCell ref="AK834:AP834"/>
    <mergeCell ref="AQ834:AT834"/>
    <mergeCell ref="AU834:AX834"/>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Q869:AT869"/>
    <mergeCell ref="AU869:AX869"/>
    <mergeCell ref="A865:B865"/>
    <mergeCell ref="C865:L865"/>
    <mergeCell ref="A860:B860"/>
    <mergeCell ref="C860:L860"/>
    <mergeCell ref="M860:AJ860"/>
    <mergeCell ref="AK860:AP860"/>
    <mergeCell ref="AQ860:AT860"/>
    <mergeCell ref="AU860:AX860"/>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A861:B861"/>
    <mergeCell ref="C861:L861"/>
    <mergeCell ref="M861:AJ861"/>
    <mergeCell ref="AK861:AP861"/>
    <mergeCell ref="M862:AJ862"/>
    <mergeCell ref="AK862:AP862"/>
    <mergeCell ref="M866:AJ866"/>
    <mergeCell ref="AK866:AP866"/>
    <mergeCell ref="AQ861:AT861"/>
    <mergeCell ref="AU861:AX861"/>
    <mergeCell ref="A874:B874"/>
    <mergeCell ref="C874:L874"/>
    <mergeCell ref="M874:AJ874"/>
    <mergeCell ref="AK874:AP874"/>
    <mergeCell ref="AQ874:AT874"/>
    <mergeCell ref="AU874:AX874"/>
    <mergeCell ref="A862:B862"/>
    <mergeCell ref="C862:L862"/>
    <mergeCell ref="A875:B875"/>
    <mergeCell ref="C875:L875"/>
    <mergeCell ref="M875:AJ875"/>
    <mergeCell ref="AK875:AP875"/>
    <mergeCell ref="AQ875:AT875"/>
    <mergeCell ref="AU875:AX875"/>
    <mergeCell ref="AQ862:AT862"/>
    <mergeCell ref="AU862:AX862"/>
    <mergeCell ref="AQ871:AT871"/>
    <mergeCell ref="AU871:AX871"/>
    <mergeCell ref="A868:B868"/>
    <mergeCell ref="C868:L868"/>
    <mergeCell ref="A871:B871"/>
    <mergeCell ref="C871:L871"/>
    <mergeCell ref="M871:AJ871"/>
    <mergeCell ref="AK871:AP871"/>
    <mergeCell ref="M881:AJ881"/>
    <mergeCell ref="AK881:AP881"/>
    <mergeCell ref="AQ881:AT881"/>
    <mergeCell ref="AU881:AX881"/>
    <mergeCell ref="A882:B882"/>
    <mergeCell ref="C882:L882"/>
    <mergeCell ref="M882:AJ882"/>
    <mergeCell ref="AK882:AP882"/>
    <mergeCell ref="AQ882:AT882"/>
    <mergeCell ref="AU882:AX882"/>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6:B886"/>
    <mergeCell ref="C886:L886"/>
    <mergeCell ref="A884:B884"/>
    <mergeCell ref="C884:L884"/>
    <mergeCell ref="M884:AJ884"/>
    <mergeCell ref="AK884:AP884"/>
    <mergeCell ref="M886:AJ886"/>
    <mergeCell ref="AK886:AP886"/>
    <mergeCell ref="A881:B881"/>
    <mergeCell ref="C881:L881"/>
    <mergeCell ref="A879:B879"/>
    <mergeCell ref="C879:L879"/>
    <mergeCell ref="M879:AJ879"/>
    <mergeCell ref="AK879:AP879"/>
    <mergeCell ref="A880:B880"/>
    <mergeCell ref="C880:L880"/>
    <mergeCell ref="M880:AJ880"/>
    <mergeCell ref="AK880:AP880"/>
    <mergeCell ref="AQ880:AT880"/>
    <mergeCell ref="AU880:AX880"/>
    <mergeCell ref="AQ885:AT885"/>
    <mergeCell ref="AU885:AX885"/>
    <mergeCell ref="A885:B885"/>
    <mergeCell ref="C885:L885"/>
    <mergeCell ref="M885:AJ885"/>
    <mergeCell ref="AK885:AP885"/>
    <mergeCell ref="A894:B894"/>
    <mergeCell ref="C894:L894"/>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Q884:AT884"/>
    <mergeCell ref="AU884:AX884"/>
    <mergeCell ref="A889:B889"/>
    <mergeCell ref="C889:L889"/>
    <mergeCell ref="M889:AJ889"/>
    <mergeCell ref="AK889:AP889"/>
    <mergeCell ref="M892:AJ892"/>
    <mergeCell ref="AK892:AP892"/>
    <mergeCell ref="AQ892:AT892"/>
    <mergeCell ref="AU892:AX892"/>
    <mergeCell ref="A893:B893"/>
    <mergeCell ref="C893:L893"/>
    <mergeCell ref="M893:AJ893"/>
    <mergeCell ref="AK893:AP893"/>
    <mergeCell ref="AQ893:AT893"/>
    <mergeCell ref="AU893:AX893"/>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8:B898"/>
    <mergeCell ref="C898:L898"/>
    <mergeCell ref="M898:AJ898"/>
    <mergeCell ref="AK898:AP898"/>
    <mergeCell ref="AQ898:AT898"/>
    <mergeCell ref="AU898:AX898"/>
    <mergeCell ref="M902:AJ902"/>
    <mergeCell ref="AK902:AP902"/>
    <mergeCell ref="A901:B901"/>
    <mergeCell ref="C901:L901"/>
    <mergeCell ref="M901:AJ901"/>
    <mergeCell ref="AK901:AP901"/>
    <mergeCell ref="AQ901:AT901"/>
    <mergeCell ref="AU901:AX901"/>
    <mergeCell ref="AQ899:AT899"/>
    <mergeCell ref="AU899:AX899"/>
    <mergeCell ref="A895:B895"/>
    <mergeCell ref="C895:L895"/>
    <mergeCell ref="M903:AJ903"/>
    <mergeCell ref="AK903:AP903"/>
    <mergeCell ref="AQ903:AT903"/>
    <mergeCell ref="AU903:AX903"/>
    <mergeCell ref="M900:AJ900"/>
    <mergeCell ref="AK900:AP900"/>
    <mergeCell ref="AQ900:AT900"/>
    <mergeCell ref="AU900:AX900"/>
    <mergeCell ref="A904:B904"/>
    <mergeCell ref="C904:L904"/>
    <mergeCell ref="M904:AJ904"/>
    <mergeCell ref="AK904:AP904"/>
    <mergeCell ref="A899:B899"/>
    <mergeCell ref="C899:L899"/>
    <mergeCell ref="M899:AJ899"/>
    <mergeCell ref="AK899:AP899"/>
    <mergeCell ref="A900:B900"/>
    <mergeCell ref="C900:L900"/>
    <mergeCell ref="A902:B902"/>
    <mergeCell ref="C902:L902"/>
    <mergeCell ref="AQ902:AT902"/>
    <mergeCell ref="AU902:AX902"/>
    <mergeCell ref="M907:AJ907"/>
    <mergeCell ref="AK907:AP907"/>
    <mergeCell ref="AQ907:AT907"/>
    <mergeCell ref="AU907:AX907"/>
    <mergeCell ref="A907:B907"/>
    <mergeCell ref="C907:L907"/>
    <mergeCell ref="AQ905:AT905"/>
    <mergeCell ref="AU905:AX905"/>
    <mergeCell ref="A908:B908"/>
    <mergeCell ref="C908:L908"/>
    <mergeCell ref="M908:AJ908"/>
    <mergeCell ref="AK908:AP908"/>
    <mergeCell ref="AQ908:AT908"/>
    <mergeCell ref="AU908:AX908"/>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Q915:AT915"/>
    <mergeCell ref="AU915:AX915"/>
    <mergeCell ref="A914:B914"/>
    <mergeCell ref="C914:L914"/>
    <mergeCell ref="M914:AJ914"/>
    <mergeCell ref="AK914:AP914"/>
    <mergeCell ref="AQ914:AT914"/>
    <mergeCell ref="AU914:AX914"/>
    <mergeCell ref="A931:B931"/>
    <mergeCell ref="C931:L931"/>
    <mergeCell ref="A915:B915"/>
    <mergeCell ref="C915:L915"/>
    <mergeCell ref="M915:AJ915"/>
    <mergeCell ref="AK915:AP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Q918:AT918"/>
    <mergeCell ref="AU918:AX918"/>
    <mergeCell ref="AQ923:AT923"/>
    <mergeCell ref="AU923:AX923"/>
    <mergeCell ref="AQ936:AT936"/>
    <mergeCell ref="AU936:AX936"/>
    <mergeCell ref="AQ935:AT935"/>
    <mergeCell ref="AU935:AX935"/>
    <mergeCell ref="AQ920:AT920"/>
    <mergeCell ref="AU920:AX920"/>
    <mergeCell ref="A922:B922"/>
    <mergeCell ref="C922:L922"/>
    <mergeCell ref="A918:B918"/>
    <mergeCell ref="C918:L918"/>
    <mergeCell ref="M918:AJ918"/>
    <mergeCell ref="AK918:AP918"/>
    <mergeCell ref="A920:B920"/>
    <mergeCell ref="C920:L920"/>
    <mergeCell ref="M920:AJ920"/>
    <mergeCell ref="AK920:AP920"/>
    <mergeCell ref="A921:B921"/>
    <mergeCell ref="C921:L921"/>
    <mergeCell ref="M921:AJ921"/>
    <mergeCell ref="AK921:AP921"/>
    <mergeCell ref="AQ921:AT921"/>
    <mergeCell ref="AU921:AX921"/>
    <mergeCell ref="M923:AJ923"/>
    <mergeCell ref="AK923:AP923"/>
    <mergeCell ref="AQ925:AT925"/>
    <mergeCell ref="AU925:AX925"/>
    <mergeCell ref="A924:B924"/>
    <mergeCell ref="C924:L924"/>
    <mergeCell ref="M924:AJ924"/>
    <mergeCell ref="AK924:AP924"/>
    <mergeCell ref="AQ924:AT924"/>
    <mergeCell ref="AU924:AX924"/>
    <mergeCell ref="AQ919:AT919"/>
    <mergeCell ref="AU919:AX919"/>
    <mergeCell ref="M922:AJ922"/>
    <mergeCell ref="AK922:AP922"/>
    <mergeCell ref="AQ922:AT922"/>
    <mergeCell ref="AU922:AX922"/>
    <mergeCell ref="A934:B934"/>
    <mergeCell ref="C934:L934"/>
    <mergeCell ref="M928:AJ928"/>
    <mergeCell ref="AK928:AP928"/>
    <mergeCell ref="A919:B919"/>
    <mergeCell ref="C919:L919"/>
    <mergeCell ref="M919:AJ919"/>
    <mergeCell ref="AK919:AP919"/>
    <mergeCell ref="A923:B923"/>
    <mergeCell ref="C923:L923"/>
    <mergeCell ref="A925:B925"/>
    <mergeCell ref="C925:L925"/>
    <mergeCell ref="M925:AJ925"/>
    <mergeCell ref="AK925:AP925"/>
    <mergeCell ref="M931:AJ931"/>
    <mergeCell ref="AK931:AP931"/>
    <mergeCell ref="A927:B927"/>
    <mergeCell ref="C927:L927"/>
    <mergeCell ref="M927:AJ927"/>
    <mergeCell ref="AK927:AP927"/>
    <mergeCell ref="A926:B926"/>
    <mergeCell ref="C926:L926"/>
    <mergeCell ref="M926:AJ926"/>
    <mergeCell ref="AK926:AP926"/>
    <mergeCell ref="AQ926:AT926"/>
    <mergeCell ref="AU926:AX926"/>
    <mergeCell ref="AQ927:AT927"/>
    <mergeCell ref="AU927:AX927"/>
    <mergeCell ref="A928:B928"/>
    <mergeCell ref="C928:L928"/>
    <mergeCell ref="A938:B938"/>
    <mergeCell ref="C938:L938"/>
    <mergeCell ref="M938:AJ938"/>
    <mergeCell ref="AK938:AP938"/>
    <mergeCell ref="AQ938:AT938"/>
    <mergeCell ref="AU938:AX938"/>
    <mergeCell ref="M941:AJ941"/>
    <mergeCell ref="AK941:AP941"/>
    <mergeCell ref="AQ941:AT941"/>
    <mergeCell ref="AU941:AX941"/>
    <mergeCell ref="A941:B941"/>
    <mergeCell ref="C941:L941"/>
    <mergeCell ref="AQ940:AT940"/>
    <mergeCell ref="AU940:AX940"/>
    <mergeCell ref="AQ939:AT939"/>
    <mergeCell ref="AU939:AX939"/>
    <mergeCell ref="AQ928:AT928"/>
    <mergeCell ref="AU928:AX928"/>
    <mergeCell ref="AQ931:AT931"/>
    <mergeCell ref="AU931:AX931"/>
    <mergeCell ref="AQ937:AT937"/>
    <mergeCell ref="AU937:AX937"/>
    <mergeCell ref="A932:B932"/>
    <mergeCell ref="C932:L932"/>
    <mergeCell ref="M932:AJ932"/>
    <mergeCell ref="AK932:AP932"/>
    <mergeCell ref="AQ932:AT932"/>
    <mergeCell ref="AU932:AX932"/>
    <mergeCell ref="A935:B935"/>
    <mergeCell ref="C935:L935"/>
    <mergeCell ref="AQ942:AT942"/>
    <mergeCell ref="AU942:AX942"/>
    <mergeCell ref="A944:B944"/>
    <mergeCell ref="C944:L944"/>
    <mergeCell ref="M944:AJ944"/>
    <mergeCell ref="AK944:AP944"/>
    <mergeCell ref="AQ944:AT944"/>
    <mergeCell ref="AU944:AX944"/>
    <mergeCell ref="A943:B943"/>
    <mergeCell ref="C943:L943"/>
    <mergeCell ref="M945:AJ945"/>
    <mergeCell ref="AK945:AP945"/>
    <mergeCell ref="A942:B942"/>
    <mergeCell ref="C942:L942"/>
    <mergeCell ref="M942:AJ942"/>
    <mergeCell ref="AK942:AP942"/>
    <mergeCell ref="M943:AJ943"/>
    <mergeCell ref="AK943:AP943"/>
    <mergeCell ref="AQ945:AT945"/>
    <mergeCell ref="AU945:AX945"/>
    <mergeCell ref="A945:B945"/>
    <mergeCell ref="C945:L945"/>
    <mergeCell ref="M935:AJ935"/>
    <mergeCell ref="AK935:AP935"/>
    <mergeCell ref="M940:AJ940"/>
    <mergeCell ref="AK940:AP940"/>
    <mergeCell ref="M947:AJ947"/>
    <mergeCell ref="AK947:AP947"/>
    <mergeCell ref="AQ947:AT947"/>
    <mergeCell ref="AU947:AX947"/>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M955:AJ955"/>
    <mergeCell ref="AK955:AP955"/>
    <mergeCell ref="AQ955:AT955"/>
    <mergeCell ref="AU955:AX955"/>
    <mergeCell ref="A949:B949"/>
    <mergeCell ref="C949:L949"/>
    <mergeCell ref="M949:AJ949"/>
    <mergeCell ref="AK949:AP949"/>
    <mergeCell ref="AQ949:AT949"/>
    <mergeCell ref="AU949:AX949"/>
    <mergeCell ref="A957:B957"/>
    <mergeCell ref="C957:L957"/>
    <mergeCell ref="AQ950:AT950"/>
    <mergeCell ref="AU950:AX950"/>
    <mergeCell ref="M954:AJ954"/>
    <mergeCell ref="AK954:AP954"/>
    <mergeCell ref="AQ954:AT954"/>
    <mergeCell ref="AU954:AX954"/>
    <mergeCell ref="A955:B955"/>
    <mergeCell ref="C955:L955"/>
    <mergeCell ref="A958:B958"/>
    <mergeCell ref="C958:L958"/>
    <mergeCell ref="M958:AJ958"/>
    <mergeCell ref="AK958:AP958"/>
    <mergeCell ref="AQ958:AT958"/>
    <mergeCell ref="AU958:AX958"/>
    <mergeCell ref="A960:B960"/>
    <mergeCell ref="C960:L960"/>
    <mergeCell ref="M960:AJ960"/>
    <mergeCell ref="AK960:AP960"/>
    <mergeCell ref="AQ960:AT960"/>
    <mergeCell ref="AU960:AX960"/>
    <mergeCell ref="A952:B952"/>
    <mergeCell ref="C952:L952"/>
    <mergeCell ref="M952:AJ952"/>
    <mergeCell ref="AK952:AP952"/>
    <mergeCell ref="AQ952:AT952"/>
    <mergeCell ref="AU952:AX952"/>
    <mergeCell ref="AQ957:AT957"/>
    <mergeCell ref="AU957:AX957"/>
    <mergeCell ref="A961:B961"/>
    <mergeCell ref="C961:L961"/>
    <mergeCell ref="M961:AJ961"/>
    <mergeCell ref="AK961:AP961"/>
    <mergeCell ref="AQ961:AT961"/>
    <mergeCell ref="AU961:AX961"/>
    <mergeCell ref="A956:B956"/>
    <mergeCell ref="C956:L956"/>
    <mergeCell ref="M956:AJ956"/>
    <mergeCell ref="AK956:AP956"/>
    <mergeCell ref="AQ956:AT956"/>
    <mergeCell ref="AU956:AX956"/>
    <mergeCell ref="A959:B959"/>
    <mergeCell ref="C959:L959"/>
    <mergeCell ref="M967:AJ967"/>
    <mergeCell ref="AK967:AP967"/>
    <mergeCell ref="AQ967:AT967"/>
    <mergeCell ref="AU967:AX967"/>
    <mergeCell ref="AQ966:AT966"/>
    <mergeCell ref="AU966:AX966"/>
    <mergeCell ref="A965:B965"/>
    <mergeCell ref="C965:L965"/>
    <mergeCell ref="M959:AJ959"/>
    <mergeCell ref="AK959:AP959"/>
    <mergeCell ref="AQ959:AT959"/>
    <mergeCell ref="AU959:AX959"/>
    <mergeCell ref="A966:B966"/>
    <mergeCell ref="C966:L966"/>
    <mergeCell ref="M966:AJ966"/>
    <mergeCell ref="AK966:AP966"/>
    <mergeCell ref="M957:AJ957"/>
    <mergeCell ref="AK957:AP957"/>
    <mergeCell ref="AQ968:AT968"/>
    <mergeCell ref="AU968:AX968"/>
    <mergeCell ref="A976:B976"/>
    <mergeCell ref="C976:L976"/>
    <mergeCell ref="M976:AJ976"/>
    <mergeCell ref="AK976:AP976"/>
    <mergeCell ref="AQ976:AT976"/>
    <mergeCell ref="AU976:AX976"/>
    <mergeCell ref="AQ974:AT974"/>
    <mergeCell ref="AU974:AX974"/>
    <mergeCell ref="A978:B978"/>
    <mergeCell ref="C978:L978"/>
    <mergeCell ref="A977:B977"/>
    <mergeCell ref="C977:L977"/>
    <mergeCell ref="M977:AJ977"/>
    <mergeCell ref="AK977:AP977"/>
    <mergeCell ref="AQ977:AT977"/>
    <mergeCell ref="AU977:AX977"/>
    <mergeCell ref="M972:AJ972"/>
    <mergeCell ref="AK972:AP972"/>
    <mergeCell ref="AQ972:AT972"/>
    <mergeCell ref="AU972:AX972"/>
    <mergeCell ref="A969:B969"/>
    <mergeCell ref="C969:L969"/>
    <mergeCell ref="M969:AJ969"/>
    <mergeCell ref="AK969:AP969"/>
    <mergeCell ref="AQ969:AT969"/>
    <mergeCell ref="AU969:AX969"/>
    <mergeCell ref="A968:B968"/>
    <mergeCell ref="C968:L968"/>
    <mergeCell ref="M968:AJ968"/>
    <mergeCell ref="AK968:AP968"/>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94:B994"/>
    <mergeCell ref="C994:L994"/>
    <mergeCell ref="M994:AJ994"/>
    <mergeCell ref="AK994:AP994"/>
    <mergeCell ref="M999:AJ999"/>
    <mergeCell ref="AK999:AP999"/>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5:B995"/>
    <mergeCell ref="C995:L995"/>
    <mergeCell ref="M995:AJ995"/>
    <mergeCell ref="AK995:AP995"/>
    <mergeCell ref="AQ995:AT995"/>
    <mergeCell ref="AU995:AX995"/>
    <mergeCell ref="AQ998:AT998"/>
    <mergeCell ref="AU998:AX998"/>
    <mergeCell ref="A1003:B1003"/>
    <mergeCell ref="C1003:L1003"/>
    <mergeCell ref="M1003:AJ1003"/>
    <mergeCell ref="AK1003:AP1003"/>
    <mergeCell ref="AQ1003:AT1003"/>
    <mergeCell ref="AU1003:AX1003"/>
    <mergeCell ref="A1001:B1001"/>
    <mergeCell ref="C1001:L1001"/>
    <mergeCell ref="A992:B992"/>
    <mergeCell ref="C992:L992"/>
    <mergeCell ref="M992:AJ992"/>
    <mergeCell ref="AK992:AP992"/>
    <mergeCell ref="AQ992:AT992"/>
    <mergeCell ref="AU992:AX992"/>
    <mergeCell ref="AQ994:AT994"/>
    <mergeCell ref="AU994:AX994"/>
    <mergeCell ref="A993:B993"/>
    <mergeCell ref="C993:L993"/>
    <mergeCell ref="M993:AJ993"/>
    <mergeCell ref="AK993:AP993"/>
    <mergeCell ref="AQ993:AT993"/>
    <mergeCell ref="AU993:AX993"/>
    <mergeCell ref="A999:B999"/>
    <mergeCell ref="C999:L999"/>
    <mergeCell ref="M1007:AJ1007"/>
    <mergeCell ref="AK1007:AP1007"/>
    <mergeCell ref="AQ1007:AT1007"/>
    <mergeCell ref="AU1007:AX1007"/>
    <mergeCell ref="A1002:B1002"/>
    <mergeCell ref="C1002:L1002"/>
    <mergeCell ref="M1002:AJ1002"/>
    <mergeCell ref="AK1002:AP1002"/>
    <mergeCell ref="AQ1002:AT1002"/>
    <mergeCell ref="AU1002:AX1002"/>
    <mergeCell ref="AQ1001:AT1001"/>
    <mergeCell ref="AU1001:AX1001"/>
    <mergeCell ref="AQ1000:AT1000"/>
    <mergeCell ref="AU1000:AX1000"/>
    <mergeCell ref="A1000:B1000"/>
    <mergeCell ref="C1000:L1000"/>
    <mergeCell ref="M1000:AJ1000"/>
    <mergeCell ref="AK1000:AP1000"/>
    <mergeCell ref="AQ1004:AT1004"/>
    <mergeCell ref="AU1004:AX1004"/>
    <mergeCell ref="AQ1016:AT1016"/>
    <mergeCell ref="AU1016:AX1016"/>
    <mergeCell ref="M1018:AJ1018"/>
    <mergeCell ref="AK1018:AP1018"/>
    <mergeCell ref="AQ1018:AT1018"/>
    <mergeCell ref="AU1018:AX1018"/>
    <mergeCell ref="A1017:B1017"/>
    <mergeCell ref="C1017:L1017"/>
    <mergeCell ref="M1017:AJ1017"/>
    <mergeCell ref="AK1017:AP1017"/>
    <mergeCell ref="A1004:B1004"/>
    <mergeCell ref="C1004:L1004"/>
    <mergeCell ref="M1004:AJ1004"/>
    <mergeCell ref="AK1004:AP1004"/>
    <mergeCell ref="A998:B998"/>
    <mergeCell ref="C998:L998"/>
    <mergeCell ref="M998:AJ998"/>
    <mergeCell ref="AK998:AP998"/>
    <mergeCell ref="M1001:AJ1001"/>
    <mergeCell ref="AK1001:AP1001"/>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Q1023:AT1023"/>
    <mergeCell ref="AU1023:AX1023"/>
    <mergeCell ref="A1019:B1019"/>
    <mergeCell ref="C1019:L1019"/>
    <mergeCell ref="M1019:AJ1019"/>
    <mergeCell ref="AK1019:AP1019"/>
    <mergeCell ref="AQ1019:AT1019"/>
    <mergeCell ref="AU1019:AX1019"/>
    <mergeCell ref="A1022:B1022"/>
    <mergeCell ref="C1022:L1022"/>
    <mergeCell ref="M1014:AJ1014"/>
    <mergeCell ref="AK1014:AP1014"/>
    <mergeCell ref="AQ1014:AT1014"/>
    <mergeCell ref="AU1014:AX1014"/>
    <mergeCell ref="M1021:AJ1021"/>
    <mergeCell ref="AK1021:AP1021"/>
    <mergeCell ref="AQ1021:AT1021"/>
    <mergeCell ref="AU1021:AX1021"/>
    <mergeCell ref="A1015:B1015"/>
    <mergeCell ref="C1015:L1015"/>
    <mergeCell ref="M1015:AJ1015"/>
    <mergeCell ref="AK1015:AP1015"/>
    <mergeCell ref="AQ1015:AT1015"/>
    <mergeCell ref="AU1015:AX1015"/>
    <mergeCell ref="M1022:AJ1022"/>
    <mergeCell ref="AK1022:AP1022"/>
    <mergeCell ref="AQ1022:AT1022"/>
    <mergeCell ref="AU1022:AX1022"/>
    <mergeCell ref="A1016:B1016"/>
    <mergeCell ref="C1016:L1016"/>
    <mergeCell ref="M1016:AJ1016"/>
    <mergeCell ref="AK1016:AP1016"/>
    <mergeCell ref="AQ1034:AT1034"/>
    <mergeCell ref="AU1034:AX1034"/>
    <mergeCell ref="A1035:B1035"/>
    <mergeCell ref="C1035:L1035"/>
    <mergeCell ref="M1035:AJ1035"/>
    <mergeCell ref="AK1035:AP1035"/>
    <mergeCell ref="AQ1035:AT1035"/>
    <mergeCell ref="AU1035:AX1035"/>
    <mergeCell ref="AQ1032:AT1032"/>
    <mergeCell ref="AU1032:AX1032"/>
    <mergeCell ref="A1034:B1034"/>
    <mergeCell ref="C1034:L1034"/>
    <mergeCell ref="AQ1017:AT1017"/>
    <mergeCell ref="AU1017:AX1017"/>
    <mergeCell ref="AQ1025:AT1025"/>
    <mergeCell ref="AU1025:AX1025"/>
    <mergeCell ref="A1024:B1024"/>
    <mergeCell ref="C1024:L1024"/>
    <mergeCell ref="M1024:AJ1024"/>
    <mergeCell ref="AK1024:AP1024"/>
    <mergeCell ref="AQ1024:AT1024"/>
    <mergeCell ref="AU1024:AX1024"/>
    <mergeCell ref="M1026:AJ1026"/>
    <mergeCell ref="AK1026:AP1026"/>
    <mergeCell ref="A1023:B1023"/>
    <mergeCell ref="C1023:L1023"/>
    <mergeCell ref="M1023:AJ1023"/>
    <mergeCell ref="AK1023:AP1023"/>
    <mergeCell ref="A1025:B1025"/>
    <mergeCell ref="C1025:L1025"/>
    <mergeCell ref="M1025:AJ1025"/>
    <mergeCell ref="AK1025:AP1025"/>
    <mergeCell ref="A1028:B1028"/>
    <mergeCell ref="C1028:L1028"/>
    <mergeCell ref="M1028:AJ1028"/>
    <mergeCell ref="AK1028:AP1028"/>
    <mergeCell ref="AQ1028:AT1028"/>
    <mergeCell ref="AU1028:AX1028"/>
    <mergeCell ref="A1032:B1032"/>
    <mergeCell ref="C1032:L1032"/>
    <mergeCell ref="M1032:AJ1032"/>
    <mergeCell ref="AK1032:AP1032"/>
    <mergeCell ref="A1039:B1039"/>
    <mergeCell ref="C1039:L1039"/>
    <mergeCell ref="M1039:AJ1039"/>
    <mergeCell ref="AK1039:AP1039"/>
    <mergeCell ref="A1036:B1036"/>
    <mergeCell ref="C1036:L1036"/>
    <mergeCell ref="AQ1039:AT1039"/>
    <mergeCell ref="AU1039:AX1039"/>
    <mergeCell ref="A1038:B1038"/>
    <mergeCell ref="C1038:L1038"/>
    <mergeCell ref="M1038:AJ1038"/>
    <mergeCell ref="AK1038:AP1038"/>
    <mergeCell ref="AQ1038:AT1038"/>
    <mergeCell ref="AU1038:AX1038"/>
    <mergeCell ref="A1031:B1031"/>
    <mergeCell ref="C1031:L1031"/>
    <mergeCell ref="M1031:AJ1031"/>
    <mergeCell ref="AK1031:AP1031"/>
    <mergeCell ref="AQ1031:AT1031"/>
    <mergeCell ref="AU1031:AX1031"/>
    <mergeCell ref="M1034:AJ1034"/>
    <mergeCell ref="AK1034:AP1034"/>
    <mergeCell ref="A1040:B1040"/>
    <mergeCell ref="C1040:L1040"/>
    <mergeCell ref="M1040:AJ1040"/>
    <mergeCell ref="AK1040:AP1040"/>
    <mergeCell ref="AQ1040:AT1040"/>
    <mergeCell ref="AU1040:AX1040"/>
    <mergeCell ref="M1036:AJ1036"/>
    <mergeCell ref="AK1036:AP1036"/>
    <mergeCell ref="AQ1036:AT1036"/>
    <mergeCell ref="AU1036:AX1036"/>
    <mergeCell ref="A1037:B1037"/>
    <mergeCell ref="C1037:L1037"/>
    <mergeCell ref="M1037:AJ1037"/>
    <mergeCell ref="AK1037:AP1037"/>
    <mergeCell ref="AQ1037:AT1037"/>
    <mergeCell ref="AU1037:AX1037"/>
    <mergeCell ref="A1041:B1041"/>
    <mergeCell ref="C1041:L1041"/>
    <mergeCell ref="M1041:AJ1041"/>
    <mergeCell ref="AK1041:AP1041"/>
    <mergeCell ref="AQ1041:AT1041"/>
    <mergeCell ref="AU1041:AX1041"/>
    <mergeCell ref="A1042:B1042"/>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Q1044:AT1044"/>
    <mergeCell ref="AU1044:AX1044"/>
    <mergeCell ref="A1048:B1048"/>
    <mergeCell ref="C1048:L1048"/>
    <mergeCell ref="M1048:AJ1048"/>
    <mergeCell ref="AK1048:AP1048"/>
    <mergeCell ref="AQ1048:AT1048"/>
    <mergeCell ref="AU1048:AX1048"/>
    <mergeCell ref="A1050:B1050"/>
    <mergeCell ref="C1050:L1050"/>
    <mergeCell ref="M1050:AJ1050"/>
    <mergeCell ref="AK1050:AP1050"/>
    <mergeCell ref="AQ1050:AT1050"/>
    <mergeCell ref="AU1050:AX1050"/>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9:B1049"/>
    <mergeCell ref="C1049:L1049"/>
    <mergeCell ref="AQ1057:AT1057"/>
    <mergeCell ref="AU1057:AX1057"/>
    <mergeCell ref="M1049:AJ1049"/>
    <mergeCell ref="AK1049:AP1049"/>
    <mergeCell ref="AQ1049:AT1049"/>
    <mergeCell ref="AU1049:AX1049"/>
    <mergeCell ref="AQ1053:AT1053"/>
    <mergeCell ref="AU1053:AX1053"/>
    <mergeCell ref="AQ1052:AT1052"/>
    <mergeCell ref="AU1052:AX1052"/>
    <mergeCell ref="AQ1064:AT1064"/>
    <mergeCell ref="AU1064:AX1064"/>
    <mergeCell ref="A1065:B1065"/>
    <mergeCell ref="C1065:L1065"/>
    <mergeCell ref="M1065:AJ1065"/>
    <mergeCell ref="AK1065:AP1065"/>
    <mergeCell ref="AQ1065:AT1065"/>
    <mergeCell ref="AU1065:AX1065"/>
    <mergeCell ref="M1053:AJ1053"/>
    <mergeCell ref="AK1053:AP1053"/>
    <mergeCell ref="A1055:B1055"/>
    <mergeCell ref="C1055:L1055"/>
    <mergeCell ref="A1052:B1052"/>
    <mergeCell ref="C1052:L1052"/>
    <mergeCell ref="M1052:AJ1052"/>
    <mergeCell ref="AK1052:AP1052"/>
    <mergeCell ref="A1051:B1051"/>
    <mergeCell ref="C1051:L1051"/>
    <mergeCell ref="M1051:AJ1051"/>
    <mergeCell ref="AK1051:AP1051"/>
    <mergeCell ref="AQ1051:AT1051"/>
    <mergeCell ref="AU1051:AX1051"/>
    <mergeCell ref="A1066:B1066"/>
    <mergeCell ref="C1066:L1066"/>
    <mergeCell ref="M1066:AJ1066"/>
    <mergeCell ref="AK1066:AP1066"/>
    <mergeCell ref="AQ1066:AT1066"/>
    <mergeCell ref="AU1066:AX1066"/>
    <mergeCell ref="AQ1056:AT1056"/>
    <mergeCell ref="AU1056:AX1056"/>
    <mergeCell ref="M1054:AJ1054"/>
    <mergeCell ref="AK1054:AP1054"/>
    <mergeCell ref="AQ1054:AT1054"/>
    <mergeCell ref="AU1054:AX1054"/>
    <mergeCell ref="M1055:AJ1055"/>
    <mergeCell ref="AK1055:AP1055"/>
    <mergeCell ref="AQ1055:AT1055"/>
    <mergeCell ref="AU1055:AX1055"/>
    <mergeCell ref="M1057:AJ1057"/>
    <mergeCell ref="AK1057:AP1057"/>
    <mergeCell ref="A1056:B1056"/>
    <mergeCell ref="C1056:L1056"/>
    <mergeCell ref="M1056:AJ1056"/>
    <mergeCell ref="AK1056:AP1056"/>
    <mergeCell ref="A1064:B1064"/>
    <mergeCell ref="C1064:L1064"/>
    <mergeCell ref="M1064:AJ1064"/>
    <mergeCell ref="AK1064:AP1064"/>
    <mergeCell ref="A1060:B1060"/>
    <mergeCell ref="C1060:L1060"/>
    <mergeCell ref="A1057:B1057"/>
    <mergeCell ref="C1057:L1057"/>
    <mergeCell ref="AQ1060:AT1060"/>
    <mergeCell ref="AU1060:AX1060"/>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3:B1083"/>
    <mergeCell ref="C1083:L1083"/>
    <mergeCell ref="M1083:AJ1083"/>
    <mergeCell ref="AK1083:AP1083"/>
    <mergeCell ref="AQ1083:AT1083"/>
    <mergeCell ref="AU1083:AX1083"/>
    <mergeCell ref="AU1090:AX1090"/>
    <mergeCell ref="A1084:B1084"/>
    <mergeCell ref="C1084:L1084"/>
    <mergeCell ref="M1084:AJ1084"/>
    <mergeCell ref="AK1084:AP1084"/>
    <mergeCell ref="AQ1084:AT1084"/>
    <mergeCell ref="AU1084:AX1084"/>
    <mergeCell ref="M1088:AJ1088"/>
    <mergeCell ref="AK1088:AP1088"/>
    <mergeCell ref="G4:X4"/>
    <mergeCell ref="M1089:AJ1089"/>
    <mergeCell ref="AK1089:AP1089"/>
    <mergeCell ref="AQ1089:AT1089"/>
    <mergeCell ref="AU1089:AX1089"/>
    <mergeCell ref="A1090:B1090"/>
    <mergeCell ref="C1090:L1090"/>
    <mergeCell ref="M1090:AJ1090"/>
    <mergeCell ref="AK1090:AP1090"/>
    <mergeCell ref="AQ1090:AT1090"/>
    <mergeCell ref="A1082:B1082"/>
    <mergeCell ref="C1082:L1082"/>
    <mergeCell ref="M1082:AJ1082"/>
    <mergeCell ref="AK1082:AP1082"/>
    <mergeCell ref="AQ1082:AT1082"/>
    <mergeCell ref="AU1082:AX1082"/>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J2:AP2"/>
    <mergeCell ref="AQ2:AX2"/>
    <mergeCell ref="A3:AN3"/>
    <mergeCell ref="AO3:AX3"/>
    <mergeCell ref="AE5:AP5"/>
    <mergeCell ref="AQ5:AX5"/>
    <mergeCell ref="A4:F4"/>
    <mergeCell ref="W11:AC11"/>
    <mergeCell ref="AD11:AJ11"/>
    <mergeCell ref="AK11:AQ11"/>
    <mergeCell ref="AR11:AX11"/>
    <mergeCell ref="I12:O12"/>
    <mergeCell ref="P12:V12"/>
    <mergeCell ref="AK12:AQ12"/>
    <mergeCell ref="AR12:AX12"/>
    <mergeCell ref="P11:V11"/>
    <mergeCell ref="G7:X7"/>
    <mergeCell ref="Y7:AD7"/>
    <mergeCell ref="AE7:AX7"/>
    <mergeCell ref="A10:F10"/>
    <mergeCell ref="G10:AX10"/>
    <mergeCell ref="A11:F19"/>
    <mergeCell ref="G11:O11"/>
    <mergeCell ref="G12:H17"/>
    <mergeCell ref="I17:O17"/>
    <mergeCell ref="G19:O19"/>
    <mergeCell ref="A8:F8"/>
    <mergeCell ref="G8:AX8"/>
    <mergeCell ref="A9:F9"/>
    <mergeCell ref="G9:AX9"/>
    <mergeCell ref="A6:F6"/>
    <mergeCell ref="G6:X6"/>
    <mergeCell ref="G98:K98"/>
    <mergeCell ref="L98:X98"/>
    <mergeCell ref="AU97:AX97"/>
    <mergeCell ref="G94:K94"/>
    <mergeCell ref="L94:X94"/>
    <mergeCell ref="A91:F134"/>
    <mergeCell ref="G91:AB91"/>
    <mergeCell ref="AC91:AX91"/>
    <mergeCell ref="G93:K93"/>
    <mergeCell ref="L93:X93"/>
    <mergeCell ref="Y93:AB93"/>
    <mergeCell ref="AC93:AG93"/>
    <mergeCell ref="AH93:AT93"/>
    <mergeCell ref="AU93:AX93"/>
    <mergeCell ref="G100:K100"/>
    <mergeCell ref="C33:K33"/>
    <mergeCell ref="L33:Q33"/>
    <mergeCell ref="X34:AX34"/>
    <mergeCell ref="C35:K35"/>
    <mergeCell ref="L35:Q35"/>
    <mergeCell ref="R35:W35"/>
    <mergeCell ref="X35:AX35"/>
    <mergeCell ref="C59:F59"/>
    <mergeCell ref="G59:AX59"/>
    <mergeCell ref="C37:K37"/>
    <mergeCell ref="L37:Q37"/>
    <mergeCell ref="R37:W37"/>
    <mergeCell ref="X37:AX37"/>
    <mergeCell ref="C38:K38"/>
    <mergeCell ref="L38:Q38"/>
    <mergeCell ref="R38:W38"/>
    <mergeCell ref="X38:AX38"/>
    <mergeCell ref="AB24:AD24"/>
    <mergeCell ref="AE24:AI24"/>
    <mergeCell ref="AJ24:AN24"/>
    <mergeCell ref="AO24:AS24"/>
    <mergeCell ref="AT24:AX24"/>
    <mergeCell ref="A71:F88"/>
    <mergeCell ref="A67:AX67"/>
    <mergeCell ref="A68:AX68"/>
    <mergeCell ref="A69:B69"/>
    <mergeCell ref="C69:J69"/>
    <mergeCell ref="G24:X24"/>
    <mergeCell ref="G25:X26"/>
    <mergeCell ref="A27:F29"/>
    <mergeCell ref="G27:X27"/>
    <mergeCell ref="G28:X29"/>
    <mergeCell ref="Y24:AA24"/>
    <mergeCell ref="Y29:AA29"/>
    <mergeCell ref="Y26:AA26"/>
    <mergeCell ref="K69:R69"/>
    <mergeCell ref="S69:Z69"/>
    <mergeCell ref="AA69:AH69"/>
    <mergeCell ref="AI69:AP69"/>
    <mergeCell ref="AQ69:AX69"/>
    <mergeCell ref="AB29:AD29"/>
    <mergeCell ref="AE29:AI29"/>
    <mergeCell ref="AJ29:AN29"/>
    <mergeCell ref="AO29:AS29"/>
    <mergeCell ref="AT29:AX29"/>
    <mergeCell ref="AO25:AS25"/>
    <mergeCell ref="AT25:AX25"/>
    <mergeCell ref="C31:K31"/>
    <mergeCell ref="AJ28:AN28"/>
    <mergeCell ref="A488:B488"/>
    <mergeCell ref="C488:L488"/>
    <mergeCell ref="M488:AJ488"/>
    <mergeCell ref="AK488:AP488"/>
    <mergeCell ref="AQ488:AT488"/>
    <mergeCell ref="AU488:AX488"/>
    <mergeCell ref="AK493:AP493"/>
    <mergeCell ref="AQ493:AT493"/>
    <mergeCell ref="AU493:AX493"/>
    <mergeCell ref="A489:B489"/>
    <mergeCell ref="C489:L489"/>
    <mergeCell ref="M489:AJ489"/>
    <mergeCell ref="AK489:AP489"/>
    <mergeCell ref="AQ489:AT489"/>
    <mergeCell ref="AU489:AX489"/>
    <mergeCell ref="A492:B492"/>
    <mergeCell ref="AH92:AT92"/>
    <mergeCell ref="AU92:AX92"/>
    <mergeCell ref="G95:AB95"/>
    <mergeCell ref="AC95:AX95"/>
    <mergeCell ref="G97:K97"/>
    <mergeCell ref="L97:X97"/>
    <mergeCell ref="Y97:AB97"/>
    <mergeCell ref="G96:K96"/>
    <mergeCell ref="L96:X96"/>
    <mergeCell ref="Y94:AB94"/>
    <mergeCell ref="G92:K92"/>
    <mergeCell ref="L92:X92"/>
    <mergeCell ref="Y92:AB92"/>
    <mergeCell ref="AC92:AG92"/>
    <mergeCell ref="G99:AB99"/>
    <mergeCell ref="A493:B493"/>
    <mergeCell ref="C493:L493"/>
    <mergeCell ref="M493:AJ493"/>
    <mergeCell ref="A588:B588"/>
    <mergeCell ref="C588:L588"/>
    <mergeCell ref="M588:AJ588"/>
    <mergeCell ref="AK588:AP588"/>
    <mergeCell ref="AQ588:AT588"/>
    <mergeCell ref="AU588:AX588"/>
    <mergeCell ref="A498:B498"/>
    <mergeCell ref="C498:L498"/>
    <mergeCell ref="M498:AJ498"/>
    <mergeCell ref="AK498:AP498"/>
    <mergeCell ref="AQ498:AT498"/>
    <mergeCell ref="AU498:AX498"/>
    <mergeCell ref="A589:B589"/>
    <mergeCell ref="C589:L589"/>
    <mergeCell ref="M589:AJ589"/>
    <mergeCell ref="AK589:AP589"/>
    <mergeCell ref="AQ589:AT589"/>
    <mergeCell ref="AU589:AX589"/>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Q595:AT595"/>
    <mergeCell ref="AU595:AX595"/>
    <mergeCell ref="A596:B596"/>
    <mergeCell ref="C596:L596"/>
    <mergeCell ref="M596:AJ596"/>
    <mergeCell ref="AK596:AP596"/>
    <mergeCell ref="AQ596:AT596"/>
    <mergeCell ref="AU596:AX596"/>
    <mergeCell ref="AQ565:AT565"/>
    <mergeCell ref="AU565:AX565"/>
    <mergeCell ref="A563:B563"/>
    <mergeCell ref="C563:L563"/>
    <mergeCell ref="M563:AJ563"/>
    <mergeCell ref="AK563:AP563"/>
    <mergeCell ref="AQ563:AT563"/>
    <mergeCell ref="AU563:AX563"/>
    <mergeCell ref="A564:B564"/>
    <mergeCell ref="C564:L564"/>
    <mergeCell ref="M590:AJ590"/>
    <mergeCell ref="AK590:AP590"/>
    <mergeCell ref="M595:AJ595"/>
    <mergeCell ref="AK595:AP595"/>
    <mergeCell ref="M565:AJ565"/>
    <mergeCell ref="AK565:AP565"/>
    <mergeCell ref="M593:AJ593"/>
    <mergeCell ref="AK593:AP593"/>
    <mergeCell ref="M587:AJ587"/>
    <mergeCell ref="AK587:AP587"/>
    <mergeCell ref="AQ593:AT593"/>
    <mergeCell ref="AU593:AX593"/>
    <mergeCell ref="A592:B592"/>
    <mergeCell ref="C592:L592"/>
    <mergeCell ref="M592:AJ592"/>
    <mergeCell ref="AK592:AP592"/>
    <mergeCell ref="AQ592:AT592"/>
    <mergeCell ref="AU592:AX592"/>
    <mergeCell ref="A593:B593"/>
    <mergeCell ref="C593:L593"/>
    <mergeCell ref="AQ598:AT598"/>
    <mergeCell ref="AU598:AX598"/>
    <mergeCell ref="A595:B595"/>
    <mergeCell ref="C595:L595"/>
    <mergeCell ref="AQ597:AT597"/>
    <mergeCell ref="AU597:AX597"/>
    <mergeCell ref="A597:B597"/>
    <mergeCell ref="C597:L597"/>
    <mergeCell ref="M597:AJ597"/>
    <mergeCell ref="AK597:AP597"/>
    <mergeCell ref="A719:B719"/>
    <mergeCell ref="C719:L719"/>
    <mergeCell ref="A598:B598"/>
    <mergeCell ref="C598:L598"/>
    <mergeCell ref="M598:AJ598"/>
    <mergeCell ref="AK598:AP598"/>
    <mergeCell ref="A716:B716"/>
    <mergeCell ref="C716:L716"/>
    <mergeCell ref="M716:AJ716"/>
    <mergeCell ref="AK716:AP716"/>
    <mergeCell ref="AQ693:AT693"/>
    <mergeCell ref="AU693:AX693"/>
    <mergeCell ref="A694:B694"/>
    <mergeCell ref="C694:L694"/>
    <mergeCell ref="M694:AJ694"/>
    <mergeCell ref="AK694:AP694"/>
    <mergeCell ref="A749:B749"/>
    <mergeCell ref="C749:L749"/>
    <mergeCell ref="AQ695:AT695"/>
    <mergeCell ref="AU695:AX695"/>
    <mergeCell ref="A695:B695"/>
    <mergeCell ref="C695:L695"/>
    <mergeCell ref="A729:B729"/>
    <mergeCell ref="C729:L729"/>
    <mergeCell ref="M729:AJ729"/>
    <mergeCell ref="AK729:AP72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24:B724"/>
    <mergeCell ref="C724:L724"/>
    <mergeCell ref="M724:AJ724"/>
    <mergeCell ref="AK724:AP724"/>
    <mergeCell ref="AQ724:AT724"/>
    <mergeCell ref="AU724:AX724"/>
    <mergeCell ref="A725:B725"/>
    <mergeCell ref="C725:L725"/>
    <mergeCell ref="M725:AJ725"/>
    <mergeCell ref="AK725:AP725"/>
    <mergeCell ref="A755:B755"/>
    <mergeCell ref="C755:L755"/>
    <mergeCell ref="AQ762:AT762"/>
    <mergeCell ref="AU762:AX762"/>
    <mergeCell ref="A761:B761"/>
    <mergeCell ref="C761:L761"/>
    <mergeCell ref="M761:AJ761"/>
    <mergeCell ref="AK761:AP761"/>
    <mergeCell ref="AQ761:AT761"/>
    <mergeCell ref="AU761:AX761"/>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Q759:AT759"/>
    <mergeCell ref="AU759:AX759"/>
    <mergeCell ref="A760:B760"/>
    <mergeCell ref="C760:L760"/>
    <mergeCell ref="M760:AJ760"/>
    <mergeCell ref="AK760:AP760"/>
    <mergeCell ref="M894:AJ894"/>
    <mergeCell ref="AK894:AP894"/>
    <mergeCell ref="AQ894:AT894"/>
    <mergeCell ref="AU894:AX894"/>
    <mergeCell ref="A892:B892"/>
    <mergeCell ref="C892:L892"/>
    <mergeCell ref="A954:B954"/>
    <mergeCell ref="C954:L954"/>
    <mergeCell ref="A1027:B1027"/>
    <mergeCell ref="C1027:L1027"/>
    <mergeCell ref="M1027:AJ1027"/>
    <mergeCell ref="AK1027:AP1027"/>
    <mergeCell ref="A1021:B1021"/>
    <mergeCell ref="C1021:L1021"/>
    <mergeCell ref="A1026:B1026"/>
    <mergeCell ref="C1026:L1026"/>
    <mergeCell ref="A950:B950"/>
    <mergeCell ref="C950:L950"/>
    <mergeCell ref="M950:AJ950"/>
    <mergeCell ref="AK950:AP950"/>
    <mergeCell ref="AQ1027:AT1027"/>
    <mergeCell ref="AU1027:AX1027"/>
    <mergeCell ref="A1020:B1020"/>
    <mergeCell ref="C1020:L1020"/>
    <mergeCell ref="M1020:AJ1020"/>
    <mergeCell ref="AK1020:AP1020"/>
    <mergeCell ref="A951:B951"/>
    <mergeCell ref="C951:L951"/>
    <mergeCell ref="M951:AJ951"/>
    <mergeCell ref="AK951:AP951"/>
    <mergeCell ref="AQ951:AT951"/>
    <mergeCell ref="AU951:AX951"/>
    <mergeCell ref="M895:AJ895"/>
    <mergeCell ref="AK895:AP895"/>
    <mergeCell ref="AQ895:AT895"/>
    <mergeCell ref="AU895:AX895"/>
    <mergeCell ref="AQ1020:AT1020"/>
    <mergeCell ref="AU1020:AX1020"/>
    <mergeCell ref="AQ1026:AT1026"/>
    <mergeCell ref="AU1026:AX1026"/>
    <mergeCell ref="AQ1059:AT1059"/>
    <mergeCell ref="AU1059:AX1059"/>
    <mergeCell ref="A1058:B1058"/>
    <mergeCell ref="C1058:L1058"/>
    <mergeCell ref="M1058:AJ1058"/>
    <mergeCell ref="AK1058:AP1058"/>
    <mergeCell ref="AQ1058:AT1058"/>
    <mergeCell ref="AU1058:AX1058"/>
    <mergeCell ref="M1061:AJ1061"/>
    <mergeCell ref="AK1061:AP1061"/>
    <mergeCell ref="A1059:B1059"/>
    <mergeCell ref="C1059:L1059"/>
    <mergeCell ref="M1059:AJ1059"/>
    <mergeCell ref="AK1059:AP1059"/>
    <mergeCell ref="M1060:AJ1060"/>
    <mergeCell ref="AK1060:AP1060"/>
    <mergeCell ref="A1018:B1018"/>
    <mergeCell ref="C1018:L1018"/>
    <mergeCell ref="A1054:B1054"/>
    <mergeCell ref="C1054:L1054"/>
    <mergeCell ref="A1061:B1061"/>
    <mergeCell ref="C1061:L1061"/>
    <mergeCell ref="A1053:B1053"/>
    <mergeCell ref="C1053:L1053"/>
    <mergeCell ref="AQ1088:AT1088"/>
    <mergeCell ref="AU1088:AX1088"/>
    <mergeCell ref="A1089:B1089"/>
    <mergeCell ref="C1089:L1089"/>
    <mergeCell ref="A1088:B1088"/>
    <mergeCell ref="C1088:L1088"/>
    <mergeCell ref="AQ1061:AT1061"/>
    <mergeCell ref="AU1061:AX1061"/>
    <mergeCell ref="A1093:B1093"/>
    <mergeCell ref="C1093:L1093"/>
    <mergeCell ref="M1093:AJ1093"/>
    <mergeCell ref="AK1093:AP1093"/>
    <mergeCell ref="AQ1093:AT1093"/>
    <mergeCell ref="AU1093:AX1093"/>
    <mergeCell ref="A1091:B1091"/>
    <mergeCell ref="C1091:L1091"/>
    <mergeCell ref="A1094:B1094"/>
    <mergeCell ref="C1094:L1094"/>
    <mergeCell ref="M1094:AJ1094"/>
    <mergeCell ref="AK1094:AP1094"/>
    <mergeCell ref="AQ1094:AT1094"/>
    <mergeCell ref="AU1094:AX1094"/>
    <mergeCell ref="M1091:AJ1091"/>
    <mergeCell ref="AK1091:AP1091"/>
    <mergeCell ref="AQ1091:AT1091"/>
    <mergeCell ref="AU1091:AX1091"/>
    <mergeCell ref="A1092:B1092"/>
    <mergeCell ref="C1092:L1092"/>
    <mergeCell ref="M1092:AJ1092"/>
    <mergeCell ref="AK1092:AP1092"/>
    <mergeCell ref="AQ1092:AT1092"/>
    <mergeCell ref="AU1092:AX1092"/>
  </mergeCells>
  <phoneticPr fontId="3"/>
  <pageMargins left="0.62992125984251968" right="0.39370078740157483" top="0.59055118110236227" bottom="0.39370078740157483" header="0.51181102362204722" footer="0.51181102362204722"/>
  <pageSetup paperSize="9" scale="70" fitToHeight="4"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072</vt:lpstr>
      <vt:lpstr>'072'!Print_Area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2014-09-05T13:46:55Z</dcterms:created>
  <dcterms:modified xsi:type="dcterms:W3CDTF">2014-09-10T08:16:10Z</dcterms:modified>
</cp:coreProperties>
</file>