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045" sheetId="1" r:id="rId1"/>
  </sheets>
  <definedNames>
    <definedName name="_xlnm.Print_Area" localSheetId="0">'045'!$A$2:$AX$532</definedName>
  </definedNames>
  <calcPr calcId="145621"/>
</workbook>
</file>

<file path=xl/calcChain.xml><?xml version="1.0" encoding="utf-8"?>
<calcChain xmlns="http://schemas.openxmlformats.org/spreadsheetml/2006/main">
  <c r="AU125" i="1" l="1"/>
  <c r="Y125" i="1"/>
  <c r="AU120" i="1"/>
  <c r="Y120" i="1"/>
  <c r="AU115" i="1"/>
  <c r="Y115" i="1"/>
  <c r="AU110" i="1"/>
  <c r="Y110" i="1"/>
  <c r="R37" i="1"/>
  <c r="AT28" i="1"/>
  <c r="AJ28" i="1"/>
  <c r="AE28" i="1"/>
  <c r="AO23" i="1"/>
  <c r="AJ23" i="1"/>
  <c r="AE23" i="1"/>
  <c r="AD19" i="1"/>
  <c r="AQ2" i="1"/>
</calcChain>
</file>

<file path=xl/sharedStrings.xml><?xml version="1.0" encoding="utf-8"?>
<sst xmlns="http://schemas.openxmlformats.org/spreadsheetml/2006/main" count="303" uniqueCount="190">
  <si>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</si>
  <si>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</si>
  <si>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</si>
  <si>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</si>
  <si>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第三国定住による難民の受入れ</t>
    <rPh sb="0" eb="1">
      <t>ダイ</t>
    </rPh>
    <rPh sb="1" eb="3">
      <t>サンゴク</t>
    </rPh>
    <rPh sb="3" eb="5">
      <t>テイジュウ</t>
    </rPh>
    <rPh sb="8" eb="10">
      <t>ナンミン</t>
    </rPh>
    <rPh sb="11" eb="13">
      <t>ウケイ</t>
    </rPh>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</si>
  <si>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</si>
  <si>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</si>
  <si>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</si>
  <si>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</si>
  <si>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平成２２年度開始（終了（予定）なし）</t>
    <rPh sb="0" eb="2">
      <t>ヘイセイ</t>
    </rPh>
    <rPh sb="4" eb="6">
      <t>ネンド</t>
    </rPh>
    <rPh sb="6" eb="8">
      <t>カイシ</t>
    </rPh>
    <rPh sb="9" eb="11">
      <t>シュウリョウ</t>
    </rPh>
    <rPh sb="12" eb="14">
      <t>ヨテイ</t>
    </rPh>
    <phoneticPr fontId="3"/>
  </si>
  <si>
    <t>担当課室</t>
    <rPh sb="0" eb="2">
      <t>タントウ</t>
    </rPh>
    <rPh sb="2" eb="3">
      <t>カ</t>
    </rPh>
    <rPh sb="3" eb="4">
      <t>シツ</t>
    </rPh>
    <phoneticPr fontId="5"/>
  </si>
  <si>
    <t>人権人道課</t>
    <rPh sb="0" eb="2">
      <t>ジンケン</t>
    </rPh>
    <rPh sb="2" eb="4">
      <t>ジンドウ</t>
    </rPh>
    <rPh sb="4" eb="5">
      <t>カ</t>
    </rPh>
    <phoneticPr fontId="3"/>
  </si>
  <si>
    <t>課長　山中　修</t>
    <rPh sb="0" eb="2">
      <t>カチョウ</t>
    </rPh>
    <rPh sb="3" eb="5">
      <t>ヤマナカ</t>
    </rPh>
    <rPh sb="6" eb="7">
      <t>オサム</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</si>
  <si>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</si>
  <si>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</si>
  <si>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</si>
  <si>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基本目標Ⅱ:分野別外交　具体的施策Ⅱ-1-7:国際社会における人権・民主主義の保護・促進のための国際協力の推進</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</si>
  <si>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</si>
  <si>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
外務省組織令第35条</t>
    <phoneticPr fontId="3"/>
  </si>
  <si>
    <t>関係する計画、通知等</t>
    <phoneticPr fontId="5"/>
  </si>
  <si>
    <t>平成20年12月16日付け閣議了解「第三国定住による難民の受入れに関するパイロットケースの実施について」</t>
    <rPh sb="0" eb="2">
      <t>ヘイセイ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</si>
  <si>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</si>
  <si>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我が国は，アジアの主要国として人権外交を推進してきているところ，国際貢献及び人道支援の観点から，第三国定住による難民の受入れを実施することによって，長期化する難民問題の恒久的な解決に資するほか，国連機関や国際社会から高い評価を得ることによって，人権分野において我が国がアジアにおける主導的地位を保つ。</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</si>
  <si>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</si>
  <si>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受け入れた難民が我が国社会に定着し，安定した生活を営むための定住支援として，首都圏に定住支援施設及び難民宿泊施設を設置し，定住支援施設において約１８０日間の日本語教育（文化庁予算），社会生活適応指導，職業紹介・相談（厚生労働省予算）等を実施するとともに，その間，生活費，医療費等の支給及び退所時の定住手当の支給を行う。</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</si>
  <si>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</si>
  <si>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</si>
  <si>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</si>
  <si>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</si>
  <si>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</si>
  <si>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</si>
  <si>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</si>
  <si>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</si>
  <si>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</si>
  <si>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</si>
  <si>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</si>
  <si>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</si>
  <si>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▲45</t>
    <phoneticPr fontId="3"/>
  </si>
  <si>
    <t>前年度から繰越し</t>
    <rPh sb="0" eb="3">
      <t>ゼンネンド</t>
    </rPh>
    <rPh sb="5" eb="6">
      <t>ク</t>
    </rPh>
    <rPh sb="6" eb="7">
      <t>コ</t>
    </rPh>
    <phoneticPr fontId="5"/>
  </si>
  <si>
    <t>-</t>
    <phoneticPr fontId="17"/>
  </si>
  <si>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</si>
  <si>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</si>
  <si>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</si>
  <si>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</si>
  <si>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</si>
  <si>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</si>
  <si>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</si>
  <si>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</si>
  <si>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</si>
  <si>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受け入れた難民のうち，生活保護を受けることなく生活を営むことができている者の割合</t>
    <phoneticPr fontId="3"/>
  </si>
  <si>
    <t>成果実績</t>
    <rPh sb="0" eb="2">
      <t>セイカ</t>
    </rPh>
    <rPh sb="2" eb="4">
      <t>ジッセキ</t>
    </rPh>
    <phoneticPr fontId="5"/>
  </si>
  <si>
    <t>人</t>
    <rPh sb="0" eb="1">
      <t>ニン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</si>
  <si>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</si>
  <si>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</si>
  <si>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</si>
  <si>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</si>
  <si>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</si>
  <si>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</si>
  <si>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第三国定住難民に対する定住支援プログラムの受入数</t>
    <phoneticPr fontId="3"/>
  </si>
  <si>
    <t>活動実績</t>
    <rPh sb="0" eb="2">
      <t>カツドウ</t>
    </rPh>
    <rPh sb="2" eb="4">
      <t>ジッセキ</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</si>
  <si>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</si>
  <si>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</si>
  <si>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</si>
  <si>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</si>
  <si>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</si>
  <si>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本事業経費総額（千円）÷該当年度までに受け入れた難民数　　　　　　　　　　　</t>
    <rPh sb="8" eb="9">
      <t>セン</t>
    </rPh>
    <rPh sb="12" eb="14">
      <t>ガイトウ</t>
    </rPh>
    <rPh sb="14" eb="16">
      <t>ネンド</t>
    </rPh>
    <phoneticPr fontId="5"/>
  </si>
  <si>
    <t>千円</t>
    <rPh sb="0" eb="1">
      <t>セン</t>
    </rPh>
    <rPh sb="1" eb="2">
      <t>エン</t>
    </rPh>
    <phoneticPr fontId="3"/>
  </si>
  <si>
    <t>計算式</t>
    <rPh sb="0" eb="2">
      <t>ケイサン</t>
    </rPh>
    <rPh sb="2" eb="3">
      <t>シキ</t>
    </rPh>
    <phoneticPr fontId="5"/>
  </si>
  <si>
    <t>　　/</t>
    <phoneticPr fontId="5"/>
  </si>
  <si>
    <t>74,683/18</t>
    <phoneticPr fontId="3"/>
  </si>
  <si>
    <t>45,967/46</t>
    <phoneticPr fontId="3"/>
  </si>
  <si>
    <t>67,214/65</t>
    <phoneticPr fontId="3"/>
  </si>
  <si>
    <t>86,701/95</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</si>
  <si>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</si>
  <si>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</si>
  <si>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</si>
  <si>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</si>
  <si>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人件費（管理費分）</t>
    <rPh sb="0" eb="3">
      <t>ジンケンヒ</t>
    </rPh>
    <rPh sb="4" eb="7">
      <t>カンリヒ</t>
    </rPh>
    <rPh sb="7" eb="8">
      <t>ブン</t>
    </rPh>
    <phoneticPr fontId="6"/>
  </si>
  <si>
    <t>人件費（事業費分）</t>
    <rPh sb="0" eb="3">
      <t>ジンケンヒ</t>
    </rPh>
    <rPh sb="4" eb="7">
      <t>ジギョウヒ</t>
    </rPh>
    <rPh sb="7" eb="8">
      <t>ブン</t>
    </rPh>
    <phoneticPr fontId="6"/>
  </si>
  <si>
    <t>生活援助費</t>
    <rPh sb="0" eb="2">
      <t>セイカツ</t>
    </rPh>
    <rPh sb="2" eb="4">
      <t>エンジョ</t>
    </rPh>
    <rPh sb="4" eb="5">
      <t>ヒ</t>
    </rPh>
    <phoneticPr fontId="6"/>
  </si>
  <si>
    <t>難民宿泊施設借料等</t>
    <rPh sb="0" eb="2">
      <t>ナンミン</t>
    </rPh>
    <rPh sb="2" eb="4">
      <t>シュクハク</t>
    </rPh>
    <rPh sb="4" eb="6">
      <t>シセツ</t>
    </rPh>
    <rPh sb="6" eb="9">
      <t>シャクリョウトウ</t>
    </rPh>
    <phoneticPr fontId="6"/>
  </si>
  <si>
    <t>事務所経費</t>
    <rPh sb="0" eb="2">
      <t>ジム</t>
    </rPh>
    <rPh sb="2" eb="3">
      <t>ショ</t>
    </rPh>
    <rPh sb="3" eb="5">
      <t>ケイヒ</t>
    </rPh>
    <phoneticPr fontId="6"/>
  </si>
  <si>
    <t>職員旅費</t>
    <rPh sb="0" eb="2">
      <t>ショクイン</t>
    </rPh>
    <rPh sb="2" eb="4">
      <t>リョヒ</t>
    </rPh>
    <phoneticPr fontId="6"/>
  </si>
  <si>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</si>
  <si>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</si>
  <si>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</si>
  <si>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</si>
  <si>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</si>
  <si>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</si>
  <si>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</si>
  <si>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　第三国定住難民に対する定住支援については，平成２０年１２月１６日付け閣議了解及び同月１９日付け難民対策連絡調整会議決定に基づき，平成２２年度から開始。</t>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</si>
  <si>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</si>
  <si>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</si>
  <si>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</si>
  <si>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</si>
  <si>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　事業開始以来，委託先については，競争性のある調達方式（公募又は企画競争）により選定している。</t>
    <phoneticPr fontId="3"/>
  </si>
  <si>
    <t>受益者との負担関係は妥当であるか。</t>
    <phoneticPr fontId="5"/>
  </si>
  <si>
    <t>－</t>
    <phoneticPr fontId="3"/>
  </si>
  <si>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</si>
  <si>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</si>
  <si>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</si>
  <si>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</si>
  <si>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</si>
  <si>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</si>
  <si>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　平成２５年度の定住支援プログラム対象者は１８人であり，見込数（約３０人）に満たなかったが，我が国への第三国定住を希望し，選考過程で健康診断を受診したのは３２人であった。</t>
    <rPh sb="1" eb="3">
      <t>ヘイセイ</t>
    </rPh>
    <rPh sb="5" eb="7">
      <t>ネンド</t>
    </rPh>
    <rPh sb="8" eb="10">
      <t>テイジュウ</t>
    </rPh>
    <rPh sb="10" eb="12">
      <t>シエン</t>
    </rPh>
    <rPh sb="17" eb="20">
      <t>タイショウシャ</t>
    </rPh>
    <rPh sb="23" eb="24">
      <t>ニン</t>
    </rPh>
    <rPh sb="28" eb="30">
      <t>ミコ</t>
    </rPh>
    <rPh sb="30" eb="31">
      <t>スウ</t>
    </rPh>
    <rPh sb="32" eb="33">
      <t>ヤク</t>
    </rPh>
    <rPh sb="35" eb="36">
      <t>ニン</t>
    </rPh>
    <rPh sb="38" eb="39">
      <t>ミ</t>
    </rPh>
    <rPh sb="46" eb="47">
      <t>ワ</t>
    </rPh>
    <rPh sb="48" eb="49">
      <t>クニ</t>
    </rPh>
    <rPh sb="51" eb="53">
      <t>ダイサン</t>
    </rPh>
    <rPh sb="53" eb="54">
      <t>クニ</t>
    </rPh>
    <rPh sb="54" eb="56">
      <t>テイジュウ</t>
    </rPh>
    <rPh sb="57" eb="59">
      <t>キボウ</t>
    </rPh>
    <rPh sb="61" eb="63">
      <t>センコウ</t>
    </rPh>
    <rPh sb="63" eb="65">
      <t>カテイ</t>
    </rPh>
    <rPh sb="66" eb="68">
      <t>ケンコウ</t>
    </rPh>
    <rPh sb="68" eb="70">
      <t>シンダン</t>
    </rPh>
    <rPh sb="71" eb="73">
      <t>ジュシン</t>
    </rPh>
    <rPh sb="79" eb="80">
      <t>ニン</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</si>
  <si>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</si>
  <si>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</si>
  <si>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</si>
  <si>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</si>
  <si>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「国際移住機関（IOM）拠出金（第三国定住難民支援関係）
（任意拠出金）」は，第三国定住難民に対する，次庇護国(タイ)から我が国入国までの支援（健康診断，出国前研修，渡航）を対象とし，「第三国定住による難民の受入れ」は，入国後の定住支援（入国当初の初動支援，第三国定住難民支援施設における定住支援（社会生活適応指導），同施設退所後の定住支援）を対象としている。両者の役割分担は平成２０年１２月１９日付け難民対策連絡調整会議決定において，明確に規定されている。
また，入国後の定住支援のうち，厚生労働省は就労支援，文化庁は日本語教育を実施している。</t>
    <rPh sb="149" eb="151">
      <t>シャカイ</t>
    </rPh>
    <rPh sb="151" eb="153">
      <t>セイカツ</t>
    </rPh>
    <rPh sb="153" eb="155">
      <t>テキオウ</t>
    </rPh>
    <rPh sb="155" eb="157">
      <t>シドウ</t>
    </rPh>
    <rPh sb="233" eb="236">
      <t>ニュウコクゴ</t>
    </rPh>
    <rPh sb="237" eb="239">
      <t>テイジュウ</t>
    </rPh>
    <rPh sb="239" eb="241">
      <t>シエン</t>
    </rPh>
    <rPh sb="245" eb="247">
      <t>コウセイ</t>
    </rPh>
    <rPh sb="247" eb="250">
      <t>ロウドウショウ</t>
    </rPh>
    <rPh sb="251" eb="253">
      <t>シュウロウ</t>
    </rPh>
    <rPh sb="253" eb="255">
      <t>シエン</t>
    </rPh>
    <rPh sb="256" eb="259">
      <t>ブンカチョウ</t>
    </rPh>
    <rPh sb="260" eb="263">
      <t>ニホンゴ</t>
    </rPh>
    <rPh sb="263" eb="265">
      <t>キョウイク</t>
    </rPh>
    <rPh sb="266" eb="268">
      <t>ジッシ</t>
    </rPh>
    <phoneticPr fontId="3"/>
  </si>
  <si>
    <t>類似事業名</t>
    <rPh sb="0" eb="2">
      <t>ルイジ</t>
    </rPh>
    <rPh sb="2" eb="4">
      <t>ジギョウ</t>
    </rPh>
    <rPh sb="4" eb="5">
      <t>メイ</t>
    </rPh>
    <phoneticPr fontId="5"/>
  </si>
  <si>
    <t>所管府省・部局名</t>
    <phoneticPr fontId="5"/>
  </si>
  <si>
    <t>国際移住機関（IOM）拠出金（第三国定住難民支援関係）（任意拠出金）</t>
    <phoneticPr fontId="3"/>
  </si>
  <si>
    <t>総合外交政策局人権人道課</t>
    <rPh sb="7" eb="9">
      <t>ジンケン</t>
    </rPh>
    <rPh sb="9" eb="11">
      <t>ジンドウ</t>
    </rPh>
    <rPh sb="11" eb="12">
      <t>カ</t>
    </rPh>
    <phoneticPr fontId="3"/>
  </si>
  <si>
    <t>難民就職促進費</t>
    <rPh sb="0" eb="2">
      <t>ナンミン</t>
    </rPh>
    <rPh sb="2" eb="4">
      <t>シュウショク</t>
    </rPh>
    <rPh sb="4" eb="6">
      <t>ソクシン</t>
    </rPh>
    <rPh sb="6" eb="7">
      <t>ヒ</t>
    </rPh>
    <phoneticPr fontId="3"/>
  </si>
  <si>
    <t>厚生労働省</t>
    <rPh sb="0" eb="2">
      <t>コウセイ</t>
    </rPh>
    <rPh sb="2" eb="5">
      <t>ロウドウショウ</t>
    </rPh>
    <phoneticPr fontId="3"/>
  </si>
  <si>
    <t>外国人に対する日本語教育の推進</t>
    <rPh sb="0" eb="3">
      <t>ガイコクジン</t>
    </rPh>
    <rPh sb="4" eb="5">
      <t>タイ</t>
    </rPh>
    <rPh sb="7" eb="10">
      <t>ニホンゴ</t>
    </rPh>
    <rPh sb="10" eb="12">
      <t>キョウイク</t>
    </rPh>
    <rPh sb="13" eb="15">
      <t>スイシン</t>
    </rPh>
    <phoneticPr fontId="3"/>
  </si>
  <si>
    <t>文化庁</t>
    <rPh sb="0" eb="3">
      <t>ブンカチョウ</t>
    </rPh>
    <phoneticPr fontId="3"/>
  </si>
  <si>
    <t>点検・改善結果</t>
    <rPh sb="0" eb="2">
      <t>テンケン</t>
    </rPh>
    <rPh sb="3" eb="5">
      <t>カイゼン</t>
    </rPh>
    <rPh sb="5" eb="7">
      <t>ケッカ</t>
    </rPh>
    <phoneticPr fontId="5"/>
  </si>
  <si>
    <t>点検結果</t>
    <rPh sb="0" eb="2">
      <t>テンケン</t>
    </rPh>
    <rPh sb="2" eb="4">
      <t>ケッカ</t>
    </rPh>
    <phoneticPr fontId="5"/>
  </si>
  <si>
    <t>　平成26年度実施分の委託先の選定に当たっては，「第三国定住に関する有識者会議」（内閣官房）による検討状況を踏まえるため，公示期間については，前年度同様に，公示期間の拡大（６３日間）の措置を行ったものの，事業者の企画書作成期間が前年度より短くなった（２４年度は，１３０日間，２５年度は，９２日間）。</t>
    <rPh sb="25" eb="26">
      <t>ダイ</t>
    </rPh>
    <rPh sb="26" eb="28">
      <t>サンゴク</t>
    </rPh>
    <rPh sb="28" eb="30">
      <t>テイジュウ</t>
    </rPh>
    <rPh sb="31" eb="32">
      <t>カン</t>
    </rPh>
    <rPh sb="34" eb="37">
      <t>ユウシキシャ</t>
    </rPh>
    <rPh sb="37" eb="39">
      <t>カイギ</t>
    </rPh>
    <rPh sb="41" eb="43">
      <t>ナイカク</t>
    </rPh>
    <rPh sb="43" eb="45">
      <t>カンボウ</t>
    </rPh>
    <rPh sb="49" eb="51">
      <t>ケントウ</t>
    </rPh>
    <rPh sb="51" eb="53">
      <t>ジョウキョウ</t>
    </rPh>
    <rPh sb="54" eb="55">
      <t>フ</t>
    </rPh>
    <rPh sb="71" eb="74">
      <t>ゼンネンド</t>
    </rPh>
    <rPh sb="74" eb="76">
      <t>ドウヨウ</t>
    </rPh>
    <rPh sb="102" eb="105">
      <t>ジギョウシャ</t>
    </rPh>
    <rPh sb="106" eb="109">
      <t>キカクショ</t>
    </rPh>
    <rPh sb="109" eb="111">
      <t>サクセイ</t>
    </rPh>
    <rPh sb="111" eb="113">
      <t>キカン</t>
    </rPh>
    <rPh sb="114" eb="117">
      <t>ゼンネンド</t>
    </rPh>
    <rPh sb="119" eb="120">
      <t>ミジカ</t>
    </rPh>
    <rPh sb="127" eb="129">
      <t>ネンド</t>
    </rPh>
    <rPh sb="134" eb="135">
      <t>ニチ</t>
    </rPh>
    <rPh sb="135" eb="136">
      <t>カン</t>
    </rPh>
    <rPh sb="139" eb="141">
      <t>ネンド</t>
    </rPh>
    <rPh sb="145" eb="146">
      <t>ニチ</t>
    </rPh>
    <rPh sb="146" eb="147">
      <t>カン</t>
    </rPh>
    <phoneticPr fontId="3"/>
  </si>
  <si>
    <t>改善の
方向性</t>
    <rPh sb="0" eb="2">
      <t>カイゼン</t>
    </rPh>
    <rPh sb="4" eb="7">
      <t>ホウコウセイ</t>
    </rPh>
    <phoneticPr fontId="5"/>
  </si>
  <si>
    <t>　同業務の平成２７年度実施分の委託先の選定に当たっては，特に企画書作成期間の拡大など，更なる競争性の向上を図る予定。</t>
    <rPh sb="28" eb="29">
      <t>トク</t>
    </rPh>
    <rPh sb="30" eb="33">
      <t>キカクショ</t>
    </rPh>
    <rPh sb="33" eb="35">
      <t>サクセイ</t>
    </rPh>
    <rPh sb="35" eb="37">
      <t>キカン</t>
    </rPh>
    <rPh sb="38" eb="40">
      <t>カクダイ</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</si>
  <si>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</si>
  <si>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</si>
  <si>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事業内容の一部改善</t>
  </si>
  <si>
    <t>事業の効率化による経費縮減に努める。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</si>
  <si>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</si>
  <si>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</si>
  <si>
    <t>第三国定住による難民受入れ事業に関し，難民宿泊施設借料等の見直しによる減</t>
    <rPh sb="0" eb="1">
      <t>ダイ</t>
    </rPh>
    <rPh sb="1" eb="2">
      <t>サン</t>
    </rPh>
    <rPh sb="2" eb="3">
      <t>コク</t>
    </rPh>
    <rPh sb="3" eb="5">
      <t>テイジュウ</t>
    </rPh>
    <rPh sb="8" eb="10">
      <t>ナンミン</t>
    </rPh>
    <rPh sb="10" eb="12">
      <t>ウケイ</t>
    </rPh>
    <rPh sb="13" eb="15">
      <t>ジギョウ</t>
    </rPh>
    <rPh sb="16" eb="17">
      <t>カン</t>
    </rPh>
    <rPh sb="27" eb="28">
      <t>トウ</t>
    </rPh>
    <rPh sb="29" eb="31">
      <t>ミナオ</t>
    </rPh>
    <rPh sb="35" eb="36">
      <t>ゲン</t>
    </rPh>
    <phoneticPr fontId="1"/>
  </si>
  <si>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</si>
  <si>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</si>
  <si>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</si>
  <si>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</si>
  <si>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</si>
  <si>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044</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</si>
  <si>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</si>
  <si>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※平成25年度は未精算のため金額は見込み額</t>
    <rPh sb="1" eb="3">
      <t>ヘイセイ</t>
    </rPh>
    <rPh sb="5" eb="7">
      <t>ネンド</t>
    </rPh>
    <rPh sb="8" eb="11">
      <t>ミセイサン</t>
    </rPh>
    <rPh sb="14" eb="16">
      <t>キンガク</t>
    </rPh>
    <rPh sb="17" eb="19">
      <t>ミコ</t>
    </rPh>
    <rPh sb="20" eb="21">
      <t>ガク</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</si>
  <si>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</si>
  <si>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 （公財）アジア福祉教育財団</t>
    <rPh sb="4" eb="5">
      <t>コウ</t>
    </rPh>
    <rPh sb="5" eb="6">
      <t>ザイ</t>
    </rPh>
    <rPh sb="10" eb="12">
      <t>フクシ</t>
    </rPh>
    <rPh sb="12" eb="14">
      <t>キョウイク</t>
    </rPh>
    <rPh sb="14" eb="16">
      <t>ザイダン</t>
    </rPh>
    <phoneticPr fontId="5"/>
  </si>
  <si>
    <t>使　途</t>
    <rPh sb="0" eb="1">
      <t>ツカ</t>
    </rPh>
    <rPh sb="2" eb="3">
      <t>ト</t>
    </rPh>
    <phoneticPr fontId="5"/>
  </si>
  <si>
    <t>金　額
(百万円）</t>
    <rPh sb="0" eb="1">
      <t>キン</t>
    </rPh>
    <rPh sb="2" eb="3">
      <t>ガク</t>
    </rPh>
    <rPh sb="5" eb="7">
      <t>ヒャクマン</t>
    </rPh>
    <rPh sb="7" eb="8">
      <t>エン</t>
    </rPh>
    <phoneticPr fontId="5"/>
  </si>
  <si>
    <t>人件費</t>
    <rPh sb="0" eb="3">
      <t>ジンケンヒ</t>
    </rPh>
    <phoneticPr fontId="5"/>
  </si>
  <si>
    <t>通訳人，保育士等への謝金</t>
    <rPh sb="0" eb="2">
      <t>ツウヤク</t>
    </rPh>
    <rPh sb="2" eb="3">
      <t>ニン</t>
    </rPh>
    <rPh sb="4" eb="8">
      <t>ホイクシトウ</t>
    </rPh>
    <rPh sb="10" eb="12">
      <t>シャキン</t>
    </rPh>
    <phoneticPr fontId="5"/>
  </si>
  <si>
    <t>職員給与</t>
    <rPh sb="0" eb="2">
      <t>ショクイン</t>
    </rPh>
    <rPh sb="2" eb="4">
      <t>キュウヨ</t>
    </rPh>
    <phoneticPr fontId="5"/>
  </si>
  <si>
    <t>施設借料等</t>
    <rPh sb="0" eb="2">
      <t>シセツ</t>
    </rPh>
    <rPh sb="2" eb="4">
      <t>シャクリョウ</t>
    </rPh>
    <rPh sb="4" eb="5">
      <t>トウ</t>
    </rPh>
    <phoneticPr fontId="5"/>
  </si>
  <si>
    <t>第三国定住難民向け研修施設・宿泊施設借料等</t>
    <rPh sb="0" eb="1">
      <t>ダイ</t>
    </rPh>
    <rPh sb="1" eb="3">
      <t>サンコク</t>
    </rPh>
    <rPh sb="3" eb="5">
      <t>テイジュウ</t>
    </rPh>
    <rPh sb="5" eb="7">
      <t>ナンミン</t>
    </rPh>
    <rPh sb="7" eb="8">
      <t>ム</t>
    </rPh>
    <rPh sb="9" eb="11">
      <t>ケンシュウ</t>
    </rPh>
    <rPh sb="11" eb="13">
      <t>シセツ</t>
    </rPh>
    <rPh sb="14" eb="16">
      <t>シュクハク</t>
    </rPh>
    <rPh sb="16" eb="18">
      <t>シセツ</t>
    </rPh>
    <rPh sb="18" eb="20">
      <t>シャクリョウ</t>
    </rPh>
    <rPh sb="20" eb="21">
      <t>トウ</t>
    </rPh>
    <phoneticPr fontId="5"/>
  </si>
  <si>
    <t>難民への給付</t>
    <rPh sb="0" eb="2">
      <t>ナンミン</t>
    </rPh>
    <rPh sb="4" eb="6">
      <t>キュウフ</t>
    </rPh>
    <phoneticPr fontId="5"/>
  </si>
  <si>
    <t>定住支援プログラム受講中の第三国定住難民に対する生活援助費等</t>
    <rPh sb="13" eb="14">
      <t>ダイ</t>
    </rPh>
    <rPh sb="14" eb="16">
      <t>サンコク</t>
    </rPh>
    <rPh sb="16" eb="18">
      <t>テイジュウ</t>
    </rPh>
    <rPh sb="29" eb="30">
      <t>トウ</t>
    </rPh>
    <phoneticPr fontId="5"/>
  </si>
  <si>
    <t>職員旅費</t>
    <rPh sb="0" eb="2">
      <t>ショクイン</t>
    </rPh>
    <rPh sb="2" eb="4">
      <t>リョヒ</t>
    </rPh>
    <phoneticPr fontId="5"/>
  </si>
  <si>
    <t>公共交通機関等による職員移動交通費</t>
    <rPh sb="0" eb="2">
      <t>コウキョウ</t>
    </rPh>
    <rPh sb="2" eb="4">
      <t>コウツウ</t>
    </rPh>
    <rPh sb="4" eb="6">
      <t>キカン</t>
    </rPh>
    <rPh sb="6" eb="7">
      <t>トウ</t>
    </rPh>
    <rPh sb="10" eb="12">
      <t>ショクイン</t>
    </rPh>
    <rPh sb="12" eb="14">
      <t>イドウ</t>
    </rPh>
    <rPh sb="14" eb="17">
      <t>コウツウヒ</t>
    </rPh>
    <phoneticPr fontId="5"/>
  </si>
  <si>
    <t>事務費等</t>
    <rPh sb="0" eb="3">
      <t>ジムヒ</t>
    </rPh>
    <rPh sb="3" eb="4">
      <t>トウ</t>
    </rPh>
    <phoneticPr fontId="5"/>
  </si>
  <si>
    <t>家具・物品購入・レンタル，教材作成，バス借上げ，電話料金，振込手数料等</t>
    <rPh sb="0" eb="2">
      <t>カグ</t>
    </rPh>
    <rPh sb="3" eb="5">
      <t>ブッピン</t>
    </rPh>
    <rPh sb="5" eb="7">
      <t>コウニュウ</t>
    </rPh>
    <rPh sb="13" eb="15">
      <t>キョウザイ</t>
    </rPh>
    <rPh sb="15" eb="17">
      <t>サクセイ</t>
    </rPh>
    <rPh sb="20" eb="22">
      <t>カリア</t>
    </rPh>
    <rPh sb="24" eb="26">
      <t>デンワ</t>
    </rPh>
    <rPh sb="26" eb="28">
      <t>リョウキン</t>
    </rPh>
    <rPh sb="29" eb="31">
      <t>フリコミ</t>
    </rPh>
    <rPh sb="31" eb="34">
      <t>テスウリョウ</t>
    </rPh>
    <rPh sb="34" eb="35">
      <t>トウ</t>
    </rPh>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</si>
  <si>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</si>
  <si>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</si>
  <si>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</si>
  <si>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</si>
  <si>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</si>
  <si>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</si>
  <si>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</si>
  <si>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（公財）アジア福祉教育財団</t>
    <rPh sb="1" eb="2">
      <t>コウ</t>
    </rPh>
    <rPh sb="2" eb="3">
      <t>ザイ</t>
    </rPh>
    <rPh sb="7" eb="9">
      <t>フクシ</t>
    </rPh>
    <rPh sb="9" eb="11">
      <t>キョウイク</t>
    </rPh>
    <rPh sb="11" eb="13">
      <t>ザイダン</t>
    </rPh>
    <phoneticPr fontId="5"/>
  </si>
  <si>
    <t>第三国定住難民の定住支援事業に係る委託費</t>
    <rPh sb="0" eb="1">
      <t>ダイ</t>
    </rPh>
    <rPh sb="1" eb="2">
      <t>サン</t>
    </rPh>
    <rPh sb="2" eb="3">
      <t>コク</t>
    </rPh>
    <rPh sb="3" eb="5">
      <t>テイジュウ</t>
    </rPh>
    <rPh sb="5" eb="7">
      <t>ナンミン</t>
    </rPh>
    <rPh sb="8" eb="10">
      <t>テイジュウ</t>
    </rPh>
    <rPh sb="10" eb="12">
      <t>シエン</t>
    </rPh>
    <rPh sb="12" eb="14">
      <t>ジギョウ</t>
    </rPh>
    <rPh sb="15" eb="16">
      <t>カカ</t>
    </rPh>
    <rPh sb="17" eb="19">
      <t>イタク</t>
    </rPh>
    <rPh sb="19" eb="20">
      <t>ヒ</t>
    </rPh>
    <phoneticPr fontId="5"/>
  </si>
  <si>
    <t>２者</t>
    <rPh sb="1" eb="2">
      <t>シャ</t>
    </rPh>
    <phoneticPr fontId="5"/>
  </si>
  <si>
    <t>―</t>
    <phoneticPr fontId="5"/>
  </si>
  <si>
    <t>Ｂ</t>
    <phoneticPr fontId="5"/>
  </si>
  <si>
    <t>第三国定住難民</t>
    <rPh sb="0" eb="1">
      <t>ダイ</t>
    </rPh>
    <rPh sb="1" eb="2">
      <t>サン</t>
    </rPh>
    <rPh sb="2" eb="3">
      <t>コク</t>
    </rPh>
    <rPh sb="3" eb="5">
      <t>テイジュウ</t>
    </rPh>
    <rPh sb="5" eb="7">
      <t>ナンミン</t>
    </rPh>
    <phoneticPr fontId="5"/>
  </si>
  <si>
    <t>生活援助費（生活費，定住手当等）</t>
    <rPh sb="0" eb="2">
      <t>セイカツ</t>
    </rPh>
    <rPh sb="2" eb="5">
      <t>エンジョヒ</t>
    </rPh>
    <rPh sb="6" eb="8">
      <t>セイカツ</t>
    </rPh>
    <rPh sb="8" eb="9">
      <t>ヒ</t>
    </rPh>
    <rPh sb="10" eb="12">
      <t>テイジュウ</t>
    </rPh>
    <rPh sb="12" eb="14">
      <t>テアテ</t>
    </rPh>
    <rPh sb="14" eb="15">
      <t>トウ</t>
    </rPh>
    <phoneticPr fontId="5"/>
  </si>
  <si>
    <t>Ｃ</t>
    <phoneticPr fontId="5"/>
  </si>
  <si>
    <t>（株）不動産業者Ａ</t>
    <rPh sb="1" eb="2">
      <t>カブ</t>
    </rPh>
    <rPh sb="3" eb="6">
      <t>フドウサン</t>
    </rPh>
    <rPh sb="6" eb="8">
      <t>ギョウシャ</t>
    </rPh>
    <phoneticPr fontId="5"/>
  </si>
  <si>
    <t>第三国定住難民向け研修施設・宿泊施設借料等</t>
    <phoneticPr fontId="5"/>
  </si>
  <si>
    <t>Ｄ</t>
    <phoneticPr fontId="5"/>
  </si>
  <si>
    <t>㈱家具レンタル会社Ａ</t>
    <rPh sb="1" eb="3">
      <t>カグ</t>
    </rPh>
    <rPh sb="7" eb="9">
      <t>カイシャ</t>
    </rPh>
    <phoneticPr fontId="5"/>
  </si>
  <si>
    <t>家具レンタル</t>
    <rPh sb="0" eb="2">
      <t>カグ</t>
    </rPh>
    <phoneticPr fontId="5"/>
  </si>
  <si>
    <t>㈱印刷製本業者Ａ</t>
    <rPh sb="1" eb="3">
      <t>インサツ</t>
    </rPh>
    <rPh sb="3" eb="5">
      <t>セイホン</t>
    </rPh>
    <rPh sb="5" eb="7">
      <t>ギョウシャ</t>
    </rPh>
    <phoneticPr fontId="5"/>
  </si>
  <si>
    <t>生活ハンドブック作成</t>
    <rPh sb="0" eb="2">
      <t>セイカツ</t>
    </rPh>
    <rPh sb="8" eb="10">
      <t>サクセイ</t>
    </rPh>
    <phoneticPr fontId="5"/>
  </si>
  <si>
    <t>―</t>
  </si>
  <si>
    <t>銀行Ａ</t>
    <rPh sb="0" eb="2">
      <t>ギンコウ</t>
    </rPh>
    <phoneticPr fontId="5"/>
  </si>
  <si>
    <t>振込手数料等</t>
    <rPh sb="0" eb="2">
      <t>フリコミ</t>
    </rPh>
    <rPh sb="2" eb="5">
      <t>テスウリョウ</t>
    </rPh>
    <rPh sb="5" eb="6">
      <t>トウ</t>
    </rPh>
    <phoneticPr fontId="5"/>
  </si>
  <si>
    <t>㈱衣料品販売会社Ａ</t>
    <rPh sb="1" eb="4">
      <t>イリョウヒン</t>
    </rPh>
    <rPh sb="4" eb="6">
      <t>ハンバイ</t>
    </rPh>
    <rPh sb="6" eb="8">
      <t>カイシャ</t>
    </rPh>
    <phoneticPr fontId="5"/>
  </si>
  <si>
    <t>衣料品購入</t>
    <rPh sb="0" eb="3">
      <t>イリョウヒン</t>
    </rPh>
    <rPh sb="3" eb="5">
      <t>コウニュウ</t>
    </rPh>
    <phoneticPr fontId="5"/>
  </si>
  <si>
    <t>㈱車両レンタル業者Ａ</t>
    <rPh sb="1" eb="3">
      <t>シャリョウ</t>
    </rPh>
    <rPh sb="7" eb="9">
      <t>ギョウシャ</t>
    </rPh>
    <phoneticPr fontId="5"/>
  </si>
  <si>
    <t>バス借上げ等</t>
    <rPh sb="2" eb="4">
      <t>カリア</t>
    </rPh>
    <rPh sb="5" eb="6">
      <t>トウ</t>
    </rPh>
    <phoneticPr fontId="5"/>
  </si>
  <si>
    <t>㈱衣料品販売会社Ｂ</t>
  </si>
  <si>
    <t>衣料品購入</t>
  </si>
  <si>
    <t>㈱車両レンタル業者Ｂ</t>
  </si>
  <si>
    <t>バス借上げ等</t>
  </si>
  <si>
    <t>㈱日用品販売会社Ａ</t>
    <phoneticPr fontId="3"/>
  </si>
  <si>
    <t>日用品購入</t>
  </si>
  <si>
    <t>㈱衣料品販売会社Ｃ</t>
  </si>
  <si>
    <t>㈱日用品販売会社B</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</si>
</sst>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0_ "/>
  </numFmts>
  <fonts count="2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8"/>
      <name val="ＭＳ 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name val="ＭＳ Ｐゴシック"/>
      <family val="3"/>
      <charset val="128"/>
      <scheme val="minor"/>
    </font>
    <font>
      <sz val="14"/>
      <name val="ＭＳ Ｐゴシック"/>
      <family val="3"/>
      <charset val="128"/>
    </font>
    <font>
      <sz val="10"/>
      <name val="ＭＳ Ｐゴシック"/>
      <family val="3"/>
      <charset val="128"/>
      <scheme val="minor"/>
    </font>
    <font>
      <b/>
      <sz val="12"/>
      <color theme="1"/>
      <name val="ＭＳ Ｐゴシック"/>
      <family val="2"/>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1">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27"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06">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4"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1" fillId="0" borderId="0" xfId="5" applyFont="1">
      <alignment vertical="center"/>
    </xf>
    <xf numFmtId="0" fontId="8" fillId="0" borderId="0" xfId="2" applyFont="1" applyFill="1" applyBorder="1" applyAlignment="1" applyProtection="1">
      <alignment horizontal="center" vertical="center" wrapText="1"/>
    </xf>
    <xf numFmtId="0" fontId="14" fillId="0" borderId="0" xfId="3" applyFont="1" applyFill="1" applyBorder="1" applyAlignment="1" applyProtection="1">
      <alignment vertical="top"/>
    </xf>
    <xf numFmtId="0" fontId="1" fillId="0" borderId="0" xfId="5">
      <alignment vertical="center"/>
    </xf>
    <xf numFmtId="0" fontId="1" fillId="0" borderId="133" xfId="5" applyBorder="1" applyAlignment="1">
      <alignment vertical="top" wrapText="1" shrinkToFit="1"/>
    </xf>
    <xf numFmtId="0" fontId="1" fillId="0" borderId="136" xfId="5" applyBorder="1" applyAlignment="1">
      <alignment vertical="top" wrapText="1" shrinkToFit="1"/>
    </xf>
    <xf numFmtId="0" fontId="1" fillId="0" borderId="30" xfId="5" applyBorder="1" applyAlignment="1">
      <alignment vertical="top" wrapText="1" shrinkToFit="1"/>
    </xf>
    <xf numFmtId="0" fontId="1" fillId="0" borderId="0" xfId="5" applyAlignment="1">
      <alignment vertical="top" wrapText="1" shrinkToFit="1"/>
    </xf>
    <xf numFmtId="0" fontId="1" fillId="0" borderId="66" xfId="5" applyBorder="1" applyAlignment="1">
      <alignment vertical="top" wrapText="1" shrinkToFit="1"/>
    </xf>
    <xf numFmtId="0" fontId="14" fillId="0" borderId="30" xfId="3" applyFont="1" applyFill="1" applyBorder="1" applyAlignment="1" applyProtection="1">
      <alignment vertical="top"/>
    </xf>
    <xf numFmtId="0" fontId="14" fillId="0" borderId="66" xfId="3" applyFont="1" applyFill="1" applyBorder="1" applyAlignment="1" applyProtection="1">
      <alignment vertical="top"/>
    </xf>
    <xf numFmtId="0" fontId="14" fillId="0" borderId="137" xfId="3" applyFont="1" applyFill="1" applyBorder="1" applyAlignment="1" applyProtection="1">
      <alignment vertical="top"/>
    </xf>
    <xf numFmtId="0" fontId="14" fillId="0" borderId="1" xfId="3" applyFont="1" applyFill="1" applyBorder="1" applyAlignment="1" applyProtection="1">
      <alignment vertical="top"/>
    </xf>
    <xf numFmtId="0" fontId="14" fillId="0" borderId="77" xfId="3" applyFont="1" applyFill="1" applyBorder="1" applyAlignment="1" applyProtection="1">
      <alignment vertical="top"/>
    </xf>
    <xf numFmtId="0" fontId="8" fillId="0" borderId="133" xfId="2" applyFont="1" applyFill="1" applyBorder="1" applyAlignment="1" applyProtection="1">
      <alignment horizontal="center" vertical="center" wrapText="1"/>
    </xf>
    <xf numFmtId="0" fontId="14" fillId="0" borderId="133" xfId="3" applyFont="1" applyFill="1" applyBorder="1" applyAlignment="1" applyProtection="1">
      <alignment vertical="top"/>
    </xf>
    <xf numFmtId="0" fontId="11" fillId="0" borderId="1" xfId="5" applyFont="1" applyBorder="1">
      <alignment vertical="center"/>
    </xf>
    <xf numFmtId="0" fontId="8" fillId="0" borderId="1" xfId="2" applyFont="1" applyFill="1" applyBorder="1" applyAlignment="1" applyProtection="1">
      <alignment horizontal="center" vertical="center" wrapText="1"/>
    </xf>
    <xf numFmtId="0" fontId="1" fillId="0" borderId="0" xfId="5" applyFont="1">
      <alignment vertical="center"/>
    </xf>
    <xf numFmtId="0" fontId="26" fillId="0" borderId="0" xfId="5" applyFont="1">
      <alignment vertical="center"/>
    </xf>
    <xf numFmtId="0" fontId="27" fillId="0" borderId="0" xfId="5" applyFont="1" applyFill="1" applyBorder="1" applyAlignment="1">
      <alignment vertical="center"/>
    </xf>
    <xf numFmtId="0" fontId="27" fillId="0" borderId="0" xfId="5" applyFont="1" applyBorder="1" applyAlignment="1">
      <alignment vertical="center"/>
    </xf>
    <xf numFmtId="0" fontId="27" fillId="0" borderId="0" xfId="5" applyFont="1" applyBorder="1" applyAlignment="1">
      <alignment vertical="center" wrapText="1"/>
    </xf>
    <xf numFmtId="0" fontId="1" fillId="0" borderId="0" xfId="5" applyBorder="1" applyAlignment="1">
      <alignment vertical="center"/>
    </xf>
    <xf numFmtId="0" fontId="27" fillId="0" borderId="0" xfId="5" applyFont="1">
      <alignment vertical="center"/>
    </xf>
    <xf numFmtId="0" fontId="23" fillId="0" borderId="0" xfId="5" applyFont="1">
      <alignment vertical="center"/>
    </xf>
    <xf numFmtId="0" fontId="4" fillId="0" borderId="1" xfId="1" applyFont="1" applyBorder="1" applyAlignment="1">
      <alignment horizontal="center" vertical="center"/>
    </xf>
    <xf numFmtId="0" fontId="2" fillId="0" borderId="1" xfId="1" applyNumberForma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5" xfId="3" applyFont="1" applyFill="1" applyBorder="1" applyAlignment="1">
      <alignment horizontal="left" vertical="center" wrapText="1" shrinkToFit="1"/>
    </xf>
    <xf numFmtId="0" fontId="2" fillId="0" borderId="12" xfId="1" applyFont="1" applyBorder="1" applyAlignment="1">
      <alignment horizontal="left" vertical="center" wrapText="1" shrinkToFit="1"/>
    </xf>
    <xf numFmtId="0" fontId="2" fillId="0" borderId="17" xfId="1" applyFont="1" applyBorder="1" applyAlignment="1">
      <alignment horizontal="left" vertical="center" wrapText="1"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3" fillId="0" borderId="12" xfId="1" applyFont="1" applyBorder="1" applyAlignment="1">
      <alignment horizontal="left" vertical="center"/>
    </xf>
    <xf numFmtId="0" fontId="13" fillId="0" borderId="17" xfId="1" applyFont="1" applyBorder="1" applyAlignment="1">
      <alignment horizontal="left"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8" xfId="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2" fillId="0" borderId="28" xfId="1" applyFont="1" applyFill="1" applyBorder="1" applyAlignment="1">
      <alignment horizontal="center" vertical="center"/>
    </xf>
    <xf numFmtId="0" fontId="16" fillId="0" borderId="28" xfId="1" applyFont="1" applyFill="1" applyBorder="1" applyAlignment="1">
      <alignment horizontal="center" vertical="center"/>
    </xf>
    <xf numFmtId="0" fontId="16" fillId="0" borderId="29"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176" fontId="2" fillId="0" borderId="49" xfId="1" applyNumberFormat="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15" xfId="1" applyFont="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9" fontId="2" fillId="0" borderId="60" xfId="1" applyNumberFormat="1" applyFont="1" applyFill="1" applyBorder="1" applyAlignment="1">
      <alignment horizontal="center" vertical="center"/>
    </xf>
    <xf numFmtId="176" fontId="2" fillId="0" borderId="60" xfId="1" applyNumberFormat="1" applyFont="1" applyFill="1" applyBorder="1" applyAlignment="1">
      <alignment horizontal="center" vertical="center"/>
    </xf>
    <xf numFmtId="0" fontId="2" fillId="0" borderId="62" xfId="1" applyFont="1" applyFill="1" applyBorder="1" applyAlignment="1">
      <alignment horizontal="center" vertical="center"/>
    </xf>
    <xf numFmtId="0" fontId="2" fillId="0" borderId="63"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6" xfId="1" applyFont="1" applyBorder="1" applyAlignment="1">
      <alignment horizontal="left" vertical="center" wrapText="1"/>
    </xf>
    <xf numFmtId="0" fontId="2" fillId="0" borderId="30" xfId="1" applyFont="1" applyBorder="1" applyAlignment="1">
      <alignment horizontal="left" vertical="center" wrapText="1"/>
    </xf>
    <xf numFmtId="0" fontId="2" fillId="0" borderId="0" xfId="1" applyFont="1" applyBorder="1" applyAlignment="1">
      <alignment horizontal="left" vertical="center" wrapText="1"/>
    </xf>
    <xf numFmtId="0" fontId="2" fillId="0" borderId="31" xfId="1" applyFont="1" applyBorder="1" applyAlignment="1">
      <alignment horizontal="left" vertical="center" wrapText="1"/>
    </xf>
    <xf numFmtId="0" fontId="2" fillId="0" borderId="42" xfId="1" applyFont="1" applyBorder="1" applyAlignment="1">
      <alignment horizontal="left" vertical="center" wrapText="1"/>
    </xf>
    <xf numFmtId="0" fontId="2" fillId="0" borderId="45" xfId="1" applyFont="1" applyBorder="1" applyAlignment="1">
      <alignment horizontal="left" vertical="center" wrapText="1"/>
    </xf>
    <xf numFmtId="0" fontId="2" fillId="0" borderId="43"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177" fontId="2" fillId="0" borderId="15" xfId="1" applyNumberFormat="1" applyFont="1" applyFill="1" applyBorder="1" applyAlignment="1">
      <alignment horizontal="center" vertical="center"/>
    </xf>
    <xf numFmtId="177" fontId="2" fillId="0" borderId="12" xfId="1" applyNumberFormat="1" applyFill="1" applyBorder="1" applyAlignment="1">
      <alignment horizontal="center" vertical="center"/>
    </xf>
    <xf numFmtId="177" fontId="2" fillId="0" borderId="17" xfId="1" applyNumberFormat="1" applyFill="1" applyBorder="1" applyAlignment="1">
      <alignment horizontal="center" vertical="center"/>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7"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5" xfId="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3" fontId="2" fillId="0" borderId="15" xfId="1" applyNumberFormat="1" applyFont="1" applyFill="1" applyBorder="1" applyAlignment="1">
      <alignment horizontal="center" vertical="center"/>
    </xf>
    <xf numFmtId="3" fontId="2" fillId="0" borderId="12" xfId="1" applyNumberFormat="1" applyFill="1" applyBorder="1" applyAlignment="1">
      <alignment horizontal="center" vertical="center"/>
    </xf>
    <xf numFmtId="3" fontId="2" fillId="0" borderId="16" xfId="1" applyNumberFormat="1" applyFill="1" applyBorder="1" applyAlignment="1">
      <alignment horizontal="center" vertical="center"/>
    </xf>
    <xf numFmtId="177" fontId="2" fillId="0" borderId="16" xfId="1" applyNumberFormat="1" applyFill="1" applyBorder="1" applyAlignment="1">
      <alignment horizontal="center" vertical="center"/>
    </xf>
    <xf numFmtId="0" fontId="2"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8"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20" xfId="1" applyFont="1" applyBorder="1" applyAlignment="1">
      <alignment horizontal="left" vertical="center"/>
    </xf>
    <xf numFmtId="0" fontId="2" fillId="0" borderId="19" xfId="1" applyFont="1" applyBorder="1" applyAlignment="1">
      <alignment horizontal="left" vertical="center"/>
    </xf>
    <xf numFmtId="0" fontId="2" fillId="0" borderId="26" xfId="1" applyFont="1" applyBorder="1" applyAlignment="1">
      <alignment horizontal="left" vertical="center"/>
    </xf>
    <xf numFmtId="0" fontId="2" fillId="0" borderId="42" xfId="1" applyFont="1" applyBorder="1" applyAlignment="1">
      <alignment horizontal="left" vertical="center"/>
    </xf>
    <xf numFmtId="0" fontId="2" fillId="0" borderId="45" xfId="1" applyFont="1" applyBorder="1" applyAlignment="1">
      <alignment horizontal="left" vertical="center"/>
    </xf>
    <xf numFmtId="0" fontId="2" fillId="0" borderId="43" xfId="1" applyFont="1" applyBorder="1" applyAlignment="1">
      <alignment horizontal="left" vertical="center"/>
    </xf>
    <xf numFmtId="0" fontId="18"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60" xfId="1" applyFont="1" applyBorder="1" applyAlignment="1">
      <alignment horizontal="center" vertical="center"/>
    </xf>
    <xf numFmtId="0" fontId="2" fillId="0" borderId="49" xfId="1" applyFont="1" applyBorder="1" applyAlignment="1">
      <alignment horizontal="center" vertical="center"/>
    </xf>
    <xf numFmtId="0" fontId="2" fillId="0" borderId="17" xfId="1" applyFont="1" applyBorder="1" applyAlignment="1">
      <alignment horizontal="center" vertical="center"/>
    </xf>
    <xf numFmtId="0" fontId="18" fillId="2" borderId="15"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2" fillId="0" borderId="70" xfId="1" applyFont="1" applyFill="1" applyBorder="1" applyAlignment="1">
      <alignment horizontal="left" vertical="center"/>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20" fillId="2" borderId="24" xfId="1" applyFont="1" applyFill="1" applyBorder="1" applyAlignment="1">
      <alignment horizontal="center" vertical="center" textRotation="255" wrapText="1"/>
    </xf>
    <xf numFmtId="0" fontId="20" fillId="2" borderId="66"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20"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4"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left" vertical="center"/>
    </xf>
    <xf numFmtId="0" fontId="2" fillId="0" borderId="68" xfId="1" applyFont="1" applyFill="1" applyBorder="1" applyAlignment="1">
      <alignment horizontal="left" vertical="center"/>
    </xf>
    <xf numFmtId="0" fontId="2" fillId="0" borderId="69" xfId="1" applyFont="1" applyFill="1" applyBorder="1" applyAlignment="1">
      <alignment horizontal="left"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horizontal="left" vertical="center" wrapText="1"/>
    </xf>
    <xf numFmtId="0" fontId="2" fillId="0" borderId="96" xfId="1" applyFont="1" applyBorder="1" applyAlignment="1">
      <alignment horizontal="left" vertical="center" wrapText="1"/>
    </xf>
    <xf numFmtId="0" fontId="2" fillId="0" borderId="97" xfId="1" applyFont="1" applyBorder="1" applyAlignment="1">
      <alignment horizontal="left" vertical="center" wrapText="1"/>
    </xf>
    <xf numFmtId="0" fontId="2" fillId="0" borderId="71" xfId="1" applyFont="1" applyBorder="1" applyAlignment="1">
      <alignment horizontal="left" vertical="center" wrapText="1"/>
    </xf>
    <xf numFmtId="0" fontId="2" fillId="0" borderId="66" xfId="1" applyFont="1" applyBorder="1" applyAlignment="1">
      <alignment horizontal="left" vertical="center" wrapText="1"/>
    </xf>
    <xf numFmtId="0" fontId="2" fillId="0" borderId="44" xfId="1" applyFont="1" applyBorder="1" applyAlignment="1">
      <alignment horizontal="left" vertical="center" wrapText="1"/>
    </xf>
    <xf numFmtId="0" fontId="2" fillId="0" borderId="64" xfId="1" applyFont="1" applyBorder="1" applyAlignment="1">
      <alignment horizontal="left" vertical="center" wrapText="1"/>
    </xf>
    <xf numFmtId="0" fontId="2" fillId="0" borderId="98"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72" xfId="1" applyFont="1" applyFill="1" applyBorder="1" applyAlignment="1">
      <alignment horizontal="left" vertical="center"/>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0" fontId="2" fillId="0" borderId="75"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27" xfId="1" applyFont="1" applyFill="1" applyBorder="1" applyAlignment="1">
      <alignment horizontal="left" vertical="center" wrapText="1"/>
    </xf>
    <xf numFmtId="0" fontId="2" fillId="0" borderId="65" xfId="1" applyFont="1" applyBorder="1" applyAlignment="1">
      <alignment horizontal="left" vertical="center"/>
    </xf>
    <xf numFmtId="0" fontId="2" fillId="0" borderId="71" xfId="1" applyFont="1" applyBorder="1" applyAlignment="1">
      <alignment horizontal="left" vertical="center"/>
    </xf>
    <xf numFmtId="0" fontId="2" fillId="0" borderId="0" xfId="1" applyFont="1" applyBorder="1" applyAlignment="1">
      <alignment horizontal="left" vertical="center"/>
    </xf>
    <xf numFmtId="0" fontId="2" fillId="0" borderId="66" xfId="1" applyFont="1" applyBorder="1" applyAlignment="1">
      <alignment horizontal="left" vertical="center"/>
    </xf>
    <xf numFmtId="0" fontId="2" fillId="0" borderId="44" xfId="1" applyFont="1" applyBorder="1" applyAlignment="1">
      <alignment horizontal="left" vertical="center"/>
    </xf>
    <xf numFmtId="0" fontId="2" fillId="0" borderId="64" xfId="1" applyFont="1" applyBorder="1" applyAlignment="1">
      <alignment horizontal="left" vertical="center"/>
    </xf>
    <xf numFmtId="0" fontId="2" fillId="0" borderId="98" xfId="1" applyFont="1" applyFill="1" applyBorder="1" applyAlignment="1">
      <alignment vertical="center"/>
    </xf>
    <xf numFmtId="0" fontId="2" fillId="0" borderId="34"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65" xfId="1" applyFont="1" applyBorder="1" applyAlignment="1">
      <alignment horizontal="left" vertical="center" wrapText="1"/>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1"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8" xfId="1" applyFont="1" applyFill="1" applyBorder="1" applyAlignment="1">
      <alignment vertical="center" wrapText="1"/>
    </xf>
    <xf numFmtId="0" fontId="2" fillId="0" borderId="119" xfId="1" applyFill="1" applyBorder="1" applyAlignment="1">
      <alignment vertical="center" wrapText="1"/>
    </xf>
    <xf numFmtId="0" fontId="2" fillId="0" borderId="120" xfId="1" applyFill="1" applyBorder="1" applyAlignment="1">
      <alignment vertical="center" wrapText="1"/>
    </xf>
    <xf numFmtId="0" fontId="2" fillId="0" borderId="122" xfId="1" applyFont="1" applyFill="1" applyBorder="1" applyAlignment="1">
      <alignment horizontal="center" vertical="center" wrapText="1"/>
    </xf>
    <xf numFmtId="0" fontId="2" fillId="0" borderId="123" xfId="1" applyFill="1" applyBorder="1" applyAlignment="1">
      <alignment horizontal="center" vertical="center"/>
    </xf>
    <xf numFmtId="0" fontId="2" fillId="0" borderId="124" xfId="1" applyFill="1" applyBorder="1" applyAlignment="1">
      <alignment horizontal="center" vertical="center"/>
    </xf>
    <xf numFmtId="0" fontId="2" fillId="0" borderId="125" xfId="1" applyFill="1" applyBorder="1" applyAlignment="1">
      <alignment vertical="center" wrapText="1"/>
    </xf>
    <xf numFmtId="0" fontId="2" fillId="0" borderId="123" xfId="1" applyFill="1" applyBorder="1" applyAlignment="1">
      <alignment vertical="center" wrapText="1"/>
    </xf>
    <xf numFmtId="0" fontId="2" fillId="0" borderId="126" xfId="1" applyFill="1" applyBorder="1" applyAlignment="1">
      <alignment vertical="center" wrapText="1"/>
    </xf>
    <xf numFmtId="0" fontId="22" fillId="0" borderId="111" xfId="1" applyFont="1" applyFill="1" applyBorder="1" applyAlignment="1">
      <alignment vertical="center"/>
    </xf>
    <xf numFmtId="0" fontId="2" fillId="0" borderId="112" xfId="1" applyFont="1" applyFill="1" applyBorder="1" applyAlignment="1">
      <alignment vertical="center"/>
    </xf>
    <xf numFmtId="0" fontId="22" fillId="0" borderId="109" xfId="1" applyFont="1" applyFill="1" applyBorder="1" applyAlignment="1">
      <alignment vertical="center"/>
    </xf>
    <xf numFmtId="0" fontId="2" fillId="0" borderId="33" xfId="1" applyFont="1" applyFill="1" applyBorder="1" applyAlignment="1">
      <alignment vertical="center"/>
    </xf>
    <xf numFmtId="0" fontId="2" fillId="0" borderId="108" xfId="1" applyFont="1" applyFill="1" applyBorder="1" applyAlignment="1">
      <alignment vertical="center"/>
    </xf>
    <xf numFmtId="0" fontId="2" fillId="0" borderId="109" xfId="1" applyFont="1" applyFill="1" applyBorder="1" applyAlignment="1">
      <alignment vertical="center"/>
    </xf>
    <xf numFmtId="0" fontId="22" fillId="0" borderId="113" xfId="1" applyFont="1" applyFill="1" applyBorder="1" applyAlignment="1">
      <alignment vertical="center"/>
    </xf>
    <xf numFmtId="0" fontId="2" fillId="0" borderId="114" xfId="1" applyFont="1" applyFill="1" applyBorder="1" applyAlignment="1">
      <alignment vertical="center"/>
    </xf>
    <xf numFmtId="0" fontId="22" fillId="0" borderId="115" xfId="1" applyFont="1" applyFill="1" applyBorder="1" applyAlignment="1">
      <alignment vertical="center"/>
    </xf>
    <xf numFmtId="0" fontId="2" fillId="0" borderId="73" xfId="1" applyFont="1" applyFill="1" applyBorder="1" applyAlignment="1">
      <alignment vertical="center"/>
    </xf>
    <xf numFmtId="0" fontId="2" fillId="0" borderId="116" xfId="1" applyFont="1" applyFill="1" applyBorder="1" applyAlignment="1">
      <alignment vertical="center"/>
    </xf>
    <xf numFmtId="0" fontId="2" fillId="0" borderId="117" xfId="1" applyFont="1" applyFill="1" applyBorder="1" applyAlignment="1">
      <alignment vertical="center"/>
    </xf>
    <xf numFmtId="0" fontId="2" fillId="0" borderId="45" xfId="1" applyFont="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Fill="1" applyBorder="1" applyAlignment="1">
      <alignment horizontal="left" vertical="center" wrapText="1"/>
    </xf>
    <xf numFmtId="0" fontId="2" fillId="0" borderId="68" xfId="1" applyFont="1" applyFill="1" applyBorder="1" applyAlignment="1">
      <alignment vertical="center"/>
    </xf>
    <xf numFmtId="0" fontId="2" fillId="0" borderId="101"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27" xfId="1" applyFont="1" applyFill="1" applyBorder="1" applyAlignment="1">
      <alignment horizontal="left" vertical="center" wrapText="1" shrinkToFit="1"/>
    </xf>
    <xf numFmtId="0" fontId="2" fillId="0" borderId="19" xfId="1" applyFont="1" applyFill="1" applyBorder="1" applyAlignment="1">
      <alignment horizontal="left" vertical="center" wrapText="1" shrinkToFit="1"/>
    </xf>
    <xf numFmtId="0" fontId="2" fillId="0" borderId="65" xfId="1" applyFont="1" applyFill="1" applyBorder="1" applyAlignment="1">
      <alignment horizontal="left" vertical="center" wrapText="1" shrinkToFit="1"/>
    </xf>
    <xf numFmtId="0" fontId="2" fillId="0" borderId="71" xfId="1" applyFont="1" applyFill="1" applyBorder="1" applyAlignment="1">
      <alignment horizontal="left" vertical="center" wrapText="1" shrinkToFit="1"/>
    </xf>
    <xf numFmtId="0" fontId="2" fillId="0" borderId="0" xfId="1" applyFont="1" applyFill="1" applyBorder="1" applyAlignment="1">
      <alignment horizontal="left" vertical="center" wrapText="1" shrinkToFit="1"/>
    </xf>
    <xf numFmtId="0" fontId="2" fillId="0" borderId="66" xfId="1" applyFont="1" applyFill="1" applyBorder="1" applyAlignment="1">
      <alignment horizontal="left" vertical="center" wrapText="1" shrinkToFit="1"/>
    </xf>
    <xf numFmtId="0" fontId="2" fillId="0" borderId="44" xfId="1" applyFont="1" applyFill="1" applyBorder="1" applyAlignment="1">
      <alignment horizontal="left" vertical="center" wrapText="1" shrinkToFit="1"/>
    </xf>
    <xf numFmtId="0" fontId="2" fillId="0" borderId="45" xfId="1" applyFont="1" applyFill="1" applyBorder="1" applyAlignment="1">
      <alignment horizontal="left" vertical="center" wrapText="1" shrinkToFit="1"/>
    </xf>
    <xf numFmtId="0" fontId="2" fillId="0" borderId="64" xfId="1" applyFont="1" applyFill="1" applyBorder="1" applyAlignment="1">
      <alignment horizontal="left" vertical="center" wrapText="1" shrinkToFit="1"/>
    </xf>
    <xf numFmtId="0" fontId="22" fillId="0" borderId="102" xfId="1" applyFont="1" applyFill="1" applyBorder="1" applyAlignment="1">
      <alignment horizontal="center" vertical="center" wrapText="1"/>
    </xf>
    <xf numFmtId="0" fontId="2" fillId="0" borderId="103" xfId="1" applyFont="1" applyFill="1" applyBorder="1" applyAlignment="1">
      <alignment horizontal="center" vertical="center" wrapText="1"/>
    </xf>
    <xf numFmtId="0" fontId="22" fillId="0" borderId="104" xfId="1" applyFont="1" applyFill="1" applyBorder="1" applyAlignment="1">
      <alignment horizontal="center" vertical="center" wrapText="1"/>
    </xf>
    <xf numFmtId="0" fontId="2" fillId="0" borderId="105" xfId="1" applyFont="1" applyFill="1" applyBorder="1" applyAlignment="1">
      <alignment horizontal="center" vertical="center" wrapText="1"/>
    </xf>
    <xf numFmtId="0" fontId="2" fillId="0" borderId="106" xfId="1" applyFont="1" applyFill="1" applyBorder="1" applyAlignment="1">
      <alignment horizontal="center" vertical="center" wrapText="1"/>
    </xf>
    <xf numFmtId="0" fontId="2" fillId="0" borderId="107" xfId="1" applyFont="1" applyFill="1" applyBorder="1" applyAlignment="1">
      <alignment horizontal="center" vertical="center" wrapText="1"/>
    </xf>
    <xf numFmtId="0" fontId="2" fillId="0" borderId="0" xfId="1" applyFont="1" applyFill="1" applyBorder="1" applyAlignment="1">
      <alignment vertical="center"/>
    </xf>
    <xf numFmtId="0" fontId="22" fillId="0" borderId="98" xfId="1" applyFont="1" applyFill="1" applyBorder="1" applyAlignment="1">
      <alignment horizontal="right" vertical="center"/>
    </xf>
    <xf numFmtId="0" fontId="22" fillId="0" borderId="33" xfId="1" applyFont="1" applyFill="1" applyBorder="1" applyAlignment="1">
      <alignment horizontal="right" vertical="center"/>
    </xf>
    <xf numFmtId="0" fontId="22" fillId="0" borderId="108" xfId="1" applyFont="1" applyFill="1" applyBorder="1" applyAlignment="1">
      <alignment horizontal="right" vertical="center"/>
    </xf>
    <xf numFmtId="0" fontId="22" fillId="0" borderId="109" xfId="1" applyFont="1" applyFill="1" applyBorder="1" applyAlignment="1">
      <alignment horizontal="left" vertical="center" wrapText="1"/>
    </xf>
    <xf numFmtId="0" fontId="22" fillId="0" borderId="33" xfId="1" applyFont="1" applyFill="1" applyBorder="1" applyAlignment="1">
      <alignment horizontal="left" vertical="center"/>
    </xf>
    <xf numFmtId="0" fontId="22" fillId="0" borderId="108" xfId="1" applyFont="1" applyFill="1" applyBorder="1" applyAlignment="1">
      <alignment horizontal="left" vertical="center"/>
    </xf>
    <xf numFmtId="0" fontId="2" fillId="0" borderId="104" xfId="1" applyFont="1" applyFill="1" applyBorder="1" applyAlignment="1">
      <alignment horizontal="left" vertical="center"/>
    </xf>
    <xf numFmtId="0" fontId="2" fillId="0" borderId="105" xfId="1" applyFont="1" applyFill="1" applyBorder="1" applyAlignment="1">
      <alignment horizontal="left" vertical="center"/>
    </xf>
    <xf numFmtId="0" fontId="2" fillId="0" borderId="110" xfId="1" applyFont="1" applyFill="1" applyBorder="1" applyAlignment="1">
      <alignment horizontal="left" vertical="center"/>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5" xfId="1" applyFont="1" applyFill="1" applyBorder="1" applyAlignment="1">
      <alignment horizontal="center" vertical="center"/>
    </xf>
    <xf numFmtId="0" fontId="21"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30" xfId="1" applyFont="1" applyFill="1" applyBorder="1" applyAlignment="1">
      <alignment horizontal="left" vertical="center"/>
    </xf>
    <xf numFmtId="0" fontId="2" fillId="0" borderId="131"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49" fontId="2" fillId="0" borderId="81" xfId="1" applyNumberFormat="1" applyFont="1" applyBorder="1" applyAlignment="1">
      <alignment horizontal="center" vertical="center"/>
    </xf>
    <xf numFmtId="49" fontId="2" fillId="0" borderId="79" xfId="1" applyNumberFormat="1" applyFont="1" applyBorder="1" applyAlignment="1">
      <alignment horizontal="center" vertical="center"/>
    </xf>
    <xf numFmtId="49" fontId="2" fillId="0" borderId="127" xfId="1" applyNumberFormat="1" applyFont="1" applyBorder="1" applyAlignment="1">
      <alignment horizontal="center"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7" xfId="1" applyFont="1" applyFill="1" applyBorder="1" applyAlignment="1">
      <alignment vertical="center"/>
    </xf>
    <xf numFmtId="0" fontId="21" fillId="2" borderId="51" xfId="1" applyFont="1" applyFill="1" applyBorder="1" applyAlignment="1">
      <alignment horizontal="center" vertical="center" wrapText="1"/>
    </xf>
    <xf numFmtId="0" fontId="21" fillId="2" borderId="45"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11" fillId="0" borderId="78" xfId="1" applyFont="1" applyFill="1" applyBorder="1" applyAlignment="1">
      <alignment vertical="center" textRotation="255" wrapText="1"/>
    </xf>
    <xf numFmtId="0" fontId="2" fillId="0" borderId="79" xfId="1" applyFont="1" applyFill="1" applyBorder="1" applyAlignment="1">
      <alignment vertical="center" wrapText="1"/>
    </xf>
    <xf numFmtId="0" fontId="2" fillId="0" borderId="128" xfId="1" applyFont="1" applyFill="1" applyBorder="1" applyAlignment="1">
      <alignment vertical="center" wrapText="1"/>
    </xf>
    <xf numFmtId="0" fontId="11" fillId="0" borderId="129" xfId="1" applyFont="1" applyFill="1" applyBorder="1" applyAlignment="1">
      <alignment vertical="center" wrapText="1"/>
    </xf>
    <xf numFmtId="0" fontId="2" fillId="0" borderId="127" xfId="1" applyFont="1" applyFill="1" applyBorder="1" applyAlignment="1">
      <alignment vertical="center" wrapText="1"/>
    </xf>
    <xf numFmtId="0" fontId="2" fillId="0" borderId="79" xfId="1" applyFont="1" applyFill="1" applyBorder="1" applyAlignment="1">
      <alignment vertical="center" textRotation="255"/>
    </xf>
    <xf numFmtId="0" fontId="2" fillId="0" borderId="128" xfId="1" applyFont="1" applyFill="1" applyBorder="1" applyAlignment="1">
      <alignment vertical="center" textRotation="255"/>
    </xf>
    <xf numFmtId="0" fontId="2" fillId="0" borderId="129" xfId="1" applyFont="1" applyFill="1" applyBorder="1" applyAlignment="1">
      <alignment vertical="center" wrapText="1"/>
    </xf>
    <xf numFmtId="0" fontId="14" fillId="0" borderId="15" xfId="5" applyFont="1" applyBorder="1" applyAlignment="1">
      <alignment horizontal="center" vertical="center" wrapText="1"/>
    </xf>
    <xf numFmtId="0" fontId="14" fillId="0" borderId="12" xfId="5" applyFont="1" applyBorder="1" applyAlignment="1">
      <alignment horizontal="center" vertical="center"/>
    </xf>
    <xf numFmtId="0" fontId="14" fillId="0" borderId="17" xfId="5" applyFont="1" applyBorder="1" applyAlignment="1">
      <alignment horizontal="center" vertical="center"/>
    </xf>
    <xf numFmtId="0" fontId="1" fillId="0" borderId="20" xfId="5" applyFont="1" applyBorder="1" applyAlignment="1">
      <alignment horizontal="center" vertical="center" wrapText="1"/>
    </xf>
    <xf numFmtId="0" fontId="1" fillId="0" borderId="19" xfId="5" applyFont="1" applyBorder="1" applyAlignment="1">
      <alignment horizontal="center" vertical="center" wrapText="1"/>
    </xf>
    <xf numFmtId="0" fontId="1" fillId="0" borderId="26" xfId="5" applyFont="1" applyBorder="1" applyAlignment="1">
      <alignment horizontal="center" vertical="center" wrapText="1"/>
    </xf>
    <xf numFmtId="0" fontId="1" fillId="0" borderId="139" xfId="5" applyFont="1" applyBorder="1" applyAlignment="1">
      <alignment horizontal="center" vertical="center" wrapText="1"/>
    </xf>
    <xf numFmtId="0" fontId="1" fillId="0" borderId="105" xfId="5" applyFont="1" applyBorder="1" applyAlignment="1">
      <alignment horizontal="center" vertical="center" wrapText="1"/>
    </xf>
    <xf numFmtId="0" fontId="1" fillId="0" borderId="110" xfId="5" applyFont="1" applyBorder="1" applyAlignment="1">
      <alignment horizontal="center" vertical="center" wrapText="1"/>
    </xf>
    <xf numFmtId="0" fontId="14" fillId="0" borderId="101" xfId="5" applyFont="1" applyBorder="1" applyAlignment="1">
      <alignment horizontal="left" vertical="center" wrapText="1"/>
    </xf>
    <xf numFmtId="0" fontId="1" fillId="0" borderId="68" xfId="5" applyFont="1" applyBorder="1" applyAlignment="1">
      <alignment horizontal="left" vertical="center"/>
    </xf>
    <xf numFmtId="0" fontId="1" fillId="0" borderId="69" xfId="5" applyFont="1" applyBorder="1" applyAlignment="1">
      <alignment horizontal="left" vertical="center"/>
    </xf>
    <xf numFmtId="178" fontId="1" fillId="0" borderId="101" xfId="5" applyNumberFormat="1" applyFont="1" applyFill="1" applyBorder="1" applyAlignment="1">
      <alignment horizontal="right" vertical="center"/>
    </xf>
    <xf numFmtId="178" fontId="1" fillId="0" borderId="68" xfId="5" applyNumberFormat="1" applyFont="1" applyFill="1" applyBorder="1" applyAlignment="1">
      <alignment horizontal="right" vertical="center"/>
    </xf>
    <xf numFmtId="178" fontId="1" fillId="0" borderId="69" xfId="5" applyNumberFormat="1" applyFont="1" applyFill="1" applyBorder="1" applyAlignment="1">
      <alignment horizontal="right" vertical="center"/>
    </xf>
    <xf numFmtId="0" fontId="1" fillId="0" borderId="100" xfId="5" applyFont="1" applyBorder="1" applyAlignment="1">
      <alignment horizontal="center" vertical="center"/>
    </xf>
    <xf numFmtId="0" fontId="1" fillId="0" borderId="68" xfId="5" applyFont="1" applyBorder="1" applyAlignment="1">
      <alignment horizontal="center" vertical="center"/>
    </xf>
    <xf numFmtId="0" fontId="1" fillId="0" borderId="69" xfId="5" applyFont="1" applyBorder="1" applyAlignment="1">
      <alignment horizontal="center" vertical="center"/>
    </xf>
    <xf numFmtId="178" fontId="1" fillId="0" borderId="101" xfId="5" applyNumberFormat="1" applyFont="1" applyBorder="1" applyAlignment="1">
      <alignment horizontal="right" vertical="center"/>
    </xf>
    <xf numFmtId="178" fontId="1" fillId="0" borderId="68" xfId="5" applyNumberFormat="1" applyFont="1" applyBorder="1" applyAlignment="1">
      <alignment horizontal="right" vertical="center"/>
    </xf>
    <xf numFmtId="178" fontId="1" fillId="0" borderId="138" xfId="5" applyNumberFormat="1" applyFont="1" applyBorder="1" applyAlignment="1">
      <alignment horizontal="right" vertical="center"/>
    </xf>
    <xf numFmtId="0" fontId="14" fillId="0" borderId="32" xfId="5" applyFont="1" applyBorder="1" applyAlignment="1">
      <alignment horizontal="left" vertical="center" wrapText="1"/>
    </xf>
    <xf numFmtId="0" fontId="1" fillId="0" borderId="33" xfId="5" applyFont="1" applyBorder="1" applyAlignment="1">
      <alignment horizontal="left" vertical="center"/>
    </xf>
    <xf numFmtId="0" fontId="1" fillId="0" borderId="34" xfId="5" applyFont="1" applyBorder="1" applyAlignment="1">
      <alignment horizontal="left" vertical="center"/>
    </xf>
    <xf numFmtId="178" fontId="1" fillId="0" borderId="32" xfId="5" applyNumberFormat="1" applyFont="1" applyFill="1" applyBorder="1" applyAlignment="1">
      <alignment horizontal="right" vertical="center"/>
    </xf>
    <xf numFmtId="178" fontId="1" fillId="0" borderId="33" xfId="5" applyNumberFormat="1" applyFont="1" applyFill="1" applyBorder="1" applyAlignment="1">
      <alignment horizontal="right" vertical="center"/>
    </xf>
    <xf numFmtId="178" fontId="1" fillId="0" borderId="34" xfId="5" applyNumberFormat="1" applyFont="1" applyFill="1" applyBorder="1" applyAlignment="1">
      <alignment horizontal="right" vertical="center"/>
    </xf>
    <xf numFmtId="0" fontId="1" fillId="0" borderId="98" xfId="5" applyFont="1" applyBorder="1" applyAlignment="1">
      <alignment horizontal="center" vertical="center"/>
    </xf>
    <xf numFmtId="0" fontId="1" fillId="0" borderId="33" xfId="5" applyFont="1" applyBorder="1" applyAlignment="1">
      <alignment horizontal="center" vertical="center"/>
    </xf>
    <xf numFmtId="0" fontId="1" fillId="0" borderId="34" xfId="5" applyFont="1" applyBorder="1" applyAlignment="1">
      <alignment horizontal="center" vertical="center"/>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134" xfId="2" applyFont="1" applyFill="1" applyBorder="1" applyAlignment="1" applyProtection="1">
      <alignment horizontal="center" vertical="center" wrapText="1"/>
    </xf>
    <xf numFmtId="0" fontId="2" fillId="0" borderId="76" xfId="5" applyFont="1" applyBorder="1" applyAlignment="1">
      <alignment horizontal="center" vertical="center" wrapText="1"/>
    </xf>
    <xf numFmtId="0" fontId="2" fillId="0" borderId="1" xfId="5" applyFont="1" applyBorder="1" applyAlignment="1">
      <alignment horizontal="center" vertical="center" wrapText="1"/>
    </xf>
    <xf numFmtId="0" fontId="2" fillId="0" borderId="121" xfId="5" applyFont="1" applyBorder="1" applyAlignment="1">
      <alignment horizontal="center" vertical="center" wrapText="1"/>
    </xf>
    <xf numFmtId="0" fontId="14" fillId="0" borderId="135" xfId="3" applyFont="1" applyFill="1" applyBorder="1" applyAlignment="1" applyProtection="1">
      <alignment vertical="top" wrapText="1" shrinkToFit="1"/>
    </xf>
    <xf numFmtId="0" fontId="23" fillId="0" borderId="133" xfId="5" applyFont="1" applyBorder="1" applyAlignment="1">
      <alignment vertical="top" wrapText="1" shrinkToFit="1"/>
    </xf>
    <xf numFmtId="0" fontId="11" fillId="2" borderId="132" xfId="5" applyFont="1" applyFill="1" applyBorder="1" applyAlignment="1">
      <alignment horizontal="center" vertical="center" wrapText="1"/>
    </xf>
    <xf numFmtId="0" fontId="11" fillId="2" borderId="133" xfId="5" applyFont="1" applyFill="1" applyBorder="1" applyAlignment="1">
      <alignment horizontal="center" vertical="center" wrapText="1"/>
    </xf>
    <xf numFmtId="0" fontId="11" fillId="2" borderId="134" xfId="5" applyFont="1" applyFill="1" applyBorder="1" applyAlignment="1">
      <alignment horizontal="center" vertical="center" wrapText="1"/>
    </xf>
    <xf numFmtId="0" fontId="11" fillId="2" borderId="24" xfId="5" applyFont="1" applyFill="1" applyBorder="1" applyAlignment="1">
      <alignment horizontal="center" vertical="center" wrapText="1"/>
    </xf>
    <xf numFmtId="0" fontId="11" fillId="2" borderId="0" xfId="5" applyFont="1" applyFill="1" applyBorder="1" applyAlignment="1">
      <alignment horizontal="center" vertical="center" wrapText="1"/>
    </xf>
    <xf numFmtId="0" fontId="11" fillId="2" borderId="25" xfId="5" applyFont="1" applyFill="1" applyBorder="1" applyAlignment="1">
      <alignment horizontal="center" vertical="center" wrapText="1"/>
    </xf>
    <xf numFmtId="0" fontId="11" fillId="2" borderId="76" xfId="5" applyFont="1" applyFill="1" applyBorder="1" applyAlignment="1">
      <alignment horizontal="center" vertical="center" wrapText="1"/>
    </xf>
    <xf numFmtId="0" fontId="11" fillId="2" borderId="1" xfId="5" applyFont="1" applyFill="1" applyBorder="1" applyAlignment="1">
      <alignment horizontal="center" vertical="center" wrapText="1"/>
    </xf>
    <xf numFmtId="0" fontId="11" fillId="2" borderId="121" xfId="5" applyFont="1" applyFill="1" applyBorder="1" applyAlignment="1">
      <alignment horizontal="center" vertical="center" wrapText="1"/>
    </xf>
    <xf numFmtId="0" fontId="24" fillId="0" borderId="7" xfId="5" applyFont="1" applyFill="1" applyBorder="1" applyAlignment="1">
      <alignment horizontal="center" vertical="center"/>
    </xf>
    <xf numFmtId="0" fontId="24" fillId="0" borderId="6" xfId="5" applyFont="1" applyBorder="1" applyAlignment="1">
      <alignment horizontal="center" vertical="center"/>
    </xf>
    <xf numFmtId="0" fontId="24" fillId="0" borderId="9" xfId="5" applyFont="1" applyBorder="1" applyAlignment="1">
      <alignment horizontal="center" vertical="center"/>
    </xf>
    <xf numFmtId="0" fontId="24" fillId="0" borderId="10" xfId="5" applyFont="1" applyBorder="1" applyAlignment="1">
      <alignment horizontal="center" vertical="center"/>
    </xf>
    <xf numFmtId="0" fontId="2" fillId="0" borderId="20" xfId="5" applyFont="1" applyFill="1" applyBorder="1" applyAlignment="1">
      <alignment horizontal="center" vertical="center"/>
    </xf>
    <xf numFmtId="0" fontId="2" fillId="0" borderId="19" xfId="5" applyFont="1" applyBorder="1" applyAlignment="1">
      <alignment horizontal="center" vertical="center"/>
    </xf>
    <xf numFmtId="0" fontId="2" fillId="0" borderId="15" xfId="5" applyFont="1" applyFill="1" applyBorder="1" applyAlignment="1">
      <alignment horizontal="center" vertical="center"/>
    </xf>
    <xf numFmtId="0" fontId="2" fillId="0" borderId="12" xfId="5" applyFont="1" applyBorder="1" applyAlignment="1">
      <alignment horizontal="center" vertical="center"/>
    </xf>
    <xf numFmtId="0" fontId="2" fillId="0" borderId="16" xfId="5" applyFont="1" applyBorder="1" applyAlignment="1">
      <alignment horizontal="center" vertical="center"/>
    </xf>
    <xf numFmtId="0" fontId="14" fillId="0" borderId="16" xfId="5" applyFont="1" applyBorder="1" applyAlignment="1">
      <alignment horizontal="center" vertical="center"/>
    </xf>
    <xf numFmtId="0" fontId="23" fillId="0" borderId="98" xfId="5" applyFont="1" applyFill="1" applyBorder="1" applyAlignment="1">
      <alignment horizontal="center" vertical="center"/>
    </xf>
    <xf numFmtId="0" fontId="23" fillId="0" borderId="33" xfId="5" applyFont="1" applyFill="1" applyBorder="1" applyAlignment="1">
      <alignment horizontal="center" vertical="center"/>
    </xf>
    <xf numFmtId="0" fontId="23" fillId="0" borderId="34" xfId="5" applyFont="1" applyFill="1" applyBorder="1" applyAlignment="1">
      <alignment horizontal="center" vertical="center"/>
    </xf>
    <xf numFmtId="0" fontId="25" fillId="0" borderId="32" xfId="5" applyFont="1" applyFill="1" applyBorder="1" applyAlignment="1">
      <alignment horizontal="left" vertical="center" wrapText="1"/>
    </xf>
    <xf numFmtId="0" fontId="23" fillId="0" borderId="33" xfId="5" applyFont="1" applyFill="1" applyBorder="1" applyAlignment="1">
      <alignment horizontal="left" vertical="center"/>
    </xf>
    <xf numFmtId="0" fontId="23" fillId="0" borderId="34" xfId="5" applyFont="1" applyFill="1" applyBorder="1" applyAlignment="1">
      <alignment horizontal="left" vertical="center"/>
    </xf>
    <xf numFmtId="178" fontId="1" fillId="0" borderId="32" xfId="5" applyNumberFormat="1" applyFont="1" applyBorder="1" applyAlignment="1">
      <alignment horizontal="right" vertical="center"/>
    </xf>
    <xf numFmtId="178" fontId="1" fillId="0" borderId="33" xfId="5" applyNumberFormat="1" applyFont="1" applyBorder="1" applyAlignment="1">
      <alignment horizontal="right" vertical="center"/>
    </xf>
    <xf numFmtId="178" fontId="1" fillId="0" borderId="38" xfId="5" applyNumberFormat="1" applyFont="1" applyBorder="1" applyAlignment="1">
      <alignment horizontal="right" vertical="center"/>
    </xf>
    <xf numFmtId="0" fontId="25" fillId="0" borderId="98" xfId="5" applyFont="1" applyFill="1" applyBorder="1" applyAlignment="1">
      <alignment horizontal="center" vertical="center"/>
    </xf>
    <xf numFmtId="0" fontId="25" fillId="0" borderId="33" xfId="5" applyFont="1" applyFill="1" applyBorder="1" applyAlignment="1">
      <alignment horizontal="center" vertical="center"/>
    </xf>
    <xf numFmtId="0" fontId="25" fillId="0" borderId="34" xfId="5" applyFont="1" applyFill="1" applyBorder="1" applyAlignment="1">
      <alignment horizontal="center" vertical="center"/>
    </xf>
    <xf numFmtId="0" fontId="24" fillId="0" borderId="14" xfId="5" applyFont="1" applyFill="1" applyBorder="1" applyAlignment="1">
      <alignment horizontal="center" vertical="center"/>
    </xf>
    <xf numFmtId="0" fontId="24" fillId="0" borderId="12" xfId="5" applyFont="1" applyFill="1" applyBorder="1" applyAlignment="1">
      <alignment horizontal="center" vertical="center"/>
    </xf>
    <xf numFmtId="0" fontId="24" fillId="0" borderId="13" xfId="5" applyFont="1" applyFill="1" applyBorder="1" applyAlignment="1">
      <alignment horizontal="center" vertical="center"/>
    </xf>
    <xf numFmtId="0" fontId="24" fillId="0" borderId="12" xfId="5" applyFont="1" applyBorder="1" applyAlignment="1">
      <alignment horizontal="center" vertical="center"/>
    </xf>
    <xf numFmtId="0" fontId="24" fillId="0" borderId="17" xfId="5" applyFont="1" applyBorder="1" applyAlignment="1">
      <alignment horizontal="center" vertical="center"/>
    </xf>
    <xf numFmtId="0" fontId="1" fillId="0" borderId="20" xfId="5" applyFont="1" applyFill="1" applyBorder="1" applyAlignment="1">
      <alignment horizontal="center" vertical="center"/>
    </xf>
    <xf numFmtId="0" fontId="1" fillId="0" borderId="19" xfId="5" applyFont="1" applyBorder="1" applyAlignment="1">
      <alignment horizontal="center" vertical="center"/>
    </xf>
    <xf numFmtId="0" fontId="1" fillId="0" borderId="15" xfId="5" applyFont="1" applyFill="1" applyBorder="1" applyAlignment="1">
      <alignment horizontal="center" vertical="center"/>
    </xf>
    <xf numFmtId="0" fontId="1" fillId="0" borderId="12" xfId="5" applyFont="1" applyBorder="1" applyAlignment="1">
      <alignment horizontal="center" vertical="center"/>
    </xf>
    <xf numFmtId="0" fontId="1" fillId="0" borderId="16" xfId="5" applyFont="1" applyBorder="1" applyAlignment="1">
      <alignment horizontal="center" vertical="center"/>
    </xf>
    <xf numFmtId="0" fontId="1" fillId="0" borderId="14" xfId="5" applyFont="1" applyFill="1" applyBorder="1" applyAlignment="1">
      <alignment horizontal="center" vertical="center"/>
    </xf>
    <xf numFmtId="0" fontId="1" fillId="0" borderId="14" xfId="5" applyFont="1" applyBorder="1" applyAlignment="1">
      <alignment horizontal="center" vertical="center"/>
    </xf>
    <xf numFmtId="0" fontId="14" fillId="0" borderId="55" xfId="5" applyFont="1" applyBorder="1" applyAlignment="1">
      <alignment horizontal="center" vertical="center" wrapText="1"/>
    </xf>
    <xf numFmtId="0" fontId="14" fillId="0" borderId="56" xfId="5" applyFont="1" applyBorder="1" applyAlignment="1">
      <alignment horizontal="center" vertical="center" wrapText="1"/>
    </xf>
    <xf numFmtId="0" fontId="14" fillId="0" borderId="57" xfId="5" applyFont="1" applyBorder="1" applyAlignment="1">
      <alignment horizontal="center" vertical="center" wrapText="1"/>
    </xf>
    <xf numFmtId="178" fontId="1" fillId="0" borderId="15" xfId="5" applyNumberFormat="1" applyFont="1" applyBorder="1" applyAlignment="1">
      <alignment horizontal="right" vertical="center"/>
    </xf>
    <xf numFmtId="178" fontId="1" fillId="0" borderId="12" xfId="5" applyNumberFormat="1" applyFont="1" applyBorder="1" applyAlignment="1">
      <alignment horizontal="right" vertical="center"/>
    </xf>
    <xf numFmtId="178" fontId="1" fillId="0" borderId="13" xfId="5" applyNumberFormat="1" applyFont="1" applyBorder="1" applyAlignment="1">
      <alignment horizontal="right" vertical="center"/>
    </xf>
    <xf numFmtId="0" fontId="1" fillId="0" borderId="56" xfId="5" applyFont="1" applyBorder="1" applyAlignment="1">
      <alignment horizontal="center" vertical="center"/>
    </xf>
    <xf numFmtId="0" fontId="1" fillId="0" borderId="57" xfId="5" applyFont="1" applyBorder="1" applyAlignment="1">
      <alignment horizontal="center" vertical="center"/>
    </xf>
    <xf numFmtId="178" fontId="1" fillId="0" borderId="17" xfId="5" applyNumberFormat="1" applyFont="1" applyBorder="1" applyAlignment="1">
      <alignment horizontal="right" vertical="center"/>
    </xf>
    <xf numFmtId="0" fontId="23" fillId="0" borderId="140" xfId="5" applyFont="1" applyFill="1" applyBorder="1" applyAlignment="1">
      <alignment horizontal="center" vertical="center"/>
    </xf>
    <xf numFmtId="0" fontId="23" fillId="0" borderId="141" xfId="5" applyFont="1" applyFill="1" applyBorder="1" applyAlignment="1">
      <alignment horizontal="center" vertical="center"/>
    </xf>
    <xf numFmtId="0" fontId="23" fillId="0" borderId="142" xfId="5" applyFont="1" applyFill="1" applyBorder="1" applyAlignment="1">
      <alignment horizontal="center" vertical="center"/>
    </xf>
    <xf numFmtId="0" fontId="1" fillId="0" borderId="99" xfId="5" applyFont="1" applyBorder="1" applyAlignment="1">
      <alignment horizontal="center" vertical="center"/>
    </xf>
    <xf numFmtId="0" fontId="1" fillId="0" borderId="73" xfId="5" applyFont="1" applyBorder="1" applyAlignment="1">
      <alignment horizontal="center" vertical="center"/>
    </xf>
    <xf numFmtId="0" fontId="1" fillId="0" borderId="74" xfId="5" applyFont="1" applyBorder="1" applyAlignment="1">
      <alignment horizontal="center" vertical="center"/>
    </xf>
    <xf numFmtId="0" fontId="14" fillId="0" borderId="75" xfId="5" applyFont="1" applyBorder="1" applyAlignment="1">
      <alignment horizontal="left" vertical="center" wrapText="1"/>
    </xf>
    <xf numFmtId="0" fontId="1" fillId="0" borderId="73" xfId="5" applyFont="1" applyBorder="1" applyAlignment="1">
      <alignment horizontal="left" vertical="center"/>
    </xf>
    <xf numFmtId="0" fontId="1" fillId="0" borderId="74" xfId="5" applyFont="1" applyBorder="1" applyAlignment="1">
      <alignment horizontal="left" vertical="center"/>
    </xf>
    <xf numFmtId="178" fontId="1" fillId="0" borderId="75" xfId="5" applyNumberFormat="1" applyFont="1" applyBorder="1" applyAlignment="1">
      <alignment horizontal="right" vertical="center"/>
    </xf>
    <xf numFmtId="178" fontId="1" fillId="0" borderId="73" xfId="5" applyNumberFormat="1" applyFont="1" applyBorder="1" applyAlignment="1">
      <alignment horizontal="right" vertical="center"/>
    </xf>
    <xf numFmtId="178" fontId="1" fillId="0" borderId="143" xfId="5" applyNumberFormat="1" applyFont="1" applyBorder="1" applyAlignment="1">
      <alignment horizontal="right" vertical="center"/>
    </xf>
    <xf numFmtId="178" fontId="1" fillId="0" borderId="16" xfId="5" applyNumberFormat="1" applyFont="1" applyBorder="1" applyAlignment="1">
      <alignment horizontal="right" vertical="center"/>
    </xf>
    <xf numFmtId="0" fontId="1" fillId="0" borderId="139" xfId="5" applyFont="1" applyBorder="1" applyAlignment="1">
      <alignment horizontal="center" vertical="center"/>
    </xf>
    <xf numFmtId="0" fontId="1" fillId="0" borderId="105" xfId="5" applyFont="1" applyBorder="1" applyAlignment="1">
      <alignment horizontal="center" vertical="center"/>
    </xf>
    <xf numFmtId="0" fontId="1" fillId="0" borderId="110" xfId="5" applyFont="1" applyBorder="1" applyAlignment="1">
      <alignment horizontal="center" vertical="center"/>
    </xf>
    <xf numFmtId="0" fontId="24" fillId="0" borderId="16" xfId="5" applyFont="1" applyBorder="1" applyAlignment="1">
      <alignment horizontal="center" vertical="center"/>
    </xf>
    <xf numFmtId="0" fontId="2" fillId="0" borderId="98" xfId="5" applyFont="1" applyBorder="1" applyAlignment="1">
      <alignment horizontal="center" vertical="center"/>
    </xf>
    <xf numFmtId="0" fontId="2" fillId="0" borderId="33" xfId="5" applyFont="1" applyBorder="1" applyAlignment="1">
      <alignment horizontal="center" vertical="center"/>
    </xf>
    <xf numFmtId="0" fontId="2" fillId="0" borderId="34" xfId="5" applyFont="1" applyBorder="1" applyAlignment="1">
      <alignment horizontal="center" vertical="center"/>
    </xf>
    <xf numFmtId="0" fontId="2" fillId="0" borderId="33" xfId="5" applyFont="1" applyBorder="1" applyAlignment="1">
      <alignment horizontal="left" vertical="center"/>
    </xf>
    <xf numFmtId="0" fontId="2" fillId="0" borderId="34" xfId="5" applyFont="1" applyBorder="1" applyAlignment="1">
      <alignment horizontal="left" vertical="center"/>
    </xf>
    <xf numFmtId="178" fontId="2" fillId="0" borderId="32" xfId="5" applyNumberFormat="1" applyFont="1" applyBorder="1" applyAlignment="1">
      <alignment horizontal="right" vertical="center"/>
    </xf>
    <xf numFmtId="178" fontId="2" fillId="0" borderId="33" xfId="5" applyNumberFormat="1" applyFont="1" applyBorder="1" applyAlignment="1">
      <alignment horizontal="right" vertical="center"/>
    </xf>
    <xf numFmtId="0" fontId="2" fillId="0" borderId="139" xfId="5" applyFont="1" applyBorder="1" applyAlignment="1">
      <alignment horizontal="center" vertical="center"/>
    </xf>
    <xf numFmtId="0" fontId="2" fillId="0" borderId="105" xfId="5" applyFont="1" applyBorder="1" applyAlignment="1">
      <alignment horizontal="center" vertical="center"/>
    </xf>
    <xf numFmtId="0" fontId="2" fillId="0" borderId="110" xfId="5" applyFont="1" applyBorder="1" applyAlignment="1">
      <alignment horizontal="center" vertical="center"/>
    </xf>
    <xf numFmtId="178" fontId="2" fillId="0" borderId="38" xfId="5" applyNumberFormat="1" applyFont="1" applyBorder="1" applyAlignment="1">
      <alignment horizontal="right" vertical="center"/>
    </xf>
    <xf numFmtId="0" fontId="27" fillId="2" borderId="49" xfId="5" applyFont="1" applyFill="1" applyBorder="1" applyAlignment="1">
      <alignment vertical="center"/>
    </xf>
    <xf numFmtId="0" fontId="27" fillId="2" borderId="49" xfId="5" applyFont="1" applyFill="1" applyBorder="1" applyAlignment="1">
      <alignment horizontal="center" vertical="center"/>
    </xf>
    <xf numFmtId="0" fontId="27" fillId="2" borderId="49" xfId="5" applyFont="1" applyFill="1" applyBorder="1" applyAlignment="1">
      <alignment horizontal="center" vertical="center" wrapText="1"/>
    </xf>
    <xf numFmtId="0" fontId="1" fillId="2" borderId="49" xfId="5" applyFill="1" applyBorder="1" applyAlignment="1">
      <alignment horizontal="center" vertical="center"/>
    </xf>
    <xf numFmtId="0" fontId="1" fillId="0" borderId="49" xfId="5" applyBorder="1" applyAlignment="1">
      <alignment vertical="center"/>
    </xf>
    <xf numFmtId="0" fontId="2" fillId="0" borderId="144" xfId="5" applyFont="1" applyBorder="1" applyAlignment="1">
      <alignment horizontal="center" vertical="center"/>
    </xf>
    <xf numFmtId="0" fontId="2" fillId="0" borderId="79" xfId="5" applyFont="1" applyBorder="1" applyAlignment="1">
      <alignment horizontal="center" vertical="center"/>
    </xf>
    <xf numFmtId="0" fontId="14" fillId="0" borderId="145" xfId="5" applyFont="1" applyBorder="1" applyAlignment="1">
      <alignment horizontal="center" vertical="center" wrapText="1"/>
    </xf>
    <xf numFmtId="0" fontId="2" fillId="0" borderId="131" xfId="5" applyFont="1" applyBorder="1" applyAlignment="1">
      <alignment horizontal="center" vertical="center"/>
    </xf>
    <xf numFmtId="0" fontId="2" fillId="0" borderId="146" xfId="5" applyFont="1" applyBorder="1" applyAlignment="1">
      <alignment horizontal="center" vertical="center"/>
    </xf>
    <xf numFmtId="178" fontId="2" fillId="0" borderId="81" xfId="5" applyNumberFormat="1" applyFont="1" applyBorder="1" applyAlignment="1">
      <alignment horizontal="right" vertical="center"/>
    </xf>
    <xf numFmtId="178" fontId="2" fillId="0" borderId="79" xfId="5" applyNumberFormat="1" applyFont="1" applyBorder="1" applyAlignment="1">
      <alignment horizontal="right" vertical="center"/>
    </xf>
    <xf numFmtId="178" fontId="2" fillId="0" borderId="80" xfId="5" applyNumberFormat="1" applyFont="1" applyBorder="1" applyAlignment="1">
      <alignment horizontal="right" vertical="center"/>
    </xf>
    <xf numFmtId="178" fontId="2" fillId="0" borderId="127" xfId="5" applyNumberFormat="1" applyFont="1" applyBorder="1" applyAlignment="1">
      <alignment horizontal="right" vertical="center"/>
    </xf>
    <xf numFmtId="0" fontId="2" fillId="0" borderId="99" xfId="5" applyFont="1" applyBorder="1" applyAlignment="1">
      <alignment horizontal="center" vertical="center"/>
    </xf>
    <xf numFmtId="0" fontId="2" fillId="0" borderId="73" xfId="5" applyFont="1" applyBorder="1" applyAlignment="1">
      <alignment horizontal="center" vertical="center"/>
    </xf>
    <xf numFmtId="0" fontId="2" fillId="0" borderId="74" xfId="5" applyFont="1" applyBorder="1" applyAlignment="1">
      <alignment horizontal="center" vertical="center"/>
    </xf>
    <xf numFmtId="0" fontId="2" fillId="0" borderId="73" xfId="5" applyFont="1" applyBorder="1" applyAlignment="1">
      <alignment horizontal="left" vertical="center"/>
    </xf>
    <xf numFmtId="0" fontId="2" fillId="0" borderId="74" xfId="5" applyFont="1" applyBorder="1" applyAlignment="1">
      <alignment horizontal="left" vertical="center"/>
    </xf>
    <xf numFmtId="178" fontId="2" fillId="0" borderId="75" xfId="5" applyNumberFormat="1" applyFont="1" applyBorder="1" applyAlignment="1">
      <alignment horizontal="right" vertical="center"/>
    </xf>
    <xf numFmtId="178" fontId="2" fillId="0" borderId="73" xfId="5" applyNumberFormat="1" applyFont="1" applyBorder="1" applyAlignment="1">
      <alignment horizontal="right" vertical="center"/>
    </xf>
    <xf numFmtId="178" fontId="2" fillId="0" borderId="143" xfId="5" applyNumberFormat="1" applyFont="1" applyBorder="1" applyAlignment="1">
      <alignment horizontal="right" vertical="center"/>
    </xf>
    <xf numFmtId="0" fontId="16" fillId="0" borderId="49" xfId="5" applyFont="1" applyBorder="1" applyAlignment="1">
      <alignment vertical="center"/>
    </xf>
    <xf numFmtId="0" fontId="16" fillId="0" borderId="49" xfId="5" applyFont="1" applyFill="1" applyBorder="1" applyAlignment="1">
      <alignment vertical="center" wrapText="1"/>
    </xf>
    <xf numFmtId="0" fontId="16" fillId="0" borderId="49" xfId="5" applyFont="1" applyFill="1" applyBorder="1" applyAlignment="1">
      <alignment vertical="center"/>
    </xf>
    <xf numFmtId="0" fontId="16" fillId="0" borderId="15" xfId="5" applyFont="1" applyBorder="1" applyAlignment="1">
      <alignment horizontal="center" vertical="center" wrapText="1" shrinkToFit="1"/>
    </xf>
    <xf numFmtId="0" fontId="16" fillId="0" borderId="12" xfId="5" applyFont="1" applyBorder="1" applyAlignment="1">
      <alignment horizontal="center" vertical="center" shrinkToFit="1"/>
    </xf>
    <xf numFmtId="0" fontId="16" fillId="0" borderId="16" xfId="5" applyFont="1" applyBorder="1" applyAlignment="1">
      <alignment horizontal="center" vertical="center" shrinkToFit="1"/>
    </xf>
    <xf numFmtId="0" fontId="16" fillId="0" borderId="15" xfId="5" applyFont="1" applyBorder="1" applyAlignment="1">
      <alignment horizontal="center" vertical="center"/>
    </xf>
    <xf numFmtId="0" fontId="16" fillId="0" borderId="12" xfId="5" applyFont="1" applyBorder="1" applyAlignment="1">
      <alignment horizontal="center" vertical="center"/>
    </xf>
    <xf numFmtId="0" fontId="16" fillId="0" borderId="16" xfId="5" applyFont="1" applyBorder="1" applyAlignment="1">
      <alignment horizontal="center" vertical="center"/>
    </xf>
    <xf numFmtId="0" fontId="16" fillId="0" borderId="49" xfId="5" applyFont="1" applyBorder="1" applyAlignment="1">
      <alignment horizontal="center" vertical="center"/>
    </xf>
    <xf numFmtId="0" fontId="27" fillId="0" borderId="49" xfId="5" applyFont="1" applyFill="1" applyBorder="1" applyAlignment="1">
      <alignment vertical="center"/>
    </xf>
    <xf numFmtId="0" fontId="27" fillId="0" borderId="49" xfId="5" applyFont="1" applyFill="1" applyBorder="1" applyAlignment="1">
      <alignment vertical="center" wrapText="1"/>
    </xf>
    <xf numFmtId="0" fontId="27" fillId="0" borderId="15" xfId="5" applyFont="1" applyFill="1" applyBorder="1" applyAlignment="1">
      <alignment horizontal="center" vertical="center"/>
    </xf>
    <xf numFmtId="0" fontId="27" fillId="0" borderId="12" xfId="5" applyFont="1" applyFill="1" applyBorder="1" applyAlignment="1">
      <alignment horizontal="center" vertical="center"/>
    </xf>
    <xf numFmtId="0" fontId="27" fillId="0" borderId="16" xfId="5" applyFont="1" applyFill="1" applyBorder="1" applyAlignment="1">
      <alignment horizontal="center" vertical="center"/>
    </xf>
    <xf numFmtId="0" fontId="27" fillId="2" borderId="15" xfId="5" applyFont="1" applyFill="1" applyBorder="1" applyAlignment="1">
      <alignment vertical="center"/>
    </xf>
    <xf numFmtId="0" fontId="27" fillId="2" borderId="16" xfId="5" applyFont="1" applyFill="1" applyBorder="1" applyAlignment="1">
      <alignment vertical="center"/>
    </xf>
    <xf numFmtId="0" fontId="27" fillId="2" borderId="15" xfId="5" applyFont="1" applyFill="1" applyBorder="1" applyAlignment="1">
      <alignment horizontal="center" vertical="center"/>
    </xf>
    <xf numFmtId="0" fontId="27" fillId="2" borderId="12" xfId="5" applyFont="1" applyFill="1" applyBorder="1" applyAlignment="1">
      <alignment horizontal="center" vertical="center"/>
    </xf>
    <xf numFmtId="0" fontId="27" fillId="2" borderId="16" xfId="5" applyFont="1" applyFill="1" applyBorder="1" applyAlignment="1">
      <alignment horizontal="center" vertical="center"/>
    </xf>
    <xf numFmtId="0" fontId="27" fillId="2" borderId="15" xfId="5" applyFont="1" applyFill="1" applyBorder="1" applyAlignment="1">
      <alignment horizontal="center" vertical="center" wrapText="1"/>
    </xf>
    <xf numFmtId="0" fontId="27" fillId="2" borderId="12" xfId="5" applyFont="1" applyFill="1" applyBorder="1" applyAlignment="1">
      <alignment horizontal="center" vertical="center" wrapText="1"/>
    </xf>
    <xf numFmtId="0" fontId="27" fillId="2" borderId="16" xfId="5" applyFont="1" applyFill="1" applyBorder="1" applyAlignment="1">
      <alignment horizontal="center" vertical="center" wrapText="1"/>
    </xf>
    <xf numFmtId="0" fontId="23" fillId="2" borderId="49" xfId="5" applyFont="1" applyFill="1" applyBorder="1" applyAlignment="1">
      <alignment horizontal="center" vertical="center"/>
    </xf>
    <xf numFmtId="0" fontId="27" fillId="0" borderId="15" xfId="5" applyFont="1" applyFill="1" applyBorder="1" applyAlignment="1">
      <alignment vertical="center"/>
    </xf>
    <xf numFmtId="0" fontId="27" fillId="0" borderId="12" xfId="5" applyFont="1" applyFill="1" applyBorder="1" applyAlignment="1">
      <alignment vertical="center"/>
    </xf>
    <xf numFmtId="0" fontId="27" fillId="0" borderId="16" xfId="5" applyFont="1" applyFill="1" applyBorder="1" applyAlignment="1">
      <alignment vertical="center"/>
    </xf>
    <xf numFmtId="0" fontId="27" fillId="0" borderId="15" xfId="5" applyFont="1" applyFill="1" applyBorder="1" applyAlignment="1">
      <alignment vertical="center" wrapText="1"/>
    </xf>
    <xf numFmtId="0" fontId="27" fillId="0" borderId="12" xfId="5" applyFont="1" applyFill="1" applyBorder="1" applyAlignment="1">
      <alignment vertical="center" wrapText="1"/>
    </xf>
    <xf numFmtId="0" fontId="27" fillId="0" borderId="16" xfId="5" applyFont="1" applyFill="1" applyBorder="1" applyAlignment="1">
      <alignment vertical="center" wrapText="1"/>
    </xf>
    <xf numFmtId="0" fontId="23" fillId="0" borderId="49" xfId="5" applyFont="1" applyFill="1" applyBorder="1" applyAlignment="1">
      <alignment horizontal="center" vertical="center"/>
    </xf>
    <xf numFmtId="0" fontId="27" fillId="2" borderId="15" xfId="5" applyFont="1" applyFill="1" applyBorder="1" applyAlignment="1">
      <alignment horizontal="right" vertical="center"/>
    </xf>
    <xf numFmtId="0" fontId="27" fillId="2" borderId="16" xfId="5" applyFont="1" applyFill="1" applyBorder="1" applyAlignment="1">
      <alignment horizontal="right" vertical="center"/>
    </xf>
    <xf numFmtId="0" fontId="27" fillId="0" borderId="15" xfId="5" applyFont="1" applyFill="1" applyBorder="1" applyAlignment="1">
      <alignment horizontal="left" vertical="center"/>
    </xf>
    <xf numFmtId="0" fontId="27" fillId="0" borderId="12" xfId="5" applyFont="1" applyFill="1" applyBorder="1" applyAlignment="1">
      <alignment horizontal="left" vertical="center"/>
    </xf>
    <xf numFmtId="0" fontId="27" fillId="0" borderId="16" xfId="5" applyFont="1" applyFill="1" applyBorder="1" applyAlignment="1">
      <alignment horizontal="left" vertical="center"/>
    </xf>
    <xf numFmtId="0" fontId="27" fillId="0" borderId="15" xfId="5" applyFont="1" applyFill="1" applyBorder="1" applyAlignment="1">
      <alignment horizontal="right" vertical="center" wrapText="1"/>
    </xf>
    <xf numFmtId="0" fontId="27" fillId="0" borderId="12" xfId="5" applyFont="1" applyFill="1" applyBorder="1" applyAlignment="1">
      <alignment horizontal="right" vertical="center" wrapText="1"/>
    </xf>
    <xf numFmtId="0" fontId="27" fillId="0" borderId="16" xfId="5" applyFont="1" applyFill="1" applyBorder="1" applyAlignment="1">
      <alignment horizontal="right" vertical="center" wrapText="1"/>
    </xf>
  </cellXfs>
  <cellStyles count="21">
    <cellStyle name="パーセント 2" xfId="6"/>
    <cellStyle name="パーセント 2 2" xfId="7"/>
    <cellStyle name="パーセント 3" xfId="8"/>
    <cellStyle name="パーセント 4" xfId="9"/>
    <cellStyle name="パーセント 5" xfId="10"/>
    <cellStyle name="桁区切り 2" xfId="11"/>
    <cellStyle name="桁区切り 2 2" xfId="12"/>
    <cellStyle name="標準" xfId="0" builtinId="0"/>
    <cellStyle name="標準 10" xfId="13"/>
    <cellStyle name="標準 2" xfId="1"/>
    <cellStyle name="標準 3" xfId="14"/>
    <cellStyle name="標準 3 2" xfId="15"/>
    <cellStyle name="標準 4" xfId="16"/>
    <cellStyle name="標準 5" xfId="17"/>
    <cellStyle name="標準 6" xfId="18"/>
    <cellStyle name="標準 7" xfId="19"/>
    <cellStyle name="標準 8" xfId="20"/>
    <cellStyle name="標準 9"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66675</xdr:colOff>
      <xdr:row>71</xdr:row>
      <xdr:rowOff>447675</xdr:rowOff>
    </xdr:from>
    <xdr:to>
      <xdr:col>44</xdr:col>
      <xdr:colOff>142875</xdr:colOff>
      <xdr:row>95</xdr:row>
      <xdr:rowOff>561975</xdr:rowOff>
    </xdr:to>
    <xdr:grpSp>
      <xdr:nvGrpSpPr>
        <xdr:cNvPr id="2" name="グループ化 2"/>
        <xdr:cNvGrpSpPr>
          <a:grpSpLocks/>
        </xdr:cNvGrpSpPr>
      </xdr:nvGrpSpPr>
      <xdr:grpSpPr bwMode="auto">
        <a:xfrm>
          <a:off x="2266950" y="30727650"/>
          <a:ext cx="6677025" cy="10991850"/>
          <a:chOff x="1948696" y="29210608"/>
          <a:chExt cx="6672699" cy="10993004"/>
        </a:xfrm>
      </xdr:grpSpPr>
      <xdr:grpSp>
        <xdr:nvGrpSpPr>
          <xdr:cNvPr id="3" name="グループ化 18"/>
          <xdr:cNvGrpSpPr>
            <a:grpSpLocks/>
          </xdr:cNvGrpSpPr>
        </xdr:nvGrpSpPr>
        <xdr:grpSpPr bwMode="auto">
          <a:xfrm>
            <a:off x="1948696" y="29210608"/>
            <a:ext cx="3226588" cy="7338369"/>
            <a:chOff x="1948697" y="29211307"/>
            <a:chExt cx="3226590" cy="7338545"/>
          </a:xfrm>
        </xdr:grpSpPr>
        <xdr:sp macro="" textlink="">
          <xdr:nvSpPr>
            <xdr:cNvPr id="15" name="正方形/長方形 14"/>
            <xdr:cNvSpPr/>
          </xdr:nvSpPr>
          <xdr:spPr>
            <a:xfrm>
              <a:off x="1977254" y="29211307"/>
              <a:ext cx="3198328" cy="80020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外務省</a:t>
              </a:r>
              <a:endParaRPr kumimoji="1" lang="en-US" altLang="ja-JP" sz="1100">
                <a:solidFill>
                  <a:sysClr val="windowText" lastClr="000000"/>
                </a:solidFill>
              </a:endParaRPr>
            </a:p>
            <a:p>
              <a:pPr algn="ctr"/>
              <a:r>
                <a:rPr kumimoji="1" lang="ja-JP" altLang="en-US" sz="1100">
                  <a:solidFill>
                    <a:sysClr val="windowText" lastClr="000000"/>
                  </a:solidFill>
                </a:rPr>
                <a:t>８３百万円</a:t>
              </a:r>
            </a:p>
          </xdr:txBody>
        </xdr:sp>
        <xdr:sp macro="" textlink="">
          <xdr:nvSpPr>
            <xdr:cNvPr id="16" name="大かっこ 2"/>
            <xdr:cNvSpPr/>
          </xdr:nvSpPr>
          <xdr:spPr>
            <a:xfrm>
              <a:off x="1986772" y="30049615"/>
              <a:ext cx="3160253" cy="4286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第三国定住難民の定住支援事業に係る委託費</a:t>
              </a:r>
            </a:p>
          </xdr:txBody>
        </xdr:sp>
        <xdr:cxnSp macro="">
          <xdr:nvCxnSpPr>
            <xdr:cNvPr id="17" name="直線矢印コネクタ 3"/>
            <xdr:cNvCxnSpPr/>
          </xdr:nvCxnSpPr>
          <xdr:spPr>
            <a:xfrm rot="5400000">
              <a:off x="3104918" y="31207055"/>
              <a:ext cx="819256" cy="951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正方形/長方形 4"/>
            <xdr:cNvSpPr/>
          </xdr:nvSpPr>
          <xdr:spPr>
            <a:xfrm>
              <a:off x="1948697" y="32259700"/>
              <a:ext cx="3198328" cy="77162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Ａ．（公財）アジア福祉教育財団</a:t>
              </a:r>
              <a:endParaRPr kumimoji="1" lang="en-US" altLang="ja-JP" sz="1100">
                <a:solidFill>
                  <a:sysClr val="windowText" lastClr="000000"/>
                </a:solidFill>
              </a:endParaRPr>
            </a:p>
            <a:p>
              <a:pPr algn="ctr"/>
              <a:r>
                <a:rPr kumimoji="1" lang="ja-JP" altLang="en-US" sz="1100">
                  <a:solidFill>
                    <a:sysClr val="windowText" lastClr="000000"/>
                  </a:solidFill>
                </a:rPr>
                <a:t>８３百万円</a:t>
              </a:r>
            </a:p>
          </xdr:txBody>
        </xdr:sp>
        <xdr:sp macro="" textlink="">
          <xdr:nvSpPr>
            <xdr:cNvPr id="19" name="正方形/長方形 5"/>
            <xdr:cNvSpPr/>
          </xdr:nvSpPr>
          <xdr:spPr>
            <a:xfrm>
              <a:off x="1977254" y="31897703"/>
              <a:ext cx="3074583" cy="390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p>
          </xdr:txBody>
        </xdr:sp>
        <xdr:sp macro="" textlink="">
          <xdr:nvSpPr>
            <xdr:cNvPr id="20" name="大かっこ 6"/>
            <xdr:cNvSpPr/>
          </xdr:nvSpPr>
          <xdr:spPr>
            <a:xfrm>
              <a:off x="1986772" y="33288533"/>
              <a:ext cx="3160253" cy="3257970"/>
            </a:xfrm>
            <a:prstGeom prst="bracketPair">
              <a:avLst>
                <a:gd name="adj" fmla="val 307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1100">
                  <a:solidFill>
                    <a:sysClr val="windowText" lastClr="000000"/>
                  </a:solidFill>
                </a:rPr>
                <a:t>当省から委託を受け，以下の業務等を行う。</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第三国定住難民に対する日本定住の促進（第三国定住に関するパイロット事業）　　　　　　　　　　　　　　①我が国に入国後の当初の初動支援（居住施設等の確保，健康診断，生活・安全面等オリエンテーション）　　　　　　　　　　　　　　　　　　　　　　　　　　　　　　　②定住支援施設における定住支援プログラムの提供（定住支援施設等の確保，社会生活適応指導，生活援助費・医療費等の支給，自立開始に係る住居確保の支援や児童等の就学支援）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③自立開始後の自立生活支援（生活相談員による定期的な指導・助言，教育訓練援助金の支給）</a:t>
              </a:r>
            </a:p>
            <a:p>
              <a:pPr algn="l">
                <a:lnSpc>
                  <a:spcPts val="1100"/>
                </a:lnSpc>
              </a:pPr>
              <a:endParaRPr kumimoji="1" lang="en-US" altLang="ja-JP" sz="1100">
                <a:solidFill>
                  <a:sysClr val="windowText" lastClr="000000"/>
                </a:solidFill>
              </a:endParaRPr>
            </a:p>
          </xdr:txBody>
        </xdr:sp>
      </xdr:grpSp>
      <xdr:sp macro="" textlink="">
        <xdr:nvSpPr>
          <xdr:cNvPr id="4" name="正方形/長方形 3"/>
          <xdr:cNvSpPr/>
        </xdr:nvSpPr>
        <xdr:spPr>
          <a:xfrm>
            <a:off x="4195140" y="37545858"/>
            <a:ext cx="1989435" cy="54298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lt"/>
                <a:ea typeface="+mn-ea"/>
                <a:cs typeface="+mn-cs"/>
              </a:rPr>
              <a:t>Ｄ</a:t>
            </a:r>
            <a:r>
              <a:rPr kumimoji="1" lang="en-US" sz="1100">
                <a:solidFill>
                  <a:sysClr val="windowText" lastClr="000000"/>
                </a:solidFill>
                <a:latin typeface="+mn-lt"/>
                <a:ea typeface="+mn-ea"/>
                <a:cs typeface="+mn-cs"/>
              </a:rPr>
              <a:t>.</a:t>
            </a:r>
            <a:r>
              <a:rPr kumimoji="1" lang="ja-JP" altLang="en-US" sz="1100">
                <a:solidFill>
                  <a:sysClr val="windowText" lastClr="000000"/>
                </a:solidFill>
              </a:rPr>
              <a:t>事務費</a:t>
            </a:r>
            <a:endParaRPr kumimoji="1" lang="en-US" altLang="ja-JP" sz="1100">
              <a:solidFill>
                <a:sysClr val="windowText" lastClr="000000"/>
              </a:solidFill>
            </a:endParaRPr>
          </a:p>
          <a:p>
            <a:pPr algn="ctr"/>
            <a:r>
              <a:rPr kumimoji="1" lang="ja-JP" altLang="en-US" sz="1100">
                <a:solidFill>
                  <a:sysClr val="windowText" lastClr="000000"/>
                </a:solidFill>
              </a:rPr>
              <a:t>２百万円</a:t>
            </a:r>
          </a:p>
        </xdr:txBody>
      </xdr:sp>
      <xdr:sp macro="" textlink="">
        <xdr:nvSpPr>
          <xdr:cNvPr id="5" name="大かっこ 4"/>
          <xdr:cNvSpPr/>
        </xdr:nvSpPr>
        <xdr:spPr>
          <a:xfrm>
            <a:off x="6355914" y="37536332"/>
            <a:ext cx="2265481" cy="562034"/>
          </a:xfrm>
          <a:prstGeom prst="bracketPair">
            <a:avLst>
              <a:gd name="adj" fmla="val 46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300"/>
              </a:lnSpc>
            </a:pPr>
            <a:r>
              <a:rPr kumimoji="1" lang="ja-JP" altLang="en-US" sz="1100">
                <a:solidFill>
                  <a:sysClr val="windowText" lastClr="000000"/>
                </a:solidFill>
              </a:rPr>
              <a:t>翻訳，健康診断，物品購入・レンタル，電話料金等</a:t>
            </a:r>
            <a:endParaRPr kumimoji="1" lang="en-US" altLang="ja-JP" sz="1100">
              <a:solidFill>
                <a:sysClr val="windowText" lastClr="000000"/>
              </a:solidFill>
            </a:endParaRPr>
          </a:p>
        </xdr:txBody>
      </xdr:sp>
      <xdr:cxnSp macro="">
        <xdr:nvCxnSpPr>
          <xdr:cNvPr id="6" name="直線矢印コネクタ 5"/>
          <xdr:cNvCxnSpPr/>
        </xdr:nvCxnSpPr>
        <xdr:spPr>
          <a:xfrm>
            <a:off x="2319930" y="37774482"/>
            <a:ext cx="1827615" cy="952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xdr:cNvCxnSpPr/>
        </xdr:nvCxnSpPr>
        <xdr:spPr>
          <a:xfrm rot="5400000" flipH="1" flipV="1">
            <a:off x="3052536" y="37326760"/>
            <a:ext cx="914496" cy="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8" name="正方形/長方形 7"/>
          <xdr:cNvSpPr/>
        </xdr:nvSpPr>
        <xdr:spPr>
          <a:xfrm>
            <a:off x="2986248" y="38574666"/>
            <a:ext cx="3198326" cy="54298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Ｂ</a:t>
            </a:r>
            <a:r>
              <a:rPr kumimoji="1" lang="en-US" altLang="ja-JP" sz="1100">
                <a:solidFill>
                  <a:schemeClr val="tx1"/>
                </a:solidFill>
              </a:rPr>
              <a:t>.</a:t>
            </a:r>
            <a:r>
              <a:rPr kumimoji="1" lang="ja-JP" altLang="en-US" sz="1100">
                <a:solidFill>
                  <a:schemeClr val="tx1"/>
                </a:solidFill>
              </a:rPr>
              <a:t>第三国定住難民（１８人）</a:t>
            </a:r>
            <a:endParaRPr kumimoji="1" lang="en-US" altLang="ja-JP" sz="1100">
              <a:solidFill>
                <a:schemeClr val="tx1"/>
              </a:solidFill>
            </a:endParaRPr>
          </a:p>
          <a:p>
            <a:pPr algn="ctr"/>
            <a:r>
              <a:rPr kumimoji="1" lang="ja-JP" altLang="en-US" sz="1100">
                <a:solidFill>
                  <a:schemeClr val="tx1"/>
                </a:solidFill>
              </a:rPr>
              <a:t>７百万円</a:t>
            </a:r>
          </a:p>
        </xdr:txBody>
      </xdr:sp>
      <xdr:sp macro="" textlink="">
        <xdr:nvSpPr>
          <xdr:cNvPr id="9" name="大かっこ 8"/>
          <xdr:cNvSpPr/>
        </xdr:nvSpPr>
        <xdr:spPr>
          <a:xfrm>
            <a:off x="6355914" y="38507984"/>
            <a:ext cx="2265481" cy="562034"/>
          </a:xfrm>
          <a:prstGeom prst="bracketPair">
            <a:avLst>
              <a:gd name="adj" fmla="val 46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300"/>
              </a:lnSpc>
            </a:pPr>
            <a:r>
              <a:rPr kumimoji="1" lang="ja-JP" altLang="en-US" sz="1100">
                <a:solidFill>
                  <a:sysClr val="windowText" lastClr="000000"/>
                </a:solidFill>
              </a:rPr>
              <a:t>定住支援プログラム受講中の第三国定住難民に対する生活援助費等</a:t>
            </a:r>
          </a:p>
          <a:p>
            <a:pPr algn="l">
              <a:lnSpc>
                <a:spcPts val="1300"/>
              </a:lnSpc>
            </a:pPr>
            <a:endParaRPr kumimoji="1" lang="en-US" altLang="ja-JP" sz="1100">
              <a:solidFill>
                <a:sysClr val="windowText" lastClr="000000"/>
              </a:solidFill>
            </a:endParaRPr>
          </a:p>
        </xdr:txBody>
      </xdr:sp>
      <xdr:cxnSp macro="">
        <xdr:nvCxnSpPr>
          <xdr:cNvPr id="10" name="直線矢印コネクタ 9"/>
          <xdr:cNvCxnSpPr/>
        </xdr:nvCxnSpPr>
        <xdr:spPr>
          <a:xfrm>
            <a:off x="2348487" y="38812816"/>
            <a:ext cx="64728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rot="16200000" flipV="1">
            <a:off x="1243482" y="38869976"/>
            <a:ext cx="2181454" cy="9519"/>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xdr:cNvSpPr/>
        </xdr:nvSpPr>
        <xdr:spPr>
          <a:xfrm>
            <a:off x="2986248" y="39660630"/>
            <a:ext cx="3198326" cy="54298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Ｃ</a:t>
            </a:r>
            <a:r>
              <a:rPr kumimoji="1" lang="en-US" altLang="ja-JP" sz="1100">
                <a:solidFill>
                  <a:schemeClr val="tx1"/>
                </a:solidFill>
              </a:rPr>
              <a:t>.</a:t>
            </a:r>
            <a:r>
              <a:rPr kumimoji="1" lang="ja-JP" altLang="en-US" sz="1100">
                <a:solidFill>
                  <a:schemeClr val="tx1"/>
                </a:solidFill>
              </a:rPr>
              <a:t>不動産会社（１者）</a:t>
            </a:r>
            <a:endParaRPr kumimoji="1" lang="en-US" altLang="ja-JP" sz="1100">
              <a:solidFill>
                <a:schemeClr val="tx1"/>
              </a:solidFill>
            </a:endParaRPr>
          </a:p>
          <a:p>
            <a:pPr algn="ctr"/>
            <a:r>
              <a:rPr kumimoji="1" lang="ja-JP" altLang="en-US" sz="1100">
                <a:solidFill>
                  <a:schemeClr val="tx1"/>
                </a:solidFill>
              </a:rPr>
              <a:t>５百万円</a:t>
            </a:r>
          </a:p>
        </xdr:txBody>
      </xdr:sp>
      <xdr:sp macro="" textlink="">
        <xdr:nvSpPr>
          <xdr:cNvPr id="13" name="大かっこ 12"/>
          <xdr:cNvSpPr/>
        </xdr:nvSpPr>
        <xdr:spPr>
          <a:xfrm>
            <a:off x="6355914" y="39593948"/>
            <a:ext cx="2265481" cy="562034"/>
          </a:xfrm>
          <a:prstGeom prst="bracketPair">
            <a:avLst>
              <a:gd name="adj" fmla="val 46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300"/>
              </a:lnSpc>
            </a:pPr>
            <a:r>
              <a:rPr kumimoji="1" lang="ja-JP" altLang="en-US" sz="1100">
                <a:solidFill>
                  <a:sysClr val="windowText" lastClr="000000"/>
                </a:solidFill>
              </a:rPr>
              <a:t>事務所，施設賃借料</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xdr:txBody>
      </xdr:sp>
      <xdr:cxnSp macro="">
        <xdr:nvCxnSpPr>
          <xdr:cNvPr id="14" name="直線矢印コネクタ 13"/>
          <xdr:cNvCxnSpPr/>
        </xdr:nvCxnSpPr>
        <xdr:spPr>
          <a:xfrm>
            <a:off x="2338968" y="39946410"/>
            <a:ext cx="65679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36" t="s">
        <v>0</v>
      </c>
      <c r="AK2" s="36"/>
      <c r="AL2" s="36"/>
      <c r="AM2" s="36"/>
      <c r="AN2" s="36"/>
      <c r="AO2" s="36"/>
      <c r="AP2" s="36"/>
      <c r="AQ2" s="37" t="str">
        <f ca="1">RIGHT(CELL("filename",AQ2),LEN(CELL("filename",AQ2))-FIND("]",CELL("filename",AQ2)))</f>
        <v>045</v>
      </c>
      <c r="AR2" s="37"/>
      <c r="AS2" s="37"/>
      <c r="AT2" s="37"/>
      <c r="AU2" s="37"/>
      <c r="AV2" s="37"/>
      <c r="AW2" s="37"/>
      <c r="AX2" s="37"/>
    </row>
    <row r="3" spans="1:50" ht="21" customHeight="1" thickBot="1">
      <c r="A3" s="38" t="s">
        <v>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40" t="s">
        <v>2</v>
      </c>
      <c r="AP3" s="41"/>
      <c r="AQ3" s="41"/>
      <c r="AR3" s="41"/>
      <c r="AS3" s="41"/>
      <c r="AT3" s="41"/>
      <c r="AU3" s="41"/>
      <c r="AV3" s="41"/>
      <c r="AW3" s="41"/>
      <c r="AX3" s="42"/>
    </row>
    <row r="4" spans="1:50" ht="25.15" customHeight="1">
      <c r="A4" s="43" t="s">
        <v>3</v>
      </c>
      <c r="B4" s="44"/>
      <c r="C4" s="44"/>
      <c r="D4" s="44"/>
      <c r="E4" s="44"/>
      <c r="F4" s="44"/>
      <c r="G4" s="45" t="s">
        <v>4</v>
      </c>
      <c r="H4" s="46"/>
      <c r="I4" s="46"/>
      <c r="J4" s="46"/>
      <c r="K4" s="46"/>
      <c r="L4" s="46"/>
      <c r="M4" s="46"/>
      <c r="N4" s="46"/>
      <c r="O4" s="46"/>
      <c r="P4" s="46"/>
      <c r="Q4" s="46"/>
      <c r="R4" s="46"/>
      <c r="S4" s="46"/>
      <c r="T4" s="46"/>
      <c r="U4" s="46"/>
      <c r="V4" s="46"/>
      <c r="W4" s="46"/>
      <c r="X4" s="46"/>
      <c r="Y4" s="47" t="s">
        <v>5</v>
      </c>
      <c r="Z4" s="48"/>
      <c r="AA4" s="48"/>
      <c r="AB4" s="48"/>
      <c r="AC4" s="48"/>
      <c r="AD4" s="49"/>
      <c r="AE4" s="48" t="s">
        <v>6</v>
      </c>
      <c r="AF4" s="48"/>
      <c r="AG4" s="48"/>
      <c r="AH4" s="48"/>
      <c r="AI4" s="48"/>
      <c r="AJ4" s="48"/>
      <c r="AK4" s="48"/>
      <c r="AL4" s="48"/>
      <c r="AM4" s="48"/>
      <c r="AN4" s="48"/>
      <c r="AO4" s="48"/>
      <c r="AP4" s="49"/>
      <c r="AQ4" s="50" t="s">
        <v>7</v>
      </c>
      <c r="AR4" s="48"/>
      <c r="AS4" s="48"/>
      <c r="AT4" s="48"/>
      <c r="AU4" s="48"/>
      <c r="AV4" s="48"/>
      <c r="AW4" s="48"/>
      <c r="AX4" s="51"/>
    </row>
    <row r="5" spans="1:50" ht="30" customHeight="1">
      <c r="A5" s="86" t="s">
        <v>8</v>
      </c>
      <c r="B5" s="87"/>
      <c r="C5" s="87"/>
      <c r="D5" s="87"/>
      <c r="E5" s="87"/>
      <c r="F5" s="88"/>
      <c r="G5" s="89" t="s">
        <v>9</v>
      </c>
      <c r="H5" s="90"/>
      <c r="I5" s="90"/>
      <c r="J5" s="90"/>
      <c r="K5" s="90"/>
      <c r="L5" s="90"/>
      <c r="M5" s="90"/>
      <c r="N5" s="90"/>
      <c r="O5" s="90"/>
      <c r="P5" s="90"/>
      <c r="Q5" s="90"/>
      <c r="R5" s="90"/>
      <c r="S5" s="90"/>
      <c r="T5" s="90"/>
      <c r="U5" s="90"/>
      <c r="V5" s="81"/>
      <c r="W5" s="81"/>
      <c r="X5" s="81"/>
      <c r="Y5" s="91" t="s">
        <v>10</v>
      </c>
      <c r="Z5" s="92"/>
      <c r="AA5" s="92"/>
      <c r="AB5" s="92"/>
      <c r="AC5" s="92"/>
      <c r="AD5" s="93"/>
      <c r="AE5" s="92" t="s">
        <v>11</v>
      </c>
      <c r="AF5" s="92"/>
      <c r="AG5" s="92"/>
      <c r="AH5" s="92"/>
      <c r="AI5" s="92"/>
      <c r="AJ5" s="92"/>
      <c r="AK5" s="92"/>
      <c r="AL5" s="92"/>
      <c r="AM5" s="92"/>
      <c r="AN5" s="92"/>
      <c r="AO5" s="92"/>
      <c r="AP5" s="93"/>
      <c r="AQ5" s="94" t="s">
        <v>12</v>
      </c>
      <c r="AR5" s="95"/>
      <c r="AS5" s="95"/>
      <c r="AT5" s="95"/>
      <c r="AU5" s="95"/>
      <c r="AV5" s="95"/>
      <c r="AW5" s="95"/>
      <c r="AX5" s="96"/>
    </row>
    <row r="6" spans="1:50" ht="30" customHeight="1">
      <c r="A6" s="97" t="s">
        <v>13</v>
      </c>
      <c r="B6" s="98"/>
      <c r="C6" s="98"/>
      <c r="D6" s="98"/>
      <c r="E6" s="98"/>
      <c r="F6" s="98"/>
      <c r="G6" s="99" t="s">
        <v>14</v>
      </c>
      <c r="H6" s="81"/>
      <c r="I6" s="81"/>
      <c r="J6" s="81"/>
      <c r="K6" s="81"/>
      <c r="L6" s="81"/>
      <c r="M6" s="81"/>
      <c r="N6" s="81"/>
      <c r="O6" s="81"/>
      <c r="P6" s="81"/>
      <c r="Q6" s="81"/>
      <c r="R6" s="81"/>
      <c r="S6" s="81"/>
      <c r="T6" s="81"/>
      <c r="U6" s="81"/>
      <c r="V6" s="81"/>
      <c r="W6" s="81"/>
      <c r="X6" s="81"/>
      <c r="Y6" s="100" t="s">
        <v>15</v>
      </c>
      <c r="Z6" s="101"/>
      <c r="AA6" s="101"/>
      <c r="AB6" s="101"/>
      <c r="AC6" s="101"/>
      <c r="AD6" s="102"/>
      <c r="AE6" s="103" t="s">
        <v>16</v>
      </c>
      <c r="AF6" s="104"/>
      <c r="AG6" s="104"/>
      <c r="AH6" s="104"/>
      <c r="AI6" s="104"/>
      <c r="AJ6" s="104"/>
      <c r="AK6" s="104"/>
      <c r="AL6" s="104"/>
      <c r="AM6" s="104"/>
      <c r="AN6" s="104"/>
      <c r="AO6" s="104"/>
      <c r="AP6" s="104"/>
      <c r="AQ6" s="105"/>
      <c r="AR6" s="105"/>
      <c r="AS6" s="105"/>
      <c r="AT6" s="105"/>
      <c r="AU6" s="105"/>
      <c r="AV6" s="105"/>
      <c r="AW6" s="105"/>
      <c r="AX6" s="106"/>
    </row>
    <row r="7" spans="1:50" ht="39.950000000000003" customHeight="1">
      <c r="A7" s="75" t="s">
        <v>17</v>
      </c>
      <c r="B7" s="76"/>
      <c r="C7" s="76"/>
      <c r="D7" s="76"/>
      <c r="E7" s="76"/>
      <c r="F7" s="76"/>
      <c r="G7" s="77" t="s">
        <v>18</v>
      </c>
      <c r="H7" s="78"/>
      <c r="I7" s="78"/>
      <c r="J7" s="78"/>
      <c r="K7" s="78"/>
      <c r="L7" s="78"/>
      <c r="M7" s="78"/>
      <c r="N7" s="78"/>
      <c r="O7" s="78"/>
      <c r="P7" s="78"/>
      <c r="Q7" s="78"/>
      <c r="R7" s="78"/>
      <c r="S7" s="78"/>
      <c r="T7" s="78"/>
      <c r="U7" s="78"/>
      <c r="V7" s="79"/>
      <c r="W7" s="79"/>
      <c r="X7" s="79"/>
      <c r="Y7" s="80" t="s">
        <v>19</v>
      </c>
      <c r="Z7" s="81"/>
      <c r="AA7" s="81"/>
      <c r="AB7" s="81"/>
      <c r="AC7" s="81"/>
      <c r="AD7" s="82"/>
      <c r="AE7" s="83" t="s">
        <v>20</v>
      </c>
      <c r="AF7" s="84"/>
      <c r="AG7" s="84"/>
      <c r="AH7" s="84"/>
      <c r="AI7" s="84"/>
      <c r="AJ7" s="84"/>
      <c r="AK7" s="84"/>
      <c r="AL7" s="84"/>
      <c r="AM7" s="84"/>
      <c r="AN7" s="84"/>
      <c r="AO7" s="84"/>
      <c r="AP7" s="84"/>
      <c r="AQ7" s="84"/>
      <c r="AR7" s="84"/>
      <c r="AS7" s="84"/>
      <c r="AT7" s="84"/>
      <c r="AU7" s="84"/>
      <c r="AV7" s="84"/>
      <c r="AW7" s="84"/>
      <c r="AX7" s="85"/>
    </row>
    <row r="8" spans="1:50" ht="103.7" customHeight="1">
      <c r="A8" s="52" t="s">
        <v>21</v>
      </c>
      <c r="B8" s="53"/>
      <c r="C8" s="53"/>
      <c r="D8" s="53"/>
      <c r="E8" s="53"/>
      <c r="F8" s="53"/>
      <c r="G8" s="54" t="s">
        <v>22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37.25" customHeight="1">
      <c r="A9" s="52" t="s">
        <v>23</v>
      </c>
      <c r="B9" s="53"/>
      <c r="C9" s="53"/>
      <c r="D9" s="53"/>
      <c r="E9" s="53"/>
      <c r="F9" s="53"/>
      <c r="G9" s="54" t="s">
        <v>24</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25</v>
      </c>
      <c r="B10" s="53"/>
      <c r="C10" s="53"/>
      <c r="D10" s="53"/>
      <c r="E10" s="53"/>
      <c r="F10" s="57"/>
      <c r="G10" s="58" t="s">
        <v>26</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60"/>
    </row>
    <row r="11" spans="1:50" ht="21" customHeight="1">
      <c r="A11" s="61" t="s">
        <v>27</v>
      </c>
      <c r="B11" s="62"/>
      <c r="C11" s="62"/>
      <c r="D11" s="62"/>
      <c r="E11" s="62"/>
      <c r="F11" s="63"/>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116"/>
    </row>
    <row r="12" spans="1:50" ht="21" customHeight="1">
      <c r="A12" s="64"/>
      <c r="B12" s="65"/>
      <c r="C12" s="65"/>
      <c r="D12" s="65"/>
      <c r="E12" s="65"/>
      <c r="F12" s="66"/>
      <c r="G12" s="117" t="s">
        <v>33</v>
      </c>
      <c r="H12" s="118"/>
      <c r="I12" s="123" t="s">
        <v>34</v>
      </c>
      <c r="J12" s="124"/>
      <c r="K12" s="124"/>
      <c r="L12" s="124"/>
      <c r="M12" s="124"/>
      <c r="N12" s="124"/>
      <c r="O12" s="125"/>
      <c r="P12" s="126">
        <v>93</v>
      </c>
      <c r="Q12" s="126"/>
      <c r="R12" s="126"/>
      <c r="S12" s="126"/>
      <c r="T12" s="126"/>
      <c r="U12" s="126"/>
      <c r="V12" s="126"/>
      <c r="W12" s="126">
        <v>91</v>
      </c>
      <c r="X12" s="126"/>
      <c r="Y12" s="126"/>
      <c r="Z12" s="126"/>
      <c r="AA12" s="126"/>
      <c r="AB12" s="126"/>
      <c r="AC12" s="126"/>
      <c r="AD12" s="126">
        <v>87</v>
      </c>
      <c r="AE12" s="126"/>
      <c r="AF12" s="126"/>
      <c r="AG12" s="126"/>
      <c r="AH12" s="126"/>
      <c r="AI12" s="126"/>
      <c r="AJ12" s="126"/>
      <c r="AK12" s="126">
        <v>90</v>
      </c>
      <c r="AL12" s="126"/>
      <c r="AM12" s="126"/>
      <c r="AN12" s="126"/>
      <c r="AO12" s="126"/>
      <c r="AP12" s="126"/>
      <c r="AQ12" s="126"/>
      <c r="AR12" s="127">
        <v>87</v>
      </c>
      <c r="AS12" s="127"/>
      <c r="AT12" s="127"/>
      <c r="AU12" s="127"/>
      <c r="AV12" s="127"/>
      <c r="AW12" s="127"/>
      <c r="AX12" s="128"/>
    </row>
    <row r="13" spans="1:50" ht="21" customHeight="1">
      <c r="A13" s="64"/>
      <c r="B13" s="65"/>
      <c r="C13" s="65"/>
      <c r="D13" s="65"/>
      <c r="E13" s="65"/>
      <c r="F13" s="66"/>
      <c r="G13" s="119"/>
      <c r="H13" s="120"/>
      <c r="I13" s="110" t="s">
        <v>35</v>
      </c>
      <c r="J13" s="129"/>
      <c r="K13" s="129"/>
      <c r="L13" s="129"/>
      <c r="M13" s="129"/>
      <c r="N13" s="129"/>
      <c r="O13" s="130"/>
      <c r="P13" s="107" t="s">
        <v>36</v>
      </c>
      <c r="Q13" s="107"/>
      <c r="R13" s="107"/>
      <c r="S13" s="107"/>
      <c r="T13" s="107"/>
      <c r="U13" s="107"/>
      <c r="V13" s="107"/>
      <c r="W13" s="107" t="s">
        <v>37</v>
      </c>
      <c r="X13" s="107"/>
      <c r="Y13" s="107"/>
      <c r="Z13" s="107"/>
      <c r="AA13" s="107"/>
      <c r="AB13" s="107"/>
      <c r="AC13" s="107"/>
      <c r="AD13" s="107" t="s">
        <v>36</v>
      </c>
      <c r="AE13" s="107"/>
      <c r="AF13" s="107"/>
      <c r="AG13" s="107"/>
      <c r="AH13" s="107"/>
      <c r="AI13" s="107"/>
      <c r="AJ13" s="107"/>
      <c r="AK13" s="107" t="s">
        <v>36</v>
      </c>
      <c r="AL13" s="107"/>
      <c r="AM13" s="107"/>
      <c r="AN13" s="107"/>
      <c r="AO13" s="107"/>
      <c r="AP13" s="107"/>
      <c r="AQ13" s="107"/>
      <c r="AR13" s="108"/>
      <c r="AS13" s="108"/>
      <c r="AT13" s="108"/>
      <c r="AU13" s="108"/>
      <c r="AV13" s="108"/>
      <c r="AW13" s="108"/>
      <c r="AX13" s="109"/>
    </row>
    <row r="14" spans="1:50" ht="21" customHeight="1">
      <c r="A14" s="64"/>
      <c r="B14" s="65"/>
      <c r="C14" s="65"/>
      <c r="D14" s="65"/>
      <c r="E14" s="65"/>
      <c r="F14" s="66"/>
      <c r="G14" s="119"/>
      <c r="H14" s="120"/>
      <c r="I14" s="110" t="s">
        <v>38</v>
      </c>
      <c r="J14" s="111"/>
      <c r="K14" s="111"/>
      <c r="L14" s="111"/>
      <c r="M14" s="111"/>
      <c r="N14" s="111"/>
      <c r="O14" s="112"/>
      <c r="P14" s="107" t="s">
        <v>36</v>
      </c>
      <c r="Q14" s="107"/>
      <c r="R14" s="107"/>
      <c r="S14" s="107"/>
      <c r="T14" s="107"/>
      <c r="U14" s="107"/>
      <c r="V14" s="107"/>
      <c r="W14" s="107" t="s">
        <v>36</v>
      </c>
      <c r="X14" s="107"/>
      <c r="Y14" s="107"/>
      <c r="Z14" s="107"/>
      <c r="AA14" s="107"/>
      <c r="AB14" s="107"/>
      <c r="AC14" s="107"/>
      <c r="AD14" s="107" t="s">
        <v>36</v>
      </c>
      <c r="AE14" s="107"/>
      <c r="AF14" s="107"/>
      <c r="AG14" s="107"/>
      <c r="AH14" s="107"/>
      <c r="AI14" s="107"/>
      <c r="AJ14" s="107"/>
      <c r="AK14" s="107" t="s">
        <v>36</v>
      </c>
      <c r="AL14" s="107"/>
      <c r="AM14" s="107"/>
      <c r="AN14" s="107"/>
      <c r="AO14" s="107"/>
      <c r="AP14" s="107"/>
      <c r="AQ14" s="107"/>
      <c r="AR14" s="113" t="s">
        <v>39</v>
      </c>
      <c r="AS14" s="114"/>
      <c r="AT14" s="114"/>
      <c r="AU14" s="114"/>
      <c r="AV14" s="114"/>
      <c r="AW14" s="114"/>
      <c r="AX14" s="115"/>
    </row>
    <row r="15" spans="1:50" ht="21" customHeight="1">
      <c r="A15" s="64"/>
      <c r="B15" s="65"/>
      <c r="C15" s="65"/>
      <c r="D15" s="65"/>
      <c r="E15" s="65"/>
      <c r="F15" s="66"/>
      <c r="G15" s="119"/>
      <c r="H15" s="120"/>
      <c r="I15" s="110" t="s">
        <v>40</v>
      </c>
      <c r="J15" s="111"/>
      <c r="K15" s="111"/>
      <c r="L15" s="111"/>
      <c r="M15" s="111"/>
      <c r="N15" s="111"/>
      <c r="O15" s="112"/>
      <c r="P15" s="107" t="s">
        <v>36</v>
      </c>
      <c r="Q15" s="107"/>
      <c r="R15" s="107"/>
      <c r="S15" s="107"/>
      <c r="T15" s="107"/>
      <c r="U15" s="107"/>
      <c r="V15" s="107"/>
      <c r="W15" s="107" t="s">
        <v>36</v>
      </c>
      <c r="X15" s="107"/>
      <c r="Y15" s="107"/>
      <c r="Z15" s="107"/>
      <c r="AA15" s="107"/>
      <c r="AB15" s="107"/>
      <c r="AC15" s="107"/>
      <c r="AD15" s="107" t="s">
        <v>36</v>
      </c>
      <c r="AE15" s="107"/>
      <c r="AF15" s="107"/>
      <c r="AG15" s="107"/>
      <c r="AH15" s="107"/>
      <c r="AI15" s="107"/>
      <c r="AJ15" s="107"/>
      <c r="AK15" s="107" t="s">
        <v>36</v>
      </c>
      <c r="AL15" s="107"/>
      <c r="AM15" s="107"/>
      <c r="AN15" s="107"/>
      <c r="AO15" s="107"/>
      <c r="AP15" s="107"/>
      <c r="AQ15" s="107"/>
      <c r="AR15" s="136"/>
      <c r="AS15" s="137"/>
      <c r="AT15" s="137"/>
      <c r="AU15" s="137"/>
      <c r="AV15" s="137"/>
      <c r="AW15" s="137"/>
      <c r="AX15" s="138"/>
    </row>
    <row r="16" spans="1:50" ht="24.75" customHeight="1">
      <c r="A16" s="64"/>
      <c r="B16" s="65"/>
      <c r="C16" s="65"/>
      <c r="D16" s="65"/>
      <c r="E16" s="65"/>
      <c r="F16" s="66"/>
      <c r="G16" s="119"/>
      <c r="H16" s="120"/>
      <c r="I16" s="110" t="s">
        <v>41</v>
      </c>
      <c r="J16" s="129"/>
      <c r="K16" s="129"/>
      <c r="L16" s="129"/>
      <c r="M16" s="129"/>
      <c r="N16" s="129"/>
      <c r="O16" s="130"/>
      <c r="P16" s="107" t="s">
        <v>36</v>
      </c>
      <c r="Q16" s="107"/>
      <c r="R16" s="107"/>
      <c r="S16" s="107"/>
      <c r="T16" s="107"/>
      <c r="U16" s="107"/>
      <c r="V16" s="107"/>
      <c r="W16" s="107" t="s">
        <v>36</v>
      </c>
      <c r="X16" s="107"/>
      <c r="Y16" s="107"/>
      <c r="Z16" s="107"/>
      <c r="AA16" s="107"/>
      <c r="AB16" s="107"/>
      <c r="AC16" s="107"/>
      <c r="AD16" s="107" t="s">
        <v>36</v>
      </c>
      <c r="AE16" s="107"/>
      <c r="AF16" s="107"/>
      <c r="AG16" s="107"/>
      <c r="AH16" s="107"/>
      <c r="AI16" s="107"/>
      <c r="AJ16" s="107"/>
      <c r="AK16" s="107" t="s">
        <v>36</v>
      </c>
      <c r="AL16" s="107"/>
      <c r="AM16" s="107"/>
      <c r="AN16" s="107"/>
      <c r="AO16" s="107"/>
      <c r="AP16" s="107"/>
      <c r="AQ16" s="107"/>
      <c r="AR16" s="108"/>
      <c r="AS16" s="108"/>
      <c r="AT16" s="108"/>
      <c r="AU16" s="108"/>
      <c r="AV16" s="108"/>
      <c r="AW16" s="108"/>
      <c r="AX16" s="109"/>
    </row>
    <row r="17" spans="1:55" ht="24.75" customHeight="1">
      <c r="A17" s="64"/>
      <c r="B17" s="65"/>
      <c r="C17" s="65"/>
      <c r="D17" s="65"/>
      <c r="E17" s="65"/>
      <c r="F17" s="66"/>
      <c r="G17" s="121"/>
      <c r="H17" s="122"/>
      <c r="I17" s="131" t="s">
        <v>42</v>
      </c>
      <c r="J17" s="132"/>
      <c r="K17" s="132"/>
      <c r="L17" s="132"/>
      <c r="M17" s="132"/>
      <c r="N17" s="132"/>
      <c r="O17" s="133"/>
      <c r="P17" s="134">
        <v>93</v>
      </c>
      <c r="Q17" s="134"/>
      <c r="R17" s="134"/>
      <c r="S17" s="134"/>
      <c r="T17" s="134"/>
      <c r="U17" s="134"/>
      <c r="V17" s="134"/>
      <c r="W17" s="134">
        <v>46</v>
      </c>
      <c r="X17" s="134"/>
      <c r="Y17" s="134"/>
      <c r="Z17" s="134"/>
      <c r="AA17" s="134"/>
      <c r="AB17" s="134"/>
      <c r="AC17" s="134"/>
      <c r="AD17" s="134">
        <v>87</v>
      </c>
      <c r="AE17" s="134"/>
      <c r="AF17" s="134"/>
      <c r="AG17" s="134"/>
      <c r="AH17" s="134"/>
      <c r="AI17" s="134"/>
      <c r="AJ17" s="134"/>
      <c r="AK17" s="134">
        <v>90</v>
      </c>
      <c r="AL17" s="134"/>
      <c r="AM17" s="134"/>
      <c r="AN17" s="134"/>
      <c r="AO17" s="134"/>
      <c r="AP17" s="134"/>
      <c r="AQ17" s="134"/>
      <c r="AR17" s="134">
        <v>87</v>
      </c>
      <c r="AS17" s="134"/>
      <c r="AT17" s="134"/>
      <c r="AU17" s="134"/>
      <c r="AV17" s="134"/>
      <c r="AW17" s="134"/>
      <c r="AX17" s="135"/>
    </row>
    <row r="18" spans="1:55" ht="24.75" customHeight="1">
      <c r="A18" s="64"/>
      <c r="B18" s="65"/>
      <c r="C18" s="65"/>
      <c r="D18" s="65"/>
      <c r="E18" s="65"/>
      <c r="F18" s="66"/>
      <c r="G18" s="152" t="s">
        <v>43</v>
      </c>
      <c r="H18" s="153"/>
      <c r="I18" s="153"/>
      <c r="J18" s="153"/>
      <c r="K18" s="153"/>
      <c r="L18" s="153"/>
      <c r="M18" s="153"/>
      <c r="N18" s="153"/>
      <c r="O18" s="153"/>
      <c r="P18" s="157">
        <v>92</v>
      </c>
      <c r="Q18" s="157"/>
      <c r="R18" s="157"/>
      <c r="S18" s="157"/>
      <c r="T18" s="157"/>
      <c r="U18" s="157"/>
      <c r="V18" s="157"/>
      <c r="W18" s="157">
        <v>46</v>
      </c>
      <c r="X18" s="157"/>
      <c r="Y18" s="157"/>
      <c r="Z18" s="157"/>
      <c r="AA18" s="157"/>
      <c r="AB18" s="157"/>
      <c r="AC18" s="157"/>
      <c r="AD18" s="157">
        <v>83</v>
      </c>
      <c r="AE18" s="157"/>
      <c r="AF18" s="157"/>
      <c r="AG18" s="157"/>
      <c r="AH18" s="157"/>
      <c r="AI18" s="157"/>
      <c r="AJ18" s="157"/>
      <c r="AK18" s="155"/>
      <c r="AL18" s="155"/>
      <c r="AM18" s="155"/>
      <c r="AN18" s="155"/>
      <c r="AO18" s="155"/>
      <c r="AP18" s="155"/>
      <c r="AQ18" s="155"/>
      <c r="AR18" s="155"/>
      <c r="AS18" s="155"/>
      <c r="AT18" s="155"/>
      <c r="AU18" s="155"/>
      <c r="AV18" s="155"/>
      <c r="AW18" s="155"/>
      <c r="AX18" s="156"/>
    </row>
    <row r="19" spans="1:55" ht="24.75" customHeight="1">
      <c r="A19" s="67"/>
      <c r="B19" s="68"/>
      <c r="C19" s="68"/>
      <c r="D19" s="68"/>
      <c r="E19" s="68"/>
      <c r="F19" s="69"/>
      <c r="G19" s="152" t="s">
        <v>44</v>
      </c>
      <c r="H19" s="153"/>
      <c r="I19" s="153"/>
      <c r="J19" s="153"/>
      <c r="K19" s="153"/>
      <c r="L19" s="153"/>
      <c r="M19" s="153"/>
      <c r="N19" s="153"/>
      <c r="O19" s="153"/>
      <c r="P19" s="154">
        <v>0.999</v>
      </c>
      <c r="Q19" s="154"/>
      <c r="R19" s="154"/>
      <c r="S19" s="154"/>
      <c r="T19" s="154"/>
      <c r="U19" s="154"/>
      <c r="V19" s="154"/>
      <c r="W19" s="154">
        <v>0.99199999999999999</v>
      </c>
      <c r="X19" s="154"/>
      <c r="Y19" s="154"/>
      <c r="Z19" s="154"/>
      <c r="AA19" s="154"/>
      <c r="AB19" s="154"/>
      <c r="AC19" s="154"/>
      <c r="AD19" s="154">
        <f>AD18/AD17</f>
        <v>0.95402298850574707</v>
      </c>
      <c r="AE19" s="154"/>
      <c r="AF19" s="154"/>
      <c r="AG19" s="154"/>
      <c r="AH19" s="154"/>
      <c r="AI19" s="154"/>
      <c r="AJ19" s="154"/>
      <c r="AK19" s="155"/>
      <c r="AL19" s="155"/>
      <c r="AM19" s="155"/>
      <c r="AN19" s="155"/>
      <c r="AO19" s="155"/>
      <c r="AP19" s="155"/>
      <c r="AQ19" s="155"/>
      <c r="AR19" s="155"/>
      <c r="AS19" s="155"/>
      <c r="AT19" s="155"/>
      <c r="AU19" s="155"/>
      <c r="AV19" s="155"/>
      <c r="AW19" s="155"/>
      <c r="AX19" s="156"/>
    </row>
    <row r="20" spans="1:55" ht="31.7" customHeight="1">
      <c r="A20" s="139" t="s">
        <v>45</v>
      </c>
      <c r="B20" s="140"/>
      <c r="C20" s="140"/>
      <c r="D20" s="140"/>
      <c r="E20" s="140"/>
      <c r="F20" s="141"/>
      <c r="G20" s="146" t="s">
        <v>46</v>
      </c>
      <c r="H20" s="73"/>
      <c r="I20" s="73"/>
      <c r="J20" s="73"/>
      <c r="K20" s="73"/>
      <c r="L20" s="73"/>
      <c r="M20" s="73"/>
      <c r="N20" s="73"/>
      <c r="O20" s="73"/>
      <c r="P20" s="73"/>
      <c r="Q20" s="73"/>
      <c r="R20" s="73"/>
      <c r="S20" s="73"/>
      <c r="T20" s="73"/>
      <c r="U20" s="73"/>
      <c r="V20" s="73"/>
      <c r="W20" s="73"/>
      <c r="X20" s="74"/>
      <c r="Y20" s="147"/>
      <c r="Z20" s="148"/>
      <c r="AA20" s="149"/>
      <c r="AB20" s="72" t="s">
        <v>47</v>
      </c>
      <c r="AC20" s="73"/>
      <c r="AD20" s="74"/>
      <c r="AE20" s="150" t="s">
        <v>28</v>
      </c>
      <c r="AF20" s="150"/>
      <c r="AG20" s="150"/>
      <c r="AH20" s="150"/>
      <c r="AI20" s="150"/>
      <c r="AJ20" s="150" t="s">
        <v>29</v>
      </c>
      <c r="AK20" s="150"/>
      <c r="AL20" s="150"/>
      <c r="AM20" s="150"/>
      <c r="AN20" s="150"/>
      <c r="AO20" s="150" t="s">
        <v>30</v>
      </c>
      <c r="AP20" s="150"/>
      <c r="AQ20" s="150"/>
      <c r="AR20" s="150"/>
      <c r="AS20" s="150"/>
      <c r="AT20" s="170" t="s">
        <v>48</v>
      </c>
      <c r="AU20" s="150"/>
      <c r="AV20" s="150"/>
      <c r="AW20" s="150"/>
      <c r="AX20" s="171"/>
    </row>
    <row r="21" spans="1:55" ht="26.85" customHeight="1">
      <c r="A21" s="142"/>
      <c r="B21" s="140"/>
      <c r="C21" s="140"/>
      <c r="D21" s="140"/>
      <c r="E21" s="140"/>
      <c r="F21" s="141"/>
      <c r="G21" s="172" t="s">
        <v>49</v>
      </c>
      <c r="H21" s="173"/>
      <c r="I21" s="173"/>
      <c r="J21" s="173"/>
      <c r="K21" s="173"/>
      <c r="L21" s="173"/>
      <c r="M21" s="173"/>
      <c r="N21" s="173"/>
      <c r="O21" s="173"/>
      <c r="P21" s="173"/>
      <c r="Q21" s="173"/>
      <c r="R21" s="173"/>
      <c r="S21" s="173"/>
      <c r="T21" s="173"/>
      <c r="U21" s="173"/>
      <c r="V21" s="173"/>
      <c r="W21" s="173"/>
      <c r="X21" s="174"/>
      <c r="Y21" s="181" t="s">
        <v>50</v>
      </c>
      <c r="Z21" s="182"/>
      <c r="AA21" s="183"/>
      <c r="AB21" s="184" t="s">
        <v>51</v>
      </c>
      <c r="AC21" s="184"/>
      <c r="AD21" s="184"/>
      <c r="AE21" s="157">
        <v>45</v>
      </c>
      <c r="AF21" s="157"/>
      <c r="AG21" s="157"/>
      <c r="AH21" s="157"/>
      <c r="AI21" s="157"/>
      <c r="AJ21" s="157">
        <v>38</v>
      </c>
      <c r="AK21" s="157"/>
      <c r="AL21" s="157"/>
      <c r="AM21" s="157"/>
      <c r="AN21" s="157"/>
      <c r="AO21" s="157">
        <v>57</v>
      </c>
      <c r="AP21" s="157"/>
      <c r="AQ21" s="157"/>
      <c r="AR21" s="157"/>
      <c r="AS21" s="157"/>
      <c r="AT21" s="155"/>
      <c r="AU21" s="155"/>
      <c r="AV21" s="155"/>
      <c r="AW21" s="155"/>
      <c r="AX21" s="156"/>
    </row>
    <row r="22" spans="1:55" ht="23.85" customHeight="1">
      <c r="A22" s="143"/>
      <c r="B22" s="144"/>
      <c r="C22" s="144"/>
      <c r="D22" s="144"/>
      <c r="E22" s="144"/>
      <c r="F22" s="145"/>
      <c r="G22" s="175"/>
      <c r="H22" s="176"/>
      <c r="I22" s="176"/>
      <c r="J22" s="176"/>
      <c r="K22" s="176"/>
      <c r="L22" s="176"/>
      <c r="M22" s="176"/>
      <c r="N22" s="176"/>
      <c r="O22" s="176"/>
      <c r="P22" s="176"/>
      <c r="Q22" s="176"/>
      <c r="R22" s="176"/>
      <c r="S22" s="176"/>
      <c r="T22" s="176"/>
      <c r="U22" s="176"/>
      <c r="V22" s="176"/>
      <c r="W22" s="176"/>
      <c r="X22" s="177"/>
      <c r="Y22" s="72" t="s">
        <v>52</v>
      </c>
      <c r="Z22" s="73"/>
      <c r="AA22" s="74"/>
      <c r="AB22" s="151" t="s">
        <v>51</v>
      </c>
      <c r="AC22" s="151"/>
      <c r="AD22" s="151"/>
      <c r="AE22" s="151">
        <v>45</v>
      </c>
      <c r="AF22" s="151"/>
      <c r="AG22" s="151"/>
      <c r="AH22" s="151"/>
      <c r="AI22" s="151"/>
      <c r="AJ22" s="151">
        <v>46</v>
      </c>
      <c r="AK22" s="151"/>
      <c r="AL22" s="151"/>
      <c r="AM22" s="151"/>
      <c r="AN22" s="151"/>
      <c r="AO22" s="151">
        <v>65</v>
      </c>
      <c r="AP22" s="151"/>
      <c r="AQ22" s="151"/>
      <c r="AR22" s="151"/>
      <c r="AS22" s="151"/>
      <c r="AT22" s="157">
        <v>95</v>
      </c>
      <c r="AU22" s="157"/>
      <c r="AV22" s="157"/>
      <c r="AW22" s="157"/>
      <c r="AX22" s="158"/>
    </row>
    <row r="23" spans="1:55" ht="32.25" customHeight="1">
      <c r="A23" s="143"/>
      <c r="B23" s="144"/>
      <c r="C23" s="144"/>
      <c r="D23" s="144"/>
      <c r="E23" s="144"/>
      <c r="F23" s="145"/>
      <c r="G23" s="178"/>
      <c r="H23" s="179"/>
      <c r="I23" s="179"/>
      <c r="J23" s="179"/>
      <c r="K23" s="179"/>
      <c r="L23" s="179"/>
      <c r="M23" s="179"/>
      <c r="N23" s="179"/>
      <c r="O23" s="179"/>
      <c r="P23" s="179"/>
      <c r="Q23" s="179"/>
      <c r="R23" s="179"/>
      <c r="S23" s="179"/>
      <c r="T23" s="179"/>
      <c r="U23" s="179"/>
      <c r="V23" s="179"/>
      <c r="W23" s="179"/>
      <c r="X23" s="180"/>
      <c r="Y23" s="72" t="s">
        <v>53</v>
      </c>
      <c r="Z23" s="73"/>
      <c r="AA23" s="74"/>
      <c r="AB23" s="151" t="s">
        <v>54</v>
      </c>
      <c r="AC23" s="151"/>
      <c r="AD23" s="151"/>
      <c r="AE23" s="166">
        <f>AE21/AE22</f>
        <v>1</v>
      </c>
      <c r="AF23" s="151"/>
      <c r="AG23" s="151"/>
      <c r="AH23" s="151"/>
      <c r="AI23" s="151"/>
      <c r="AJ23" s="167">
        <f>AJ21/AJ22</f>
        <v>0.82608695652173914</v>
      </c>
      <c r="AK23" s="167"/>
      <c r="AL23" s="167"/>
      <c r="AM23" s="167"/>
      <c r="AN23" s="167"/>
      <c r="AO23" s="167">
        <f>AO21/AO22</f>
        <v>0.87692307692307692</v>
      </c>
      <c r="AP23" s="167"/>
      <c r="AQ23" s="167"/>
      <c r="AR23" s="167"/>
      <c r="AS23" s="167"/>
      <c r="AT23" s="168"/>
      <c r="AU23" s="168"/>
      <c r="AV23" s="168"/>
      <c r="AW23" s="168"/>
      <c r="AX23" s="169"/>
    </row>
    <row r="24" spans="1:55" ht="31.7" customHeight="1">
      <c r="A24" s="208" t="s">
        <v>55</v>
      </c>
      <c r="B24" s="233"/>
      <c r="C24" s="233"/>
      <c r="D24" s="233"/>
      <c r="E24" s="233"/>
      <c r="F24" s="234"/>
      <c r="G24" s="146" t="s">
        <v>56</v>
      </c>
      <c r="H24" s="73"/>
      <c r="I24" s="73"/>
      <c r="J24" s="73"/>
      <c r="K24" s="73"/>
      <c r="L24" s="73"/>
      <c r="M24" s="73"/>
      <c r="N24" s="73"/>
      <c r="O24" s="73"/>
      <c r="P24" s="73"/>
      <c r="Q24" s="73"/>
      <c r="R24" s="73"/>
      <c r="S24" s="73"/>
      <c r="T24" s="73"/>
      <c r="U24" s="73"/>
      <c r="V24" s="73"/>
      <c r="W24" s="73"/>
      <c r="X24" s="74"/>
      <c r="Y24" s="147"/>
      <c r="Z24" s="148"/>
      <c r="AA24" s="149"/>
      <c r="AB24" s="72" t="s">
        <v>47</v>
      </c>
      <c r="AC24" s="73"/>
      <c r="AD24" s="74"/>
      <c r="AE24" s="150" t="s">
        <v>28</v>
      </c>
      <c r="AF24" s="150"/>
      <c r="AG24" s="150"/>
      <c r="AH24" s="150"/>
      <c r="AI24" s="150"/>
      <c r="AJ24" s="150" t="s">
        <v>29</v>
      </c>
      <c r="AK24" s="150"/>
      <c r="AL24" s="150"/>
      <c r="AM24" s="150"/>
      <c r="AN24" s="150"/>
      <c r="AO24" s="150" t="s">
        <v>30</v>
      </c>
      <c r="AP24" s="150"/>
      <c r="AQ24" s="150"/>
      <c r="AR24" s="150"/>
      <c r="AS24" s="150"/>
      <c r="AT24" s="185" t="s">
        <v>57</v>
      </c>
      <c r="AU24" s="186"/>
      <c r="AV24" s="186"/>
      <c r="AW24" s="186"/>
      <c r="AX24" s="187"/>
    </row>
    <row r="25" spans="1:55" ht="39.950000000000003" customHeight="1">
      <c r="A25" s="235"/>
      <c r="B25" s="236"/>
      <c r="C25" s="236"/>
      <c r="D25" s="236"/>
      <c r="E25" s="236"/>
      <c r="F25" s="237"/>
      <c r="G25" s="220" t="s">
        <v>58</v>
      </c>
      <c r="H25" s="221"/>
      <c r="I25" s="221"/>
      <c r="J25" s="221"/>
      <c r="K25" s="221"/>
      <c r="L25" s="221"/>
      <c r="M25" s="221"/>
      <c r="N25" s="221"/>
      <c r="O25" s="221"/>
      <c r="P25" s="221"/>
      <c r="Q25" s="221"/>
      <c r="R25" s="221"/>
      <c r="S25" s="221"/>
      <c r="T25" s="221"/>
      <c r="U25" s="221"/>
      <c r="V25" s="221"/>
      <c r="W25" s="221"/>
      <c r="X25" s="222"/>
      <c r="Y25" s="226" t="s">
        <v>59</v>
      </c>
      <c r="Z25" s="227"/>
      <c r="AA25" s="228"/>
      <c r="AB25" s="159" t="s">
        <v>51</v>
      </c>
      <c r="AC25" s="160"/>
      <c r="AD25" s="161"/>
      <c r="AE25" s="229">
        <v>18</v>
      </c>
      <c r="AF25" s="229"/>
      <c r="AG25" s="229"/>
      <c r="AH25" s="229"/>
      <c r="AI25" s="229"/>
      <c r="AJ25" s="230">
        <v>0</v>
      </c>
      <c r="AK25" s="230"/>
      <c r="AL25" s="230"/>
      <c r="AM25" s="230"/>
      <c r="AN25" s="230"/>
      <c r="AO25" s="230">
        <v>18</v>
      </c>
      <c r="AP25" s="230"/>
      <c r="AQ25" s="230"/>
      <c r="AR25" s="230"/>
      <c r="AS25" s="230"/>
      <c r="AT25" s="162" t="s">
        <v>60</v>
      </c>
      <c r="AU25" s="81"/>
      <c r="AV25" s="81"/>
      <c r="AW25" s="81"/>
      <c r="AX25" s="231"/>
      <c r="AY25" s="2"/>
      <c r="AZ25" s="3"/>
      <c r="BA25" s="3"/>
      <c r="BB25" s="3"/>
      <c r="BC25" s="3"/>
    </row>
    <row r="26" spans="1:55" ht="32.25" customHeight="1">
      <c r="A26" s="238"/>
      <c r="B26" s="239"/>
      <c r="C26" s="239"/>
      <c r="D26" s="239"/>
      <c r="E26" s="239"/>
      <c r="F26" s="240"/>
      <c r="G26" s="223"/>
      <c r="H26" s="224"/>
      <c r="I26" s="224"/>
      <c r="J26" s="224"/>
      <c r="K26" s="224"/>
      <c r="L26" s="224"/>
      <c r="M26" s="224"/>
      <c r="N26" s="224"/>
      <c r="O26" s="224"/>
      <c r="P26" s="224"/>
      <c r="Q26" s="224"/>
      <c r="R26" s="224"/>
      <c r="S26" s="224"/>
      <c r="T26" s="224"/>
      <c r="U26" s="224"/>
      <c r="V26" s="224"/>
      <c r="W26" s="224"/>
      <c r="X26" s="225"/>
      <c r="Y26" s="232" t="s">
        <v>61</v>
      </c>
      <c r="Z26" s="160"/>
      <c r="AA26" s="161"/>
      <c r="AB26" s="159" t="s">
        <v>51</v>
      </c>
      <c r="AC26" s="160"/>
      <c r="AD26" s="161"/>
      <c r="AE26" s="162">
        <v>30</v>
      </c>
      <c r="AF26" s="81"/>
      <c r="AG26" s="81"/>
      <c r="AH26" s="81"/>
      <c r="AI26" s="82"/>
      <c r="AJ26" s="163">
        <v>30</v>
      </c>
      <c r="AK26" s="164"/>
      <c r="AL26" s="164"/>
      <c r="AM26" s="164"/>
      <c r="AN26" s="165"/>
      <c r="AO26" s="163">
        <v>30</v>
      </c>
      <c r="AP26" s="164"/>
      <c r="AQ26" s="164"/>
      <c r="AR26" s="164"/>
      <c r="AS26" s="165"/>
      <c r="AT26" s="163">
        <v>30</v>
      </c>
      <c r="AU26" s="164"/>
      <c r="AV26" s="164"/>
      <c r="AW26" s="164"/>
      <c r="AX26" s="207"/>
      <c r="AY26" s="2"/>
      <c r="AZ26" s="3"/>
      <c r="BA26" s="3"/>
      <c r="BB26" s="3"/>
      <c r="BC26" s="3"/>
    </row>
    <row r="27" spans="1:55" ht="32.25" customHeight="1">
      <c r="A27" s="208" t="s">
        <v>62</v>
      </c>
      <c r="B27" s="209"/>
      <c r="C27" s="209"/>
      <c r="D27" s="209"/>
      <c r="E27" s="209"/>
      <c r="F27" s="210"/>
      <c r="G27" s="73" t="s">
        <v>63</v>
      </c>
      <c r="H27" s="73"/>
      <c r="I27" s="73"/>
      <c r="J27" s="73"/>
      <c r="K27" s="73"/>
      <c r="L27" s="73"/>
      <c r="M27" s="73"/>
      <c r="N27" s="73"/>
      <c r="O27" s="73"/>
      <c r="P27" s="73"/>
      <c r="Q27" s="73"/>
      <c r="R27" s="73"/>
      <c r="S27" s="73"/>
      <c r="T27" s="73"/>
      <c r="U27" s="73"/>
      <c r="V27" s="73"/>
      <c r="W27" s="73"/>
      <c r="X27" s="74"/>
      <c r="Y27" s="217"/>
      <c r="Z27" s="218"/>
      <c r="AA27" s="219"/>
      <c r="AB27" s="72" t="s">
        <v>47</v>
      </c>
      <c r="AC27" s="73"/>
      <c r="AD27" s="74"/>
      <c r="AE27" s="72" t="s">
        <v>28</v>
      </c>
      <c r="AF27" s="73"/>
      <c r="AG27" s="73"/>
      <c r="AH27" s="73"/>
      <c r="AI27" s="74"/>
      <c r="AJ27" s="72" t="s">
        <v>29</v>
      </c>
      <c r="AK27" s="73"/>
      <c r="AL27" s="73"/>
      <c r="AM27" s="73"/>
      <c r="AN27" s="74"/>
      <c r="AO27" s="72" t="s">
        <v>30</v>
      </c>
      <c r="AP27" s="73"/>
      <c r="AQ27" s="73"/>
      <c r="AR27" s="73"/>
      <c r="AS27" s="74"/>
      <c r="AT27" s="185" t="s">
        <v>64</v>
      </c>
      <c r="AU27" s="186"/>
      <c r="AV27" s="186"/>
      <c r="AW27" s="186"/>
      <c r="AX27" s="187"/>
      <c r="AY27" s="2"/>
      <c r="AZ27" s="3"/>
      <c r="BA27" s="3"/>
      <c r="BB27" s="3"/>
      <c r="BC27" s="3"/>
    </row>
    <row r="28" spans="1:55" ht="46.5" customHeight="1">
      <c r="A28" s="211"/>
      <c r="B28" s="212"/>
      <c r="C28" s="212"/>
      <c r="D28" s="212"/>
      <c r="E28" s="212"/>
      <c r="F28" s="213"/>
      <c r="G28" s="198" t="s">
        <v>65</v>
      </c>
      <c r="H28" s="198"/>
      <c r="I28" s="198"/>
      <c r="J28" s="198"/>
      <c r="K28" s="198"/>
      <c r="L28" s="198"/>
      <c r="M28" s="198"/>
      <c r="N28" s="198"/>
      <c r="O28" s="198"/>
      <c r="P28" s="198"/>
      <c r="Q28" s="198"/>
      <c r="R28" s="198"/>
      <c r="S28" s="198"/>
      <c r="T28" s="198"/>
      <c r="U28" s="198"/>
      <c r="V28" s="198"/>
      <c r="W28" s="198"/>
      <c r="X28" s="198"/>
      <c r="Y28" s="200" t="s">
        <v>62</v>
      </c>
      <c r="Z28" s="201"/>
      <c r="AA28" s="202"/>
      <c r="AB28" s="194" t="s">
        <v>66</v>
      </c>
      <c r="AC28" s="195"/>
      <c r="AD28" s="196"/>
      <c r="AE28" s="203">
        <f>74683/18</f>
        <v>4149.0555555555557</v>
      </c>
      <c r="AF28" s="204"/>
      <c r="AG28" s="204"/>
      <c r="AH28" s="204"/>
      <c r="AI28" s="205"/>
      <c r="AJ28" s="188">
        <f>45967/46</f>
        <v>999.28260869565213</v>
      </c>
      <c r="AK28" s="189"/>
      <c r="AL28" s="189"/>
      <c r="AM28" s="189"/>
      <c r="AN28" s="206"/>
      <c r="AO28" s="194">
        <v>1034.0999999999999</v>
      </c>
      <c r="AP28" s="195"/>
      <c r="AQ28" s="195"/>
      <c r="AR28" s="195"/>
      <c r="AS28" s="196"/>
      <c r="AT28" s="188">
        <f>86701/95</f>
        <v>912.64210526315787</v>
      </c>
      <c r="AU28" s="189"/>
      <c r="AV28" s="189"/>
      <c r="AW28" s="189"/>
      <c r="AX28" s="190"/>
    </row>
    <row r="29" spans="1:55" ht="47.1" customHeight="1">
      <c r="A29" s="214"/>
      <c r="B29" s="215"/>
      <c r="C29" s="215"/>
      <c r="D29" s="215"/>
      <c r="E29" s="215"/>
      <c r="F29" s="216"/>
      <c r="G29" s="199"/>
      <c r="H29" s="199"/>
      <c r="I29" s="199"/>
      <c r="J29" s="199"/>
      <c r="K29" s="199"/>
      <c r="L29" s="199"/>
      <c r="M29" s="199"/>
      <c r="N29" s="199"/>
      <c r="O29" s="199"/>
      <c r="P29" s="199"/>
      <c r="Q29" s="199"/>
      <c r="R29" s="199"/>
      <c r="S29" s="199"/>
      <c r="T29" s="199"/>
      <c r="U29" s="199"/>
      <c r="V29" s="199"/>
      <c r="W29" s="199"/>
      <c r="X29" s="199"/>
      <c r="Y29" s="181" t="s">
        <v>67</v>
      </c>
      <c r="Z29" s="160"/>
      <c r="AA29" s="161"/>
      <c r="AB29" s="191" t="s">
        <v>68</v>
      </c>
      <c r="AC29" s="192"/>
      <c r="AD29" s="193"/>
      <c r="AE29" s="194" t="s">
        <v>69</v>
      </c>
      <c r="AF29" s="195"/>
      <c r="AG29" s="195"/>
      <c r="AH29" s="195"/>
      <c r="AI29" s="196"/>
      <c r="AJ29" s="194" t="s">
        <v>70</v>
      </c>
      <c r="AK29" s="195"/>
      <c r="AL29" s="195"/>
      <c r="AM29" s="195"/>
      <c r="AN29" s="196"/>
      <c r="AO29" s="194" t="s">
        <v>71</v>
      </c>
      <c r="AP29" s="195"/>
      <c r="AQ29" s="195"/>
      <c r="AR29" s="195"/>
      <c r="AS29" s="196"/>
      <c r="AT29" s="194" t="s">
        <v>72</v>
      </c>
      <c r="AU29" s="195"/>
      <c r="AV29" s="195"/>
      <c r="AW29" s="195"/>
      <c r="AX29" s="197"/>
    </row>
    <row r="30" spans="1:55" ht="23.1" customHeight="1">
      <c r="A30" s="247" t="s">
        <v>73</v>
      </c>
      <c r="B30" s="248"/>
      <c r="C30" s="253" t="s">
        <v>74</v>
      </c>
      <c r="D30" s="254"/>
      <c r="E30" s="254"/>
      <c r="F30" s="254"/>
      <c r="G30" s="254"/>
      <c r="H30" s="254"/>
      <c r="I30" s="254"/>
      <c r="J30" s="254"/>
      <c r="K30" s="255"/>
      <c r="L30" s="256" t="s">
        <v>75</v>
      </c>
      <c r="M30" s="256"/>
      <c r="N30" s="256"/>
      <c r="O30" s="256"/>
      <c r="P30" s="256"/>
      <c r="Q30" s="256"/>
      <c r="R30" s="257" t="s">
        <v>32</v>
      </c>
      <c r="S30" s="257"/>
      <c r="T30" s="257"/>
      <c r="U30" s="257"/>
      <c r="V30" s="257"/>
      <c r="W30" s="257"/>
      <c r="X30" s="258" t="s">
        <v>76</v>
      </c>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9"/>
    </row>
    <row r="31" spans="1:55" ht="23.1" customHeight="1">
      <c r="A31" s="249"/>
      <c r="B31" s="250"/>
      <c r="C31" s="260" t="s">
        <v>77</v>
      </c>
      <c r="D31" s="261"/>
      <c r="E31" s="261"/>
      <c r="F31" s="261"/>
      <c r="G31" s="261"/>
      <c r="H31" s="261"/>
      <c r="I31" s="261"/>
      <c r="J31" s="261"/>
      <c r="K31" s="262"/>
      <c r="L31" s="126">
        <v>31</v>
      </c>
      <c r="M31" s="126"/>
      <c r="N31" s="126"/>
      <c r="O31" s="126"/>
      <c r="P31" s="126"/>
      <c r="Q31" s="126"/>
      <c r="R31" s="126">
        <v>31</v>
      </c>
      <c r="S31" s="126"/>
      <c r="T31" s="126"/>
      <c r="U31" s="126"/>
      <c r="V31" s="126"/>
      <c r="W31" s="126"/>
      <c r="X31" s="263"/>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5"/>
    </row>
    <row r="32" spans="1:55" ht="23.1" customHeight="1">
      <c r="A32" s="249"/>
      <c r="B32" s="250"/>
      <c r="C32" s="241" t="s">
        <v>78</v>
      </c>
      <c r="D32" s="242"/>
      <c r="E32" s="242"/>
      <c r="F32" s="242"/>
      <c r="G32" s="242"/>
      <c r="H32" s="242"/>
      <c r="I32" s="242"/>
      <c r="J32" s="242"/>
      <c r="K32" s="243"/>
      <c r="L32" s="107">
        <v>24</v>
      </c>
      <c r="M32" s="107"/>
      <c r="N32" s="107"/>
      <c r="O32" s="107"/>
      <c r="P32" s="107"/>
      <c r="Q32" s="107"/>
      <c r="R32" s="107">
        <v>24</v>
      </c>
      <c r="S32" s="107"/>
      <c r="T32" s="107"/>
      <c r="U32" s="107"/>
      <c r="V32" s="107"/>
      <c r="W32" s="107"/>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c r="A33" s="249"/>
      <c r="B33" s="250"/>
      <c r="C33" s="241" t="s">
        <v>79</v>
      </c>
      <c r="D33" s="242"/>
      <c r="E33" s="242"/>
      <c r="F33" s="242"/>
      <c r="G33" s="242"/>
      <c r="H33" s="242"/>
      <c r="I33" s="242"/>
      <c r="J33" s="242"/>
      <c r="K33" s="243"/>
      <c r="L33" s="107">
        <v>15</v>
      </c>
      <c r="M33" s="107"/>
      <c r="N33" s="107"/>
      <c r="O33" s="107"/>
      <c r="P33" s="107"/>
      <c r="Q33" s="107"/>
      <c r="R33" s="107">
        <v>14</v>
      </c>
      <c r="S33" s="107"/>
      <c r="T33" s="107"/>
      <c r="U33" s="107"/>
      <c r="V33" s="107"/>
      <c r="W33" s="107"/>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c r="A34" s="249"/>
      <c r="B34" s="250"/>
      <c r="C34" s="241" t="s">
        <v>80</v>
      </c>
      <c r="D34" s="242"/>
      <c r="E34" s="242"/>
      <c r="F34" s="242"/>
      <c r="G34" s="242"/>
      <c r="H34" s="242"/>
      <c r="I34" s="242"/>
      <c r="J34" s="242"/>
      <c r="K34" s="243"/>
      <c r="L34" s="107">
        <v>10</v>
      </c>
      <c r="M34" s="107"/>
      <c r="N34" s="107"/>
      <c r="O34" s="107"/>
      <c r="P34" s="107"/>
      <c r="Q34" s="107"/>
      <c r="R34" s="107">
        <v>9</v>
      </c>
      <c r="S34" s="107"/>
      <c r="T34" s="107"/>
      <c r="U34" s="107"/>
      <c r="V34" s="107"/>
      <c r="W34" s="107"/>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49"/>
      <c r="B35" s="250"/>
      <c r="C35" s="241" t="s">
        <v>81</v>
      </c>
      <c r="D35" s="242"/>
      <c r="E35" s="242"/>
      <c r="F35" s="242"/>
      <c r="G35" s="242"/>
      <c r="H35" s="242"/>
      <c r="I35" s="242"/>
      <c r="J35" s="242"/>
      <c r="K35" s="243"/>
      <c r="L35" s="107">
        <v>3</v>
      </c>
      <c r="M35" s="107"/>
      <c r="N35" s="107"/>
      <c r="O35" s="107"/>
      <c r="P35" s="107"/>
      <c r="Q35" s="107"/>
      <c r="R35" s="107">
        <v>3</v>
      </c>
      <c r="S35" s="107"/>
      <c r="T35" s="107"/>
      <c r="U35" s="107"/>
      <c r="V35" s="107"/>
      <c r="W35" s="107"/>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2.7" customHeight="1">
      <c r="A36" s="249"/>
      <c r="B36" s="250"/>
      <c r="C36" s="297" t="s">
        <v>82</v>
      </c>
      <c r="D36" s="298"/>
      <c r="E36" s="298"/>
      <c r="F36" s="298"/>
      <c r="G36" s="298"/>
      <c r="H36" s="298"/>
      <c r="I36" s="298"/>
      <c r="J36" s="298"/>
      <c r="K36" s="299"/>
      <c r="L36" s="300">
        <v>6</v>
      </c>
      <c r="M36" s="301"/>
      <c r="N36" s="301"/>
      <c r="O36" s="301"/>
      <c r="P36" s="301"/>
      <c r="Q36" s="302"/>
      <c r="R36" s="300">
        <v>6</v>
      </c>
      <c r="S36" s="301"/>
      <c r="T36" s="301"/>
      <c r="U36" s="301"/>
      <c r="V36" s="301"/>
      <c r="W36" s="302"/>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75" customHeight="1" thickBot="1">
      <c r="A37" s="251"/>
      <c r="B37" s="252"/>
      <c r="C37" s="303" t="s">
        <v>42</v>
      </c>
      <c r="D37" s="304"/>
      <c r="E37" s="304"/>
      <c r="F37" s="304"/>
      <c r="G37" s="304"/>
      <c r="H37" s="304"/>
      <c r="I37" s="304"/>
      <c r="J37" s="304"/>
      <c r="K37" s="305"/>
      <c r="L37" s="306">
        <v>90</v>
      </c>
      <c r="M37" s="304"/>
      <c r="N37" s="304"/>
      <c r="O37" s="304"/>
      <c r="P37" s="304"/>
      <c r="Q37" s="305"/>
      <c r="R37" s="306">
        <f>SUM(R31:R36)</f>
        <v>87</v>
      </c>
      <c r="S37" s="304"/>
      <c r="T37" s="304"/>
      <c r="U37" s="304"/>
      <c r="V37" s="304"/>
      <c r="W37" s="305"/>
      <c r="X37" s="307"/>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9"/>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66" t="s">
        <v>83</v>
      </c>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8"/>
    </row>
    <row r="40" spans="1:50" ht="21" customHeight="1">
      <c r="A40" s="8"/>
      <c r="B40" s="9"/>
      <c r="C40" s="269" t="s">
        <v>84</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0" t="s">
        <v>85</v>
      </c>
      <c r="AE40" s="270"/>
      <c r="AF40" s="270"/>
      <c r="AG40" s="272" t="s">
        <v>86</v>
      </c>
      <c r="AH40" s="270"/>
      <c r="AI40" s="270"/>
      <c r="AJ40" s="270"/>
      <c r="AK40" s="270"/>
      <c r="AL40" s="270"/>
      <c r="AM40" s="270"/>
      <c r="AN40" s="270"/>
      <c r="AO40" s="270"/>
      <c r="AP40" s="270"/>
      <c r="AQ40" s="270"/>
      <c r="AR40" s="270"/>
      <c r="AS40" s="270"/>
      <c r="AT40" s="270"/>
      <c r="AU40" s="270"/>
      <c r="AV40" s="270"/>
      <c r="AW40" s="270"/>
      <c r="AX40" s="273"/>
    </row>
    <row r="41" spans="1:50" ht="26.25" customHeight="1">
      <c r="A41" s="274" t="s">
        <v>87</v>
      </c>
      <c r="B41" s="275"/>
      <c r="C41" s="280" t="s">
        <v>88</v>
      </c>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2"/>
      <c r="AD41" s="283" t="s">
        <v>89</v>
      </c>
      <c r="AE41" s="284"/>
      <c r="AF41" s="284"/>
      <c r="AG41" s="285" t="s">
        <v>90</v>
      </c>
      <c r="AH41" s="286"/>
      <c r="AI41" s="286"/>
      <c r="AJ41" s="286"/>
      <c r="AK41" s="286"/>
      <c r="AL41" s="286"/>
      <c r="AM41" s="286"/>
      <c r="AN41" s="286"/>
      <c r="AO41" s="286"/>
      <c r="AP41" s="286"/>
      <c r="AQ41" s="286"/>
      <c r="AR41" s="286"/>
      <c r="AS41" s="286"/>
      <c r="AT41" s="286"/>
      <c r="AU41" s="286"/>
      <c r="AV41" s="286"/>
      <c r="AW41" s="286"/>
      <c r="AX41" s="287"/>
    </row>
    <row r="42" spans="1:50" ht="26.25" customHeight="1">
      <c r="A42" s="276"/>
      <c r="B42" s="277"/>
      <c r="C42" s="292" t="s">
        <v>91</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95" t="s">
        <v>89</v>
      </c>
      <c r="AE42" s="296"/>
      <c r="AF42" s="296"/>
      <c r="AG42" s="288"/>
      <c r="AH42" s="176"/>
      <c r="AI42" s="176"/>
      <c r="AJ42" s="176"/>
      <c r="AK42" s="176"/>
      <c r="AL42" s="176"/>
      <c r="AM42" s="176"/>
      <c r="AN42" s="176"/>
      <c r="AO42" s="176"/>
      <c r="AP42" s="176"/>
      <c r="AQ42" s="176"/>
      <c r="AR42" s="176"/>
      <c r="AS42" s="176"/>
      <c r="AT42" s="176"/>
      <c r="AU42" s="176"/>
      <c r="AV42" s="176"/>
      <c r="AW42" s="176"/>
      <c r="AX42" s="289"/>
    </row>
    <row r="43" spans="1:50" ht="30" customHeight="1">
      <c r="A43" s="278"/>
      <c r="B43" s="279"/>
      <c r="C43" s="330" t="s">
        <v>92</v>
      </c>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2"/>
      <c r="AD43" s="328" t="s">
        <v>89</v>
      </c>
      <c r="AE43" s="329"/>
      <c r="AF43" s="329"/>
      <c r="AG43" s="290"/>
      <c r="AH43" s="179"/>
      <c r="AI43" s="179"/>
      <c r="AJ43" s="179"/>
      <c r="AK43" s="179"/>
      <c r="AL43" s="179"/>
      <c r="AM43" s="179"/>
      <c r="AN43" s="179"/>
      <c r="AO43" s="179"/>
      <c r="AP43" s="179"/>
      <c r="AQ43" s="179"/>
      <c r="AR43" s="179"/>
      <c r="AS43" s="179"/>
      <c r="AT43" s="179"/>
      <c r="AU43" s="179"/>
      <c r="AV43" s="179"/>
      <c r="AW43" s="179"/>
      <c r="AX43" s="291"/>
    </row>
    <row r="44" spans="1:50" ht="26.25" customHeight="1">
      <c r="A44" s="310" t="s">
        <v>93</v>
      </c>
      <c r="B44" s="311"/>
      <c r="C44" s="333" t="s">
        <v>94</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15" t="s">
        <v>89</v>
      </c>
      <c r="AE44" s="316"/>
      <c r="AF44" s="316"/>
      <c r="AG44" s="317" t="s">
        <v>95</v>
      </c>
      <c r="AH44" s="173"/>
      <c r="AI44" s="173"/>
      <c r="AJ44" s="173"/>
      <c r="AK44" s="173"/>
      <c r="AL44" s="173"/>
      <c r="AM44" s="173"/>
      <c r="AN44" s="173"/>
      <c r="AO44" s="173"/>
      <c r="AP44" s="173"/>
      <c r="AQ44" s="173"/>
      <c r="AR44" s="173"/>
      <c r="AS44" s="173"/>
      <c r="AT44" s="173"/>
      <c r="AU44" s="173"/>
      <c r="AV44" s="173"/>
      <c r="AW44" s="173"/>
      <c r="AX44" s="335"/>
    </row>
    <row r="45" spans="1:50" ht="26.25" customHeight="1">
      <c r="A45" s="276"/>
      <c r="B45" s="277"/>
      <c r="C45" s="324" t="s">
        <v>96</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t="s">
        <v>97</v>
      </c>
      <c r="AE45" s="296"/>
      <c r="AF45" s="296"/>
      <c r="AG45" s="288"/>
      <c r="AH45" s="176"/>
      <c r="AI45" s="176"/>
      <c r="AJ45" s="176"/>
      <c r="AK45" s="176"/>
      <c r="AL45" s="176"/>
      <c r="AM45" s="176"/>
      <c r="AN45" s="176"/>
      <c r="AO45" s="176"/>
      <c r="AP45" s="176"/>
      <c r="AQ45" s="176"/>
      <c r="AR45" s="176"/>
      <c r="AS45" s="176"/>
      <c r="AT45" s="176"/>
      <c r="AU45" s="176"/>
      <c r="AV45" s="176"/>
      <c r="AW45" s="176"/>
      <c r="AX45" s="289"/>
    </row>
    <row r="46" spans="1:50" ht="26.25" customHeight="1">
      <c r="A46" s="276"/>
      <c r="B46" s="277"/>
      <c r="C46" s="324" t="s">
        <v>98</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89</v>
      </c>
      <c r="AE46" s="296"/>
      <c r="AF46" s="296"/>
      <c r="AG46" s="288"/>
      <c r="AH46" s="176"/>
      <c r="AI46" s="176"/>
      <c r="AJ46" s="176"/>
      <c r="AK46" s="176"/>
      <c r="AL46" s="176"/>
      <c r="AM46" s="176"/>
      <c r="AN46" s="176"/>
      <c r="AO46" s="176"/>
      <c r="AP46" s="176"/>
      <c r="AQ46" s="176"/>
      <c r="AR46" s="176"/>
      <c r="AS46" s="176"/>
      <c r="AT46" s="176"/>
      <c r="AU46" s="176"/>
      <c r="AV46" s="176"/>
      <c r="AW46" s="176"/>
      <c r="AX46" s="289"/>
    </row>
    <row r="47" spans="1:50" ht="26.25" customHeight="1">
      <c r="A47" s="276"/>
      <c r="B47" s="277"/>
      <c r="C47" s="324" t="s">
        <v>99</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t="s">
        <v>89</v>
      </c>
      <c r="AE47" s="296"/>
      <c r="AF47" s="296"/>
      <c r="AG47" s="288"/>
      <c r="AH47" s="176"/>
      <c r="AI47" s="176"/>
      <c r="AJ47" s="176"/>
      <c r="AK47" s="176"/>
      <c r="AL47" s="176"/>
      <c r="AM47" s="176"/>
      <c r="AN47" s="176"/>
      <c r="AO47" s="176"/>
      <c r="AP47" s="176"/>
      <c r="AQ47" s="176"/>
      <c r="AR47" s="176"/>
      <c r="AS47" s="176"/>
      <c r="AT47" s="176"/>
      <c r="AU47" s="176"/>
      <c r="AV47" s="176"/>
      <c r="AW47" s="176"/>
      <c r="AX47" s="289"/>
    </row>
    <row r="48" spans="1:50" ht="26.25" customHeight="1">
      <c r="A48" s="276"/>
      <c r="B48" s="277"/>
      <c r="C48" s="324" t="s">
        <v>100</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325"/>
      <c r="AD48" s="295" t="s">
        <v>89</v>
      </c>
      <c r="AE48" s="296"/>
      <c r="AF48" s="296"/>
      <c r="AG48" s="288"/>
      <c r="AH48" s="176"/>
      <c r="AI48" s="176"/>
      <c r="AJ48" s="176"/>
      <c r="AK48" s="176"/>
      <c r="AL48" s="176"/>
      <c r="AM48" s="176"/>
      <c r="AN48" s="176"/>
      <c r="AO48" s="176"/>
      <c r="AP48" s="176"/>
      <c r="AQ48" s="176"/>
      <c r="AR48" s="176"/>
      <c r="AS48" s="176"/>
      <c r="AT48" s="176"/>
      <c r="AU48" s="176"/>
      <c r="AV48" s="176"/>
      <c r="AW48" s="176"/>
      <c r="AX48" s="289"/>
    </row>
    <row r="49" spans="1:50" ht="26.25" customHeight="1">
      <c r="A49" s="276"/>
      <c r="B49" s="277"/>
      <c r="C49" s="326" t="s">
        <v>101</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8" t="s">
        <v>97</v>
      </c>
      <c r="AE49" s="329"/>
      <c r="AF49" s="329"/>
      <c r="AG49" s="290"/>
      <c r="AH49" s="179"/>
      <c r="AI49" s="179"/>
      <c r="AJ49" s="179"/>
      <c r="AK49" s="179"/>
      <c r="AL49" s="179"/>
      <c r="AM49" s="179"/>
      <c r="AN49" s="179"/>
      <c r="AO49" s="179"/>
      <c r="AP49" s="179"/>
      <c r="AQ49" s="179"/>
      <c r="AR49" s="179"/>
      <c r="AS49" s="179"/>
      <c r="AT49" s="179"/>
      <c r="AU49" s="179"/>
      <c r="AV49" s="179"/>
      <c r="AW49" s="179"/>
      <c r="AX49" s="291"/>
    </row>
    <row r="50" spans="1:50" ht="30" customHeight="1">
      <c r="A50" s="310" t="s">
        <v>102</v>
      </c>
      <c r="B50" s="311"/>
      <c r="C50" s="312" t="s">
        <v>103</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4"/>
      <c r="AD50" s="315" t="s">
        <v>89</v>
      </c>
      <c r="AE50" s="316"/>
      <c r="AF50" s="316"/>
      <c r="AG50" s="317" t="s">
        <v>104</v>
      </c>
      <c r="AH50" s="221"/>
      <c r="AI50" s="221"/>
      <c r="AJ50" s="221"/>
      <c r="AK50" s="221"/>
      <c r="AL50" s="221"/>
      <c r="AM50" s="221"/>
      <c r="AN50" s="221"/>
      <c r="AO50" s="221"/>
      <c r="AP50" s="221"/>
      <c r="AQ50" s="221"/>
      <c r="AR50" s="221"/>
      <c r="AS50" s="221"/>
      <c r="AT50" s="221"/>
      <c r="AU50" s="221"/>
      <c r="AV50" s="221"/>
      <c r="AW50" s="221"/>
      <c r="AX50" s="318"/>
    </row>
    <row r="51" spans="1:50" ht="26.25" customHeight="1">
      <c r="A51" s="276"/>
      <c r="B51" s="277"/>
      <c r="C51" s="324" t="s">
        <v>105</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t="s">
        <v>89</v>
      </c>
      <c r="AE51" s="296"/>
      <c r="AF51" s="296"/>
      <c r="AG51" s="319"/>
      <c r="AH51" s="320"/>
      <c r="AI51" s="320"/>
      <c r="AJ51" s="320"/>
      <c r="AK51" s="320"/>
      <c r="AL51" s="320"/>
      <c r="AM51" s="320"/>
      <c r="AN51" s="320"/>
      <c r="AO51" s="320"/>
      <c r="AP51" s="320"/>
      <c r="AQ51" s="320"/>
      <c r="AR51" s="320"/>
      <c r="AS51" s="320"/>
      <c r="AT51" s="320"/>
      <c r="AU51" s="320"/>
      <c r="AV51" s="320"/>
      <c r="AW51" s="320"/>
      <c r="AX51" s="321"/>
    </row>
    <row r="52" spans="1:50" ht="26.25" customHeight="1">
      <c r="A52" s="276"/>
      <c r="B52" s="277"/>
      <c r="C52" s="324" t="s">
        <v>106</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5" t="s">
        <v>89</v>
      </c>
      <c r="AE52" s="296"/>
      <c r="AF52" s="296"/>
      <c r="AG52" s="322"/>
      <c r="AH52" s="224"/>
      <c r="AI52" s="224"/>
      <c r="AJ52" s="224"/>
      <c r="AK52" s="224"/>
      <c r="AL52" s="224"/>
      <c r="AM52" s="224"/>
      <c r="AN52" s="224"/>
      <c r="AO52" s="224"/>
      <c r="AP52" s="224"/>
      <c r="AQ52" s="224"/>
      <c r="AR52" s="224"/>
      <c r="AS52" s="224"/>
      <c r="AT52" s="224"/>
      <c r="AU52" s="224"/>
      <c r="AV52" s="224"/>
      <c r="AW52" s="224"/>
      <c r="AX52" s="323"/>
    </row>
    <row r="53" spans="1:50" ht="33.6" customHeight="1">
      <c r="A53" s="310" t="s">
        <v>107</v>
      </c>
      <c r="B53" s="311"/>
      <c r="C53" s="364" t="s">
        <v>108</v>
      </c>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6"/>
      <c r="AD53" s="367" t="s">
        <v>97</v>
      </c>
      <c r="AE53" s="368"/>
      <c r="AF53" s="368"/>
      <c r="AG53" s="369" t="s">
        <v>109</v>
      </c>
      <c r="AH53" s="370"/>
      <c r="AI53" s="370"/>
      <c r="AJ53" s="370"/>
      <c r="AK53" s="370"/>
      <c r="AL53" s="370"/>
      <c r="AM53" s="370"/>
      <c r="AN53" s="370"/>
      <c r="AO53" s="370"/>
      <c r="AP53" s="370"/>
      <c r="AQ53" s="370"/>
      <c r="AR53" s="370"/>
      <c r="AS53" s="370"/>
      <c r="AT53" s="370"/>
      <c r="AU53" s="370"/>
      <c r="AV53" s="370"/>
      <c r="AW53" s="370"/>
      <c r="AX53" s="371"/>
    </row>
    <row r="54" spans="1:50" ht="15.75" customHeight="1">
      <c r="A54" s="276"/>
      <c r="B54" s="277"/>
      <c r="C54" s="378" t="s">
        <v>0</v>
      </c>
      <c r="D54" s="379"/>
      <c r="E54" s="379"/>
      <c r="F54" s="379"/>
      <c r="G54" s="380" t="s">
        <v>110</v>
      </c>
      <c r="H54" s="381"/>
      <c r="I54" s="381"/>
      <c r="J54" s="381"/>
      <c r="K54" s="381"/>
      <c r="L54" s="381"/>
      <c r="M54" s="381"/>
      <c r="N54" s="381"/>
      <c r="O54" s="381"/>
      <c r="P54" s="381"/>
      <c r="Q54" s="381"/>
      <c r="R54" s="381"/>
      <c r="S54" s="382"/>
      <c r="T54" s="383" t="s">
        <v>111</v>
      </c>
      <c r="U54" s="384"/>
      <c r="V54" s="384"/>
      <c r="W54" s="384"/>
      <c r="X54" s="384"/>
      <c r="Y54" s="384"/>
      <c r="Z54" s="384"/>
      <c r="AA54" s="384"/>
      <c r="AB54" s="384"/>
      <c r="AC54" s="384"/>
      <c r="AD54" s="384"/>
      <c r="AE54" s="384"/>
      <c r="AF54" s="384"/>
      <c r="AG54" s="372"/>
      <c r="AH54" s="373"/>
      <c r="AI54" s="373"/>
      <c r="AJ54" s="373"/>
      <c r="AK54" s="373"/>
      <c r="AL54" s="373"/>
      <c r="AM54" s="373"/>
      <c r="AN54" s="373"/>
      <c r="AO54" s="373"/>
      <c r="AP54" s="373"/>
      <c r="AQ54" s="373"/>
      <c r="AR54" s="373"/>
      <c r="AS54" s="373"/>
      <c r="AT54" s="373"/>
      <c r="AU54" s="373"/>
      <c r="AV54" s="373"/>
      <c r="AW54" s="373"/>
      <c r="AX54" s="374"/>
    </row>
    <row r="55" spans="1:50" ht="51.75" customHeight="1">
      <c r="A55" s="276"/>
      <c r="B55" s="277"/>
      <c r="C55" s="385">
        <v>160</v>
      </c>
      <c r="D55" s="386"/>
      <c r="E55" s="386"/>
      <c r="F55" s="387"/>
      <c r="G55" s="388" t="s">
        <v>112</v>
      </c>
      <c r="H55" s="389"/>
      <c r="I55" s="389"/>
      <c r="J55" s="389"/>
      <c r="K55" s="389"/>
      <c r="L55" s="389"/>
      <c r="M55" s="389"/>
      <c r="N55" s="389"/>
      <c r="O55" s="389"/>
      <c r="P55" s="389"/>
      <c r="Q55" s="389"/>
      <c r="R55" s="389"/>
      <c r="S55" s="390"/>
      <c r="T55" s="391" t="s">
        <v>113</v>
      </c>
      <c r="U55" s="392"/>
      <c r="V55" s="392"/>
      <c r="W55" s="392"/>
      <c r="X55" s="392"/>
      <c r="Y55" s="392"/>
      <c r="Z55" s="392"/>
      <c r="AA55" s="392"/>
      <c r="AB55" s="392"/>
      <c r="AC55" s="392"/>
      <c r="AD55" s="392"/>
      <c r="AE55" s="392"/>
      <c r="AF55" s="393"/>
      <c r="AG55" s="372"/>
      <c r="AH55" s="373"/>
      <c r="AI55" s="373"/>
      <c r="AJ55" s="373"/>
      <c r="AK55" s="373"/>
      <c r="AL55" s="373"/>
      <c r="AM55" s="373"/>
      <c r="AN55" s="373"/>
      <c r="AO55" s="373"/>
      <c r="AP55" s="373"/>
      <c r="AQ55" s="373"/>
      <c r="AR55" s="373"/>
      <c r="AS55" s="373"/>
      <c r="AT55" s="373"/>
      <c r="AU55" s="373"/>
      <c r="AV55" s="373"/>
      <c r="AW55" s="373"/>
      <c r="AX55" s="374"/>
    </row>
    <row r="56" spans="1:50" ht="42" customHeight="1">
      <c r="A56" s="276"/>
      <c r="B56" s="277"/>
      <c r="C56" s="351"/>
      <c r="D56" s="352"/>
      <c r="E56" s="352"/>
      <c r="F56" s="352"/>
      <c r="G56" s="353" t="s">
        <v>114</v>
      </c>
      <c r="H56" s="354"/>
      <c r="I56" s="354"/>
      <c r="J56" s="354"/>
      <c r="K56" s="354"/>
      <c r="L56" s="354"/>
      <c r="M56" s="354"/>
      <c r="N56" s="354"/>
      <c r="O56" s="354"/>
      <c r="P56" s="354"/>
      <c r="Q56" s="354"/>
      <c r="R56" s="354"/>
      <c r="S56" s="355"/>
      <c r="T56" s="356" t="s">
        <v>115</v>
      </c>
      <c r="U56" s="354"/>
      <c r="V56" s="354"/>
      <c r="W56" s="354"/>
      <c r="X56" s="354"/>
      <c r="Y56" s="354"/>
      <c r="Z56" s="354"/>
      <c r="AA56" s="354"/>
      <c r="AB56" s="354"/>
      <c r="AC56" s="354"/>
      <c r="AD56" s="354"/>
      <c r="AE56" s="354"/>
      <c r="AF56" s="354"/>
      <c r="AG56" s="372"/>
      <c r="AH56" s="373"/>
      <c r="AI56" s="373"/>
      <c r="AJ56" s="373"/>
      <c r="AK56" s="373"/>
      <c r="AL56" s="373"/>
      <c r="AM56" s="373"/>
      <c r="AN56" s="373"/>
      <c r="AO56" s="373"/>
      <c r="AP56" s="373"/>
      <c r="AQ56" s="373"/>
      <c r="AR56" s="373"/>
      <c r="AS56" s="373"/>
      <c r="AT56" s="373"/>
      <c r="AU56" s="373"/>
      <c r="AV56" s="373"/>
      <c r="AW56" s="373"/>
      <c r="AX56" s="374"/>
    </row>
    <row r="57" spans="1:50" ht="49.5" customHeight="1">
      <c r="A57" s="278"/>
      <c r="B57" s="279"/>
      <c r="C57" s="357"/>
      <c r="D57" s="358"/>
      <c r="E57" s="358"/>
      <c r="F57" s="358"/>
      <c r="G57" s="359" t="s">
        <v>116</v>
      </c>
      <c r="H57" s="360"/>
      <c r="I57" s="360"/>
      <c r="J57" s="360"/>
      <c r="K57" s="360"/>
      <c r="L57" s="360"/>
      <c r="M57" s="360"/>
      <c r="N57" s="360"/>
      <c r="O57" s="360"/>
      <c r="P57" s="360"/>
      <c r="Q57" s="360"/>
      <c r="R57" s="360"/>
      <c r="S57" s="361"/>
      <c r="T57" s="362" t="s">
        <v>117</v>
      </c>
      <c r="U57" s="363"/>
      <c r="V57" s="363"/>
      <c r="W57" s="363"/>
      <c r="X57" s="363"/>
      <c r="Y57" s="363"/>
      <c r="Z57" s="363"/>
      <c r="AA57" s="363"/>
      <c r="AB57" s="363"/>
      <c r="AC57" s="363"/>
      <c r="AD57" s="363"/>
      <c r="AE57" s="363"/>
      <c r="AF57" s="363"/>
      <c r="AG57" s="375"/>
      <c r="AH57" s="376"/>
      <c r="AI57" s="376"/>
      <c r="AJ57" s="376"/>
      <c r="AK57" s="376"/>
      <c r="AL57" s="376"/>
      <c r="AM57" s="376"/>
      <c r="AN57" s="376"/>
      <c r="AO57" s="376"/>
      <c r="AP57" s="376"/>
      <c r="AQ57" s="376"/>
      <c r="AR57" s="376"/>
      <c r="AS57" s="376"/>
      <c r="AT57" s="376"/>
      <c r="AU57" s="376"/>
      <c r="AV57" s="376"/>
      <c r="AW57" s="376"/>
      <c r="AX57" s="377"/>
    </row>
    <row r="58" spans="1:50" ht="57" customHeight="1">
      <c r="A58" s="310" t="s">
        <v>118</v>
      </c>
      <c r="B58" s="336"/>
      <c r="C58" s="339" t="s">
        <v>119</v>
      </c>
      <c r="D58" s="340"/>
      <c r="E58" s="340"/>
      <c r="F58" s="341"/>
      <c r="G58" s="342" t="s">
        <v>120</v>
      </c>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4"/>
    </row>
    <row r="59" spans="1:50" ht="66.75" customHeight="1" thickBot="1">
      <c r="A59" s="337"/>
      <c r="B59" s="338"/>
      <c r="C59" s="345" t="s">
        <v>121</v>
      </c>
      <c r="D59" s="346"/>
      <c r="E59" s="346"/>
      <c r="F59" s="347"/>
      <c r="G59" s="348" t="s">
        <v>122</v>
      </c>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50"/>
    </row>
    <row r="60" spans="1:50" ht="21" customHeight="1">
      <c r="A60" s="266" t="s">
        <v>123</v>
      </c>
      <c r="B60" s="267"/>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8"/>
    </row>
    <row r="61" spans="1:50" ht="86.25" customHeight="1" thickBot="1">
      <c r="A61" s="413"/>
      <c r="B61" s="414"/>
      <c r="C61" s="414"/>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14"/>
      <c r="AS61" s="414"/>
      <c r="AT61" s="414"/>
      <c r="AU61" s="414"/>
      <c r="AV61" s="414"/>
      <c r="AW61" s="414"/>
      <c r="AX61" s="415"/>
    </row>
    <row r="62" spans="1:50" ht="21" customHeight="1">
      <c r="A62" s="416" t="s">
        <v>124</v>
      </c>
      <c r="B62" s="417"/>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8"/>
    </row>
    <row r="63" spans="1:50" ht="85.5" customHeight="1" thickBot="1">
      <c r="A63" s="419" t="s">
        <v>125</v>
      </c>
      <c r="B63" s="420"/>
      <c r="C63" s="420"/>
      <c r="D63" s="420"/>
      <c r="E63" s="421"/>
      <c r="F63" s="422" t="s">
        <v>126</v>
      </c>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420"/>
      <c r="AT63" s="420"/>
      <c r="AU63" s="420"/>
      <c r="AV63" s="420"/>
      <c r="AW63" s="420"/>
      <c r="AX63" s="423"/>
    </row>
    <row r="64" spans="1:50" ht="21" customHeight="1">
      <c r="A64" s="416" t="s">
        <v>127</v>
      </c>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8"/>
    </row>
    <row r="65" spans="1:51" ht="85.5" customHeight="1" thickBot="1">
      <c r="A65" s="413" t="s">
        <v>128</v>
      </c>
      <c r="B65" s="424"/>
      <c r="C65" s="424"/>
      <c r="D65" s="424"/>
      <c r="E65" s="425"/>
      <c r="F65" s="426" t="s">
        <v>129</v>
      </c>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3"/>
    </row>
    <row r="66" spans="1:51" ht="21" customHeight="1">
      <c r="A66" s="394" t="s">
        <v>130</v>
      </c>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1" ht="75" customHeight="1" thickBot="1">
      <c r="A67" s="397"/>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1" ht="19.7" customHeight="1">
      <c r="A68" s="400" t="s">
        <v>131</v>
      </c>
      <c r="B68" s="401"/>
      <c r="C68" s="401"/>
      <c r="D68" s="401"/>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c r="AT68" s="401"/>
      <c r="AU68" s="401"/>
      <c r="AV68" s="401"/>
      <c r="AW68" s="401"/>
      <c r="AX68" s="402"/>
    </row>
    <row r="69" spans="1:51" ht="20.100000000000001" customHeight="1" thickBot="1">
      <c r="A69" s="403"/>
      <c r="B69" s="404"/>
      <c r="C69" s="405" t="s">
        <v>132</v>
      </c>
      <c r="D69" s="406"/>
      <c r="E69" s="406"/>
      <c r="F69" s="406"/>
      <c r="G69" s="406"/>
      <c r="H69" s="406"/>
      <c r="I69" s="406"/>
      <c r="J69" s="407"/>
      <c r="K69" s="306">
        <v>253</v>
      </c>
      <c r="L69" s="304"/>
      <c r="M69" s="304"/>
      <c r="N69" s="304"/>
      <c r="O69" s="304"/>
      <c r="P69" s="304"/>
      <c r="Q69" s="304"/>
      <c r="R69" s="305"/>
      <c r="S69" s="405" t="s">
        <v>133</v>
      </c>
      <c r="T69" s="406"/>
      <c r="U69" s="406"/>
      <c r="V69" s="406"/>
      <c r="W69" s="406"/>
      <c r="X69" s="406"/>
      <c r="Y69" s="406"/>
      <c r="Z69" s="407"/>
      <c r="AA69" s="306">
        <v>208</v>
      </c>
      <c r="AB69" s="304"/>
      <c r="AC69" s="304"/>
      <c r="AD69" s="304"/>
      <c r="AE69" s="304"/>
      <c r="AF69" s="304"/>
      <c r="AG69" s="304"/>
      <c r="AH69" s="305"/>
      <c r="AI69" s="405" t="s">
        <v>134</v>
      </c>
      <c r="AJ69" s="408"/>
      <c r="AK69" s="408"/>
      <c r="AL69" s="408"/>
      <c r="AM69" s="408"/>
      <c r="AN69" s="408"/>
      <c r="AO69" s="408"/>
      <c r="AP69" s="409"/>
      <c r="AQ69" s="410" t="s">
        <v>135</v>
      </c>
      <c r="AR69" s="411"/>
      <c r="AS69" s="411"/>
      <c r="AT69" s="411"/>
      <c r="AU69" s="411"/>
      <c r="AV69" s="411"/>
      <c r="AW69" s="411"/>
      <c r="AX69" s="412"/>
    </row>
    <row r="70" spans="1:51" s="13" customFormat="1" ht="24" customHeight="1" thickBot="1">
      <c r="A70" s="10"/>
      <c r="B70" s="11"/>
      <c r="C70" s="11"/>
      <c r="D70" s="11"/>
      <c r="E70" s="11"/>
      <c r="F70" s="11"/>
      <c r="G70" s="11"/>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row>
    <row r="71" spans="1:51" s="13" customFormat="1" ht="23.85" customHeight="1">
      <c r="A71" s="457" t="s">
        <v>136</v>
      </c>
      <c r="B71" s="458"/>
      <c r="C71" s="458"/>
      <c r="D71" s="458"/>
      <c r="E71" s="458"/>
      <c r="F71" s="459"/>
      <c r="G71" s="463" t="s">
        <v>137</v>
      </c>
      <c r="H71" s="464"/>
      <c r="I71" s="464"/>
      <c r="J71" s="464"/>
      <c r="K71" s="464"/>
      <c r="L71" s="464"/>
      <c r="M71" s="464"/>
      <c r="N71" s="464"/>
      <c r="O71" s="464"/>
      <c r="P71" s="464"/>
      <c r="Q71" s="464"/>
      <c r="R71" s="464"/>
      <c r="S71" s="464"/>
      <c r="T71" s="464"/>
      <c r="U71" s="464"/>
      <c r="V71" s="464"/>
      <c r="W71" s="464"/>
      <c r="X71" s="464"/>
      <c r="Y71" s="464"/>
      <c r="Z71" s="464"/>
      <c r="AA71" s="464"/>
      <c r="AB71" s="464"/>
      <c r="AC71" s="464"/>
      <c r="AD71" s="464"/>
      <c r="AE71" s="464"/>
      <c r="AF71" s="464"/>
      <c r="AG71" s="464"/>
      <c r="AH71" s="464"/>
      <c r="AI71" s="464"/>
      <c r="AJ71" s="464"/>
      <c r="AK71" s="464"/>
      <c r="AL71" s="464"/>
      <c r="AM71" s="464"/>
      <c r="AN71" s="464"/>
      <c r="AO71" s="464"/>
      <c r="AP71" s="464"/>
      <c r="AQ71" s="464"/>
      <c r="AR71" s="464"/>
      <c r="AS71" s="14"/>
      <c r="AT71" s="14"/>
      <c r="AU71" s="14"/>
      <c r="AV71" s="14"/>
      <c r="AW71" s="14"/>
      <c r="AX71" s="15"/>
    </row>
    <row r="72" spans="1:51" s="13" customFormat="1" ht="38.65" customHeight="1">
      <c r="A72" s="64"/>
      <c r="B72" s="65"/>
      <c r="C72" s="65"/>
      <c r="D72" s="65"/>
      <c r="E72" s="65"/>
      <c r="F72" s="66"/>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1" s="13" customFormat="1" ht="41.25" hidden="1" customHeight="1">
      <c r="A73" s="64"/>
      <c r="B73" s="65"/>
      <c r="C73" s="65"/>
      <c r="D73" s="65"/>
      <c r="E73" s="65"/>
      <c r="F73" s="66"/>
      <c r="G73" s="19"/>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20"/>
    </row>
    <row r="74" spans="1:51" s="13" customFormat="1" ht="52.35" hidden="1" customHeight="1">
      <c r="A74" s="64"/>
      <c r="B74" s="65"/>
      <c r="C74" s="65"/>
      <c r="D74" s="65"/>
      <c r="E74" s="65"/>
      <c r="F74" s="66"/>
      <c r="G74" s="19"/>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20"/>
    </row>
    <row r="75" spans="1:51" s="13" customFormat="1" ht="52.35" hidden="1" customHeight="1">
      <c r="A75" s="64"/>
      <c r="B75" s="65"/>
      <c r="C75" s="65"/>
      <c r="D75" s="65"/>
      <c r="E75" s="65"/>
      <c r="F75" s="66"/>
      <c r="G75" s="19"/>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20"/>
    </row>
    <row r="76" spans="1:51" s="13" customFormat="1" ht="52.35" hidden="1" customHeight="1">
      <c r="A76" s="64"/>
      <c r="B76" s="65"/>
      <c r="C76" s="65"/>
      <c r="D76" s="65"/>
      <c r="E76" s="65"/>
      <c r="F76" s="66"/>
      <c r="G76" s="19"/>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20"/>
    </row>
    <row r="77" spans="1:51" s="13" customFormat="1" ht="52.35" hidden="1" customHeight="1">
      <c r="A77" s="64"/>
      <c r="B77" s="65"/>
      <c r="C77" s="65"/>
      <c r="D77" s="65"/>
      <c r="E77" s="65"/>
      <c r="F77" s="66"/>
      <c r="G77" s="19"/>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20"/>
    </row>
    <row r="78" spans="1:51" s="13" customFormat="1" ht="52.35" hidden="1" customHeight="1">
      <c r="A78" s="64"/>
      <c r="B78" s="65"/>
      <c r="C78" s="65"/>
      <c r="D78" s="65"/>
      <c r="E78" s="65"/>
      <c r="F78" s="66"/>
      <c r="G78" s="19"/>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20"/>
    </row>
    <row r="79" spans="1:51" s="13" customFormat="1" ht="52.35" hidden="1" customHeight="1">
      <c r="A79" s="64"/>
      <c r="B79" s="65"/>
      <c r="C79" s="65"/>
      <c r="D79" s="65"/>
      <c r="E79" s="65"/>
      <c r="F79" s="66"/>
      <c r="G79" s="19"/>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20"/>
    </row>
    <row r="80" spans="1:51" s="13" customFormat="1" ht="41.25" customHeight="1">
      <c r="A80" s="64"/>
      <c r="B80" s="65"/>
      <c r="C80" s="65"/>
      <c r="D80" s="65"/>
      <c r="E80" s="65"/>
      <c r="F80" s="66"/>
      <c r="G80" s="19"/>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20"/>
    </row>
    <row r="81" spans="1:50" s="13" customFormat="1" ht="52.5" customHeight="1">
      <c r="A81" s="64"/>
      <c r="B81" s="65"/>
      <c r="C81" s="65"/>
      <c r="D81" s="65"/>
      <c r="E81" s="65"/>
      <c r="F81" s="66"/>
      <c r="G81" s="19"/>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20"/>
    </row>
    <row r="82" spans="1:50" s="13" customFormat="1" ht="52.5" customHeight="1">
      <c r="A82" s="64"/>
      <c r="B82" s="65"/>
      <c r="C82" s="65"/>
      <c r="D82" s="65"/>
      <c r="E82" s="65"/>
      <c r="F82" s="66"/>
      <c r="G82" s="19"/>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20"/>
    </row>
    <row r="83" spans="1:50" s="13" customFormat="1" ht="52.5" customHeight="1">
      <c r="A83" s="64"/>
      <c r="B83" s="65"/>
      <c r="C83" s="65"/>
      <c r="D83" s="65"/>
      <c r="E83" s="65"/>
      <c r="F83" s="66"/>
      <c r="G83" s="19"/>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20"/>
    </row>
    <row r="84" spans="1:50" s="13" customFormat="1" ht="52.5" customHeight="1">
      <c r="A84" s="64"/>
      <c r="B84" s="65"/>
      <c r="C84" s="65"/>
      <c r="D84" s="65"/>
      <c r="E84" s="65"/>
      <c r="F84" s="66"/>
      <c r="G84" s="19"/>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20"/>
    </row>
    <row r="85" spans="1:50" s="13" customFormat="1" ht="52.5" customHeight="1">
      <c r="A85" s="64"/>
      <c r="B85" s="65"/>
      <c r="C85" s="65"/>
      <c r="D85" s="65"/>
      <c r="E85" s="65"/>
      <c r="F85" s="66"/>
      <c r="G85" s="19"/>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20"/>
    </row>
    <row r="86" spans="1:50" s="13" customFormat="1" ht="52.5" customHeight="1">
      <c r="A86" s="64"/>
      <c r="B86" s="65"/>
      <c r="C86" s="65"/>
      <c r="D86" s="65"/>
      <c r="E86" s="65"/>
      <c r="F86" s="66"/>
      <c r="G86" s="19"/>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20"/>
    </row>
    <row r="87" spans="1:50" s="13" customFormat="1" ht="52.5" customHeight="1">
      <c r="A87" s="64"/>
      <c r="B87" s="65"/>
      <c r="C87" s="65"/>
      <c r="D87" s="65"/>
      <c r="E87" s="65"/>
      <c r="F87" s="66"/>
      <c r="G87" s="19"/>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20"/>
    </row>
    <row r="88" spans="1:50" s="13" customFormat="1" ht="52.5" customHeight="1">
      <c r="A88" s="64"/>
      <c r="B88" s="65"/>
      <c r="C88" s="65"/>
      <c r="D88" s="65"/>
      <c r="E88" s="65"/>
      <c r="F88" s="66"/>
      <c r="G88" s="19"/>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20"/>
    </row>
    <row r="89" spans="1:50" s="13" customFormat="1" ht="42.6" customHeight="1">
      <c r="A89" s="64"/>
      <c r="B89" s="65"/>
      <c r="C89" s="65"/>
      <c r="D89" s="65"/>
      <c r="E89" s="65"/>
      <c r="F89" s="66"/>
      <c r="G89" s="19"/>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20"/>
    </row>
    <row r="90" spans="1:50" s="13" customFormat="1" ht="52.5" customHeight="1">
      <c r="A90" s="64"/>
      <c r="B90" s="65"/>
      <c r="C90" s="65"/>
      <c r="D90" s="65"/>
      <c r="E90" s="65"/>
      <c r="F90" s="66"/>
      <c r="G90" s="19"/>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20"/>
    </row>
    <row r="91" spans="1:50" s="13" customFormat="1" ht="52.5" customHeight="1">
      <c r="A91" s="64"/>
      <c r="B91" s="65"/>
      <c r="C91" s="65"/>
      <c r="D91" s="65"/>
      <c r="E91" s="65"/>
      <c r="F91" s="66"/>
      <c r="G91" s="19"/>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20"/>
    </row>
    <row r="92" spans="1:50" s="13" customFormat="1" ht="52.5" customHeight="1">
      <c r="A92" s="64"/>
      <c r="B92" s="65"/>
      <c r="C92" s="65"/>
      <c r="D92" s="65"/>
      <c r="E92" s="65"/>
      <c r="F92" s="66"/>
      <c r="G92" s="19"/>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20"/>
    </row>
    <row r="93" spans="1:50" s="13" customFormat="1" ht="52.5" customHeight="1">
      <c r="A93" s="64"/>
      <c r="B93" s="65"/>
      <c r="C93" s="65"/>
      <c r="D93" s="65"/>
      <c r="E93" s="65"/>
      <c r="F93" s="66"/>
      <c r="G93" s="19"/>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20"/>
    </row>
    <row r="94" spans="1:50" s="13" customFormat="1" ht="52.5" customHeight="1">
      <c r="A94" s="64"/>
      <c r="B94" s="65"/>
      <c r="C94" s="65"/>
      <c r="D94" s="65"/>
      <c r="E94" s="65"/>
      <c r="F94" s="66"/>
      <c r="G94" s="19"/>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20"/>
    </row>
    <row r="95" spans="1:50" s="13" customFormat="1" ht="52.5" customHeight="1">
      <c r="A95" s="64"/>
      <c r="B95" s="65"/>
      <c r="C95" s="65"/>
      <c r="D95" s="65"/>
      <c r="E95" s="65"/>
      <c r="F95" s="66"/>
      <c r="G95" s="19"/>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20"/>
    </row>
    <row r="96" spans="1:50" s="13" customFormat="1" ht="52.5" customHeight="1">
      <c r="A96" s="64"/>
      <c r="B96" s="65"/>
      <c r="C96" s="65"/>
      <c r="D96" s="65"/>
      <c r="E96" s="65"/>
      <c r="F96" s="66"/>
      <c r="G96" s="19"/>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20"/>
    </row>
    <row r="97" spans="1:51" s="13" customFormat="1" ht="52.5" customHeight="1">
      <c r="A97" s="64"/>
      <c r="B97" s="65"/>
      <c r="C97" s="65"/>
      <c r="D97" s="65"/>
      <c r="E97" s="65"/>
      <c r="F97" s="66"/>
      <c r="G97" s="19"/>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20"/>
    </row>
    <row r="98" spans="1:51" s="13" customFormat="1" ht="18.399999999999999" customHeight="1">
      <c r="A98" s="64"/>
      <c r="B98" s="65"/>
      <c r="C98" s="65"/>
      <c r="D98" s="65"/>
      <c r="E98" s="65"/>
      <c r="F98" s="66"/>
      <c r="G98" s="19"/>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20"/>
    </row>
    <row r="99" spans="1:51" s="13" customFormat="1" ht="16.5" customHeight="1" thickBot="1">
      <c r="A99" s="460"/>
      <c r="B99" s="461"/>
      <c r="C99" s="461"/>
      <c r="D99" s="461"/>
      <c r="E99" s="461"/>
      <c r="F99" s="462"/>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1" s="13" customFormat="1">
      <c r="A100" s="24"/>
      <c r="B100" s="24"/>
      <c r="C100" s="24"/>
      <c r="D100" s="24"/>
      <c r="E100" s="24"/>
      <c r="F100" s="24"/>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row>
    <row r="101" spans="1:51" s="13" customFormat="1" ht="14.25" thickBot="1">
      <c r="A101" s="26"/>
      <c r="B101" s="27"/>
      <c r="C101" s="27"/>
      <c r="D101" s="27"/>
      <c r="E101" s="27"/>
      <c r="F101" s="27"/>
      <c r="G101" s="27"/>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12"/>
    </row>
    <row r="102" spans="1:51" s="13" customFormat="1" ht="30" customHeight="1">
      <c r="A102" s="465" t="s">
        <v>138</v>
      </c>
      <c r="B102" s="466"/>
      <c r="C102" s="466"/>
      <c r="D102" s="466"/>
      <c r="E102" s="466"/>
      <c r="F102" s="467"/>
      <c r="G102" s="474" t="s">
        <v>139</v>
      </c>
      <c r="H102" s="475"/>
      <c r="I102" s="475"/>
      <c r="J102" s="475"/>
      <c r="K102" s="475"/>
      <c r="L102" s="475"/>
      <c r="M102" s="475"/>
      <c r="N102" s="475"/>
      <c r="O102" s="475"/>
      <c r="P102" s="475"/>
      <c r="Q102" s="475"/>
      <c r="R102" s="475"/>
      <c r="S102" s="475"/>
      <c r="T102" s="475"/>
      <c r="U102" s="475"/>
      <c r="V102" s="475"/>
      <c r="W102" s="475"/>
      <c r="X102" s="475"/>
      <c r="Y102" s="475"/>
      <c r="Z102" s="475"/>
      <c r="AA102" s="475"/>
      <c r="AB102" s="476"/>
      <c r="AC102" s="474"/>
      <c r="AD102" s="475"/>
      <c r="AE102" s="475"/>
      <c r="AF102" s="475"/>
      <c r="AG102" s="475"/>
      <c r="AH102" s="475"/>
      <c r="AI102" s="475"/>
      <c r="AJ102" s="475"/>
      <c r="AK102" s="475"/>
      <c r="AL102" s="475"/>
      <c r="AM102" s="475"/>
      <c r="AN102" s="475"/>
      <c r="AO102" s="475"/>
      <c r="AP102" s="475"/>
      <c r="AQ102" s="475"/>
      <c r="AR102" s="475"/>
      <c r="AS102" s="475"/>
      <c r="AT102" s="475"/>
      <c r="AU102" s="475"/>
      <c r="AV102" s="475"/>
      <c r="AW102" s="475"/>
      <c r="AX102" s="477"/>
    </row>
    <row r="103" spans="1:51" s="13" customFormat="1" ht="24.75" customHeight="1">
      <c r="A103" s="468"/>
      <c r="B103" s="469"/>
      <c r="C103" s="469"/>
      <c r="D103" s="469"/>
      <c r="E103" s="469"/>
      <c r="F103" s="470"/>
      <c r="G103" s="478" t="s">
        <v>74</v>
      </c>
      <c r="H103" s="479"/>
      <c r="I103" s="479"/>
      <c r="J103" s="479"/>
      <c r="K103" s="479"/>
      <c r="L103" s="480" t="s">
        <v>140</v>
      </c>
      <c r="M103" s="481"/>
      <c r="N103" s="481"/>
      <c r="O103" s="481"/>
      <c r="P103" s="481"/>
      <c r="Q103" s="481"/>
      <c r="R103" s="481"/>
      <c r="S103" s="481"/>
      <c r="T103" s="481"/>
      <c r="U103" s="481"/>
      <c r="V103" s="481"/>
      <c r="W103" s="481"/>
      <c r="X103" s="482"/>
      <c r="Y103" s="427" t="s">
        <v>141</v>
      </c>
      <c r="Z103" s="428"/>
      <c r="AA103" s="428"/>
      <c r="AB103" s="483"/>
      <c r="AC103" s="478" t="s">
        <v>74</v>
      </c>
      <c r="AD103" s="479"/>
      <c r="AE103" s="479"/>
      <c r="AF103" s="479"/>
      <c r="AG103" s="479"/>
      <c r="AH103" s="480" t="s">
        <v>140</v>
      </c>
      <c r="AI103" s="481"/>
      <c r="AJ103" s="481"/>
      <c r="AK103" s="481"/>
      <c r="AL103" s="481"/>
      <c r="AM103" s="481"/>
      <c r="AN103" s="481"/>
      <c r="AO103" s="481"/>
      <c r="AP103" s="481"/>
      <c r="AQ103" s="481"/>
      <c r="AR103" s="481"/>
      <c r="AS103" s="481"/>
      <c r="AT103" s="482"/>
      <c r="AU103" s="427" t="s">
        <v>141</v>
      </c>
      <c r="AV103" s="428"/>
      <c r="AW103" s="428"/>
      <c r="AX103" s="429"/>
    </row>
    <row r="104" spans="1:51" s="13" customFormat="1" ht="24.75" customHeight="1">
      <c r="A104" s="468"/>
      <c r="B104" s="469"/>
      <c r="C104" s="469"/>
      <c r="D104" s="469"/>
      <c r="E104" s="469"/>
      <c r="F104" s="470"/>
      <c r="G104" s="430" t="s">
        <v>142</v>
      </c>
      <c r="H104" s="431"/>
      <c r="I104" s="431"/>
      <c r="J104" s="431"/>
      <c r="K104" s="432"/>
      <c r="L104" s="436" t="s">
        <v>143</v>
      </c>
      <c r="M104" s="437"/>
      <c r="N104" s="437"/>
      <c r="O104" s="437"/>
      <c r="P104" s="437"/>
      <c r="Q104" s="437"/>
      <c r="R104" s="437"/>
      <c r="S104" s="437"/>
      <c r="T104" s="437"/>
      <c r="U104" s="437"/>
      <c r="V104" s="437"/>
      <c r="W104" s="437"/>
      <c r="X104" s="438"/>
      <c r="Y104" s="439">
        <v>28</v>
      </c>
      <c r="Z104" s="440"/>
      <c r="AA104" s="440"/>
      <c r="AB104" s="441"/>
      <c r="AC104" s="442"/>
      <c r="AD104" s="443"/>
      <c r="AE104" s="443"/>
      <c r="AF104" s="443"/>
      <c r="AG104" s="444"/>
      <c r="AH104" s="436"/>
      <c r="AI104" s="437"/>
      <c r="AJ104" s="437"/>
      <c r="AK104" s="437"/>
      <c r="AL104" s="437"/>
      <c r="AM104" s="437"/>
      <c r="AN104" s="437"/>
      <c r="AO104" s="437"/>
      <c r="AP104" s="437"/>
      <c r="AQ104" s="437"/>
      <c r="AR104" s="437"/>
      <c r="AS104" s="437"/>
      <c r="AT104" s="438"/>
      <c r="AU104" s="445"/>
      <c r="AV104" s="446"/>
      <c r="AW104" s="446"/>
      <c r="AX104" s="447"/>
    </row>
    <row r="105" spans="1:51" s="13" customFormat="1" ht="24.75" customHeight="1">
      <c r="A105" s="468"/>
      <c r="B105" s="469"/>
      <c r="C105" s="469"/>
      <c r="D105" s="469"/>
      <c r="E105" s="469"/>
      <c r="F105" s="470"/>
      <c r="G105" s="433"/>
      <c r="H105" s="434"/>
      <c r="I105" s="434"/>
      <c r="J105" s="434"/>
      <c r="K105" s="435"/>
      <c r="L105" s="448" t="s">
        <v>144</v>
      </c>
      <c r="M105" s="449"/>
      <c r="N105" s="449"/>
      <c r="O105" s="449"/>
      <c r="P105" s="449"/>
      <c r="Q105" s="449"/>
      <c r="R105" s="449"/>
      <c r="S105" s="449"/>
      <c r="T105" s="449"/>
      <c r="U105" s="449"/>
      <c r="V105" s="449"/>
      <c r="W105" s="449"/>
      <c r="X105" s="450"/>
      <c r="Y105" s="451">
        <v>18</v>
      </c>
      <c r="Z105" s="452"/>
      <c r="AA105" s="452"/>
      <c r="AB105" s="453"/>
      <c r="AC105" s="454"/>
      <c r="AD105" s="455"/>
      <c r="AE105" s="455"/>
      <c r="AF105" s="455"/>
      <c r="AG105" s="456"/>
      <c r="AH105" s="448"/>
      <c r="AI105" s="449"/>
      <c r="AJ105" s="449"/>
      <c r="AK105" s="449"/>
      <c r="AL105" s="449"/>
      <c r="AM105" s="449"/>
      <c r="AN105" s="449"/>
      <c r="AO105" s="449"/>
      <c r="AP105" s="449"/>
      <c r="AQ105" s="449"/>
      <c r="AR105" s="449"/>
      <c r="AS105" s="449"/>
      <c r="AT105" s="450"/>
      <c r="AU105" s="490"/>
      <c r="AV105" s="491"/>
      <c r="AW105" s="491"/>
      <c r="AX105" s="492"/>
    </row>
    <row r="106" spans="1:51" s="13" customFormat="1" ht="24.75" customHeight="1">
      <c r="A106" s="468"/>
      <c r="B106" s="469"/>
      <c r="C106" s="469"/>
      <c r="D106" s="469"/>
      <c r="E106" s="469"/>
      <c r="F106" s="470"/>
      <c r="G106" s="484" t="s">
        <v>145</v>
      </c>
      <c r="H106" s="485"/>
      <c r="I106" s="485"/>
      <c r="J106" s="485"/>
      <c r="K106" s="486"/>
      <c r="L106" s="487" t="s">
        <v>146</v>
      </c>
      <c r="M106" s="488"/>
      <c r="N106" s="488"/>
      <c r="O106" s="488"/>
      <c r="P106" s="488"/>
      <c r="Q106" s="488"/>
      <c r="R106" s="488"/>
      <c r="S106" s="488"/>
      <c r="T106" s="488"/>
      <c r="U106" s="488"/>
      <c r="V106" s="488"/>
      <c r="W106" s="488"/>
      <c r="X106" s="489"/>
      <c r="Y106" s="451">
        <v>5</v>
      </c>
      <c r="Z106" s="452"/>
      <c r="AA106" s="452"/>
      <c r="AB106" s="453"/>
      <c r="AC106" s="454"/>
      <c r="AD106" s="455"/>
      <c r="AE106" s="455"/>
      <c r="AF106" s="455"/>
      <c r="AG106" s="456"/>
      <c r="AH106" s="448"/>
      <c r="AI106" s="449"/>
      <c r="AJ106" s="449"/>
      <c r="AK106" s="449"/>
      <c r="AL106" s="449"/>
      <c r="AM106" s="449"/>
      <c r="AN106" s="449"/>
      <c r="AO106" s="449"/>
      <c r="AP106" s="449"/>
      <c r="AQ106" s="449"/>
      <c r="AR106" s="449"/>
      <c r="AS106" s="449"/>
      <c r="AT106" s="450"/>
      <c r="AU106" s="490"/>
      <c r="AV106" s="491"/>
      <c r="AW106" s="491"/>
      <c r="AX106" s="492"/>
    </row>
    <row r="107" spans="1:51" s="13" customFormat="1" ht="24.75" customHeight="1">
      <c r="A107" s="468"/>
      <c r="B107" s="469"/>
      <c r="C107" s="469"/>
      <c r="D107" s="469"/>
      <c r="E107" s="469"/>
      <c r="F107" s="470"/>
      <c r="G107" s="493" t="s">
        <v>147</v>
      </c>
      <c r="H107" s="494"/>
      <c r="I107" s="494"/>
      <c r="J107" s="494"/>
      <c r="K107" s="495"/>
      <c r="L107" s="487" t="s">
        <v>148</v>
      </c>
      <c r="M107" s="488"/>
      <c r="N107" s="488"/>
      <c r="O107" s="488"/>
      <c r="P107" s="488"/>
      <c r="Q107" s="488"/>
      <c r="R107" s="488"/>
      <c r="S107" s="488"/>
      <c r="T107" s="488"/>
      <c r="U107" s="488"/>
      <c r="V107" s="488"/>
      <c r="W107" s="488"/>
      <c r="X107" s="489"/>
      <c r="Y107" s="451">
        <v>7</v>
      </c>
      <c r="Z107" s="452"/>
      <c r="AA107" s="452"/>
      <c r="AB107" s="453"/>
      <c r="AC107" s="454"/>
      <c r="AD107" s="455"/>
      <c r="AE107" s="455"/>
      <c r="AF107" s="455"/>
      <c r="AG107" s="456"/>
      <c r="AH107" s="448"/>
      <c r="AI107" s="449"/>
      <c r="AJ107" s="449"/>
      <c r="AK107" s="449"/>
      <c r="AL107" s="449"/>
      <c r="AM107" s="449"/>
      <c r="AN107" s="449"/>
      <c r="AO107" s="449"/>
      <c r="AP107" s="449"/>
      <c r="AQ107" s="449"/>
      <c r="AR107" s="449"/>
      <c r="AS107" s="449"/>
      <c r="AT107" s="450"/>
      <c r="AU107" s="490"/>
      <c r="AV107" s="491"/>
      <c r="AW107" s="491"/>
      <c r="AX107" s="492"/>
    </row>
    <row r="108" spans="1:51" s="13" customFormat="1" ht="24.75" customHeight="1">
      <c r="A108" s="468"/>
      <c r="B108" s="469"/>
      <c r="C108" s="469"/>
      <c r="D108" s="469"/>
      <c r="E108" s="469"/>
      <c r="F108" s="470"/>
      <c r="G108" s="484" t="s">
        <v>149</v>
      </c>
      <c r="H108" s="485"/>
      <c r="I108" s="485"/>
      <c r="J108" s="485"/>
      <c r="K108" s="486"/>
      <c r="L108" s="487" t="s">
        <v>150</v>
      </c>
      <c r="M108" s="488"/>
      <c r="N108" s="488"/>
      <c r="O108" s="488"/>
      <c r="P108" s="488"/>
      <c r="Q108" s="488"/>
      <c r="R108" s="488"/>
      <c r="S108" s="488"/>
      <c r="T108" s="488"/>
      <c r="U108" s="488"/>
      <c r="V108" s="488"/>
      <c r="W108" s="488"/>
      <c r="X108" s="489"/>
      <c r="Y108" s="451">
        <v>3</v>
      </c>
      <c r="Z108" s="452"/>
      <c r="AA108" s="452"/>
      <c r="AB108" s="453"/>
      <c r="AC108" s="454"/>
      <c r="AD108" s="455"/>
      <c r="AE108" s="455"/>
      <c r="AF108" s="455"/>
      <c r="AG108" s="456"/>
      <c r="AH108" s="448"/>
      <c r="AI108" s="449"/>
      <c r="AJ108" s="449"/>
      <c r="AK108" s="449"/>
      <c r="AL108" s="449"/>
      <c r="AM108" s="449"/>
      <c r="AN108" s="449"/>
      <c r="AO108" s="449"/>
      <c r="AP108" s="449"/>
      <c r="AQ108" s="449"/>
      <c r="AR108" s="449"/>
      <c r="AS108" s="449"/>
      <c r="AT108" s="450"/>
      <c r="AU108" s="490"/>
      <c r="AV108" s="491"/>
      <c r="AW108" s="491"/>
      <c r="AX108" s="492"/>
    </row>
    <row r="109" spans="1:51" s="13" customFormat="1" ht="24.75" customHeight="1">
      <c r="A109" s="468"/>
      <c r="B109" s="469"/>
      <c r="C109" s="469"/>
      <c r="D109" s="469"/>
      <c r="E109" s="469"/>
      <c r="F109" s="470"/>
      <c r="G109" s="517" t="s">
        <v>151</v>
      </c>
      <c r="H109" s="518"/>
      <c r="I109" s="518"/>
      <c r="J109" s="518"/>
      <c r="K109" s="519"/>
      <c r="L109" s="487" t="s">
        <v>152</v>
      </c>
      <c r="M109" s="488"/>
      <c r="N109" s="488"/>
      <c r="O109" s="488"/>
      <c r="P109" s="488"/>
      <c r="Q109" s="488"/>
      <c r="R109" s="488"/>
      <c r="S109" s="488"/>
      <c r="T109" s="488"/>
      <c r="U109" s="488"/>
      <c r="V109" s="488"/>
      <c r="W109" s="488"/>
      <c r="X109" s="489"/>
      <c r="Y109" s="451">
        <v>2</v>
      </c>
      <c r="Z109" s="452"/>
      <c r="AA109" s="452"/>
      <c r="AB109" s="452"/>
      <c r="AC109" s="520"/>
      <c r="AD109" s="521"/>
      <c r="AE109" s="521"/>
      <c r="AF109" s="521"/>
      <c r="AG109" s="522"/>
      <c r="AH109" s="523"/>
      <c r="AI109" s="524"/>
      <c r="AJ109" s="524"/>
      <c r="AK109" s="524"/>
      <c r="AL109" s="524"/>
      <c r="AM109" s="524"/>
      <c r="AN109" s="524"/>
      <c r="AO109" s="524"/>
      <c r="AP109" s="524"/>
      <c r="AQ109" s="524"/>
      <c r="AR109" s="524"/>
      <c r="AS109" s="524"/>
      <c r="AT109" s="525"/>
      <c r="AU109" s="526"/>
      <c r="AV109" s="527"/>
      <c r="AW109" s="527"/>
      <c r="AX109" s="528"/>
    </row>
    <row r="110" spans="1:51" s="13" customFormat="1" ht="24.75" customHeight="1">
      <c r="A110" s="468"/>
      <c r="B110" s="469"/>
      <c r="C110" s="469"/>
      <c r="D110" s="469"/>
      <c r="E110" s="469"/>
      <c r="F110" s="470"/>
      <c r="G110" s="507" t="s">
        <v>42</v>
      </c>
      <c r="H110" s="504"/>
      <c r="I110" s="504"/>
      <c r="J110" s="504"/>
      <c r="K110" s="505"/>
      <c r="L110" s="508"/>
      <c r="M110" s="509"/>
      <c r="N110" s="509"/>
      <c r="O110" s="509"/>
      <c r="P110" s="509"/>
      <c r="Q110" s="509"/>
      <c r="R110" s="509"/>
      <c r="S110" s="509"/>
      <c r="T110" s="509"/>
      <c r="U110" s="509"/>
      <c r="V110" s="509"/>
      <c r="W110" s="509"/>
      <c r="X110" s="510"/>
      <c r="Y110" s="511">
        <f>SUM(Y104:AB109)</f>
        <v>63</v>
      </c>
      <c r="Z110" s="512"/>
      <c r="AA110" s="512"/>
      <c r="AB110" s="513"/>
      <c r="AC110" s="507" t="s">
        <v>42</v>
      </c>
      <c r="AD110" s="504"/>
      <c r="AE110" s="504"/>
      <c r="AF110" s="504"/>
      <c r="AG110" s="504"/>
      <c r="AH110" s="508"/>
      <c r="AI110" s="514"/>
      <c r="AJ110" s="514"/>
      <c r="AK110" s="514"/>
      <c r="AL110" s="514"/>
      <c r="AM110" s="514"/>
      <c r="AN110" s="514"/>
      <c r="AO110" s="514"/>
      <c r="AP110" s="514"/>
      <c r="AQ110" s="514"/>
      <c r="AR110" s="514"/>
      <c r="AS110" s="514"/>
      <c r="AT110" s="515"/>
      <c r="AU110" s="511">
        <f>SUM(AU104:AX109)</f>
        <v>0</v>
      </c>
      <c r="AV110" s="512"/>
      <c r="AW110" s="512"/>
      <c r="AX110" s="516"/>
    </row>
    <row r="111" spans="1:51" s="13" customFormat="1" ht="30" customHeight="1">
      <c r="A111" s="468"/>
      <c r="B111" s="469"/>
      <c r="C111" s="469"/>
      <c r="D111" s="469"/>
      <c r="E111" s="469"/>
      <c r="F111" s="470"/>
      <c r="G111" s="496"/>
      <c r="H111" s="497"/>
      <c r="I111" s="497"/>
      <c r="J111" s="497"/>
      <c r="K111" s="497"/>
      <c r="L111" s="497"/>
      <c r="M111" s="497"/>
      <c r="N111" s="497"/>
      <c r="O111" s="497"/>
      <c r="P111" s="497"/>
      <c r="Q111" s="497"/>
      <c r="R111" s="497"/>
      <c r="S111" s="497"/>
      <c r="T111" s="497"/>
      <c r="U111" s="497"/>
      <c r="V111" s="497"/>
      <c r="W111" s="497"/>
      <c r="X111" s="497"/>
      <c r="Y111" s="497"/>
      <c r="Z111" s="497"/>
      <c r="AA111" s="497"/>
      <c r="AB111" s="498"/>
      <c r="AC111" s="496"/>
      <c r="AD111" s="499"/>
      <c r="AE111" s="499"/>
      <c r="AF111" s="499"/>
      <c r="AG111" s="499"/>
      <c r="AH111" s="499"/>
      <c r="AI111" s="499"/>
      <c r="AJ111" s="499"/>
      <c r="AK111" s="499"/>
      <c r="AL111" s="499"/>
      <c r="AM111" s="499"/>
      <c r="AN111" s="499"/>
      <c r="AO111" s="499"/>
      <c r="AP111" s="499"/>
      <c r="AQ111" s="499"/>
      <c r="AR111" s="499"/>
      <c r="AS111" s="499"/>
      <c r="AT111" s="499"/>
      <c r="AU111" s="499"/>
      <c r="AV111" s="499"/>
      <c r="AW111" s="499"/>
      <c r="AX111" s="500"/>
    </row>
    <row r="112" spans="1:51" s="13" customFormat="1" ht="25.5" customHeight="1">
      <c r="A112" s="468"/>
      <c r="B112" s="469"/>
      <c r="C112" s="469"/>
      <c r="D112" s="469"/>
      <c r="E112" s="469"/>
      <c r="F112" s="470"/>
      <c r="G112" s="501" t="s">
        <v>74</v>
      </c>
      <c r="H112" s="502"/>
      <c r="I112" s="502"/>
      <c r="J112" s="502"/>
      <c r="K112" s="502"/>
      <c r="L112" s="503" t="s">
        <v>140</v>
      </c>
      <c r="M112" s="504"/>
      <c r="N112" s="504"/>
      <c r="O112" s="504"/>
      <c r="P112" s="504"/>
      <c r="Q112" s="504"/>
      <c r="R112" s="504"/>
      <c r="S112" s="504"/>
      <c r="T112" s="504"/>
      <c r="U112" s="504"/>
      <c r="V112" s="504"/>
      <c r="W112" s="504"/>
      <c r="X112" s="505"/>
      <c r="Y112" s="427" t="s">
        <v>141</v>
      </c>
      <c r="Z112" s="428"/>
      <c r="AA112" s="428"/>
      <c r="AB112" s="483"/>
      <c r="AC112" s="506" t="s">
        <v>74</v>
      </c>
      <c r="AD112" s="504"/>
      <c r="AE112" s="504"/>
      <c r="AF112" s="504"/>
      <c r="AG112" s="505"/>
      <c r="AH112" s="503" t="s">
        <v>140</v>
      </c>
      <c r="AI112" s="504"/>
      <c r="AJ112" s="504"/>
      <c r="AK112" s="504"/>
      <c r="AL112" s="504"/>
      <c r="AM112" s="504"/>
      <c r="AN112" s="504"/>
      <c r="AO112" s="504"/>
      <c r="AP112" s="504"/>
      <c r="AQ112" s="504"/>
      <c r="AR112" s="504"/>
      <c r="AS112" s="504"/>
      <c r="AT112" s="505"/>
      <c r="AU112" s="427" t="s">
        <v>141</v>
      </c>
      <c r="AV112" s="428"/>
      <c r="AW112" s="428"/>
      <c r="AX112" s="429"/>
    </row>
    <row r="113" spans="1:50" s="13" customFormat="1" ht="24.75" customHeight="1">
      <c r="A113" s="468"/>
      <c r="B113" s="469"/>
      <c r="C113" s="469"/>
      <c r="D113" s="469"/>
      <c r="E113" s="469"/>
      <c r="F113" s="470"/>
      <c r="G113" s="454"/>
      <c r="H113" s="455"/>
      <c r="I113" s="455"/>
      <c r="J113" s="455"/>
      <c r="K113" s="456"/>
      <c r="L113" s="448"/>
      <c r="M113" s="449"/>
      <c r="N113" s="449"/>
      <c r="O113" s="449"/>
      <c r="P113" s="449"/>
      <c r="Q113" s="449"/>
      <c r="R113" s="449"/>
      <c r="S113" s="449"/>
      <c r="T113" s="449"/>
      <c r="U113" s="449"/>
      <c r="V113" s="449"/>
      <c r="W113" s="449"/>
      <c r="X113" s="450"/>
      <c r="Y113" s="490"/>
      <c r="Z113" s="491"/>
      <c r="AA113" s="491"/>
      <c r="AB113" s="491"/>
      <c r="AC113" s="530"/>
      <c r="AD113" s="531"/>
      <c r="AE113" s="531"/>
      <c r="AF113" s="531"/>
      <c r="AG113" s="532"/>
      <c r="AH113" s="448"/>
      <c r="AI113" s="449"/>
      <c r="AJ113" s="449"/>
      <c r="AK113" s="449"/>
      <c r="AL113" s="449"/>
      <c r="AM113" s="449"/>
      <c r="AN113" s="449"/>
      <c r="AO113" s="449"/>
      <c r="AP113" s="449"/>
      <c r="AQ113" s="449"/>
      <c r="AR113" s="449"/>
      <c r="AS113" s="449"/>
      <c r="AT113" s="450"/>
      <c r="AU113" s="490"/>
      <c r="AV113" s="491"/>
      <c r="AW113" s="491"/>
      <c r="AX113" s="492"/>
    </row>
    <row r="114" spans="1:50" s="13" customFormat="1" ht="24.75" customHeight="1">
      <c r="A114" s="468"/>
      <c r="B114" s="469"/>
      <c r="C114" s="469"/>
      <c r="D114" s="469"/>
      <c r="E114" s="469"/>
      <c r="F114" s="470"/>
      <c r="G114" s="520"/>
      <c r="H114" s="521"/>
      <c r="I114" s="521"/>
      <c r="J114" s="521"/>
      <c r="K114" s="522"/>
      <c r="L114" s="523"/>
      <c r="M114" s="524"/>
      <c r="N114" s="524"/>
      <c r="O114" s="524"/>
      <c r="P114" s="524"/>
      <c r="Q114" s="524"/>
      <c r="R114" s="524"/>
      <c r="S114" s="524"/>
      <c r="T114" s="524"/>
      <c r="U114" s="524"/>
      <c r="V114" s="524"/>
      <c r="W114" s="524"/>
      <c r="X114" s="525"/>
      <c r="Y114" s="526"/>
      <c r="Z114" s="527"/>
      <c r="AA114" s="527"/>
      <c r="AB114" s="527"/>
      <c r="AC114" s="520"/>
      <c r="AD114" s="521"/>
      <c r="AE114" s="521"/>
      <c r="AF114" s="521"/>
      <c r="AG114" s="522"/>
      <c r="AH114" s="523"/>
      <c r="AI114" s="524"/>
      <c r="AJ114" s="524"/>
      <c r="AK114" s="524"/>
      <c r="AL114" s="524"/>
      <c r="AM114" s="524"/>
      <c r="AN114" s="524"/>
      <c r="AO114" s="524"/>
      <c r="AP114" s="524"/>
      <c r="AQ114" s="524"/>
      <c r="AR114" s="524"/>
      <c r="AS114" s="524"/>
      <c r="AT114" s="525"/>
      <c r="AU114" s="526"/>
      <c r="AV114" s="527"/>
      <c r="AW114" s="527"/>
      <c r="AX114" s="528"/>
    </row>
    <row r="115" spans="1:50" s="13" customFormat="1" ht="24.75" customHeight="1">
      <c r="A115" s="468"/>
      <c r="B115" s="469"/>
      <c r="C115" s="469"/>
      <c r="D115" s="469"/>
      <c r="E115" s="469"/>
      <c r="F115" s="470"/>
      <c r="G115" s="507" t="s">
        <v>42</v>
      </c>
      <c r="H115" s="504"/>
      <c r="I115" s="504"/>
      <c r="J115" s="504"/>
      <c r="K115" s="504"/>
      <c r="L115" s="508"/>
      <c r="M115" s="514"/>
      <c r="N115" s="514"/>
      <c r="O115" s="514"/>
      <c r="P115" s="514"/>
      <c r="Q115" s="514"/>
      <c r="R115" s="514"/>
      <c r="S115" s="514"/>
      <c r="T115" s="514"/>
      <c r="U115" s="514"/>
      <c r="V115" s="514"/>
      <c r="W115" s="514"/>
      <c r="X115" s="515"/>
      <c r="Y115" s="511">
        <f>SUM(Y113:AB114)</f>
        <v>0</v>
      </c>
      <c r="Z115" s="512"/>
      <c r="AA115" s="512"/>
      <c r="AB115" s="529"/>
      <c r="AC115" s="507" t="s">
        <v>42</v>
      </c>
      <c r="AD115" s="504"/>
      <c r="AE115" s="504"/>
      <c r="AF115" s="504"/>
      <c r="AG115" s="504"/>
      <c r="AH115" s="508"/>
      <c r="AI115" s="514"/>
      <c r="AJ115" s="514"/>
      <c r="AK115" s="514"/>
      <c r="AL115" s="514"/>
      <c r="AM115" s="514"/>
      <c r="AN115" s="514"/>
      <c r="AO115" s="514"/>
      <c r="AP115" s="514"/>
      <c r="AQ115" s="514"/>
      <c r="AR115" s="514"/>
      <c r="AS115" s="514"/>
      <c r="AT115" s="515"/>
      <c r="AU115" s="511">
        <f>SUM(AU113:AX114)</f>
        <v>0</v>
      </c>
      <c r="AV115" s="512"/>
      <c r="AW115" s="512"/>
      <c r="AX115" s="516"/>
    </row>
    <row r="116" spans="1:50" s="13" customFormat="1" ht="30" customHeight="1">
      <c r="A116" s="468"/>
      <c r="B116" s="469"/>
      <c r="C116" s="469"/>
      <c r="D116" s="469"/>
      <c r="E116" s="469"/>
      <c r="F116" s="470"/>
      <c r="G116" s="496"/>
      <c r="H116" s="499"/>
      <c r="I116" s="499"/>
      <c r="J116" s="499"/>
      <c r="K116" s="499"/>
      <c r="L116" s="499"/>
      <c r="M116" s="499"/>
      <c r="N116" s="499"/>
      <c r="O116" s="499"/>
      <c r="P116" s="499"/>
      <c r="Q116" s="499"/>
      <c r="R116" s="499"/>
      <c r="S116" s="499"/>
      <c r="T116" s="499"/>
      <c r="U116" s="499"/>
      <c r="V116" s="499"/>
      <c r="W116" s="499"/>
      <c r="X116" s="499"/>
      <c r="Y116" s="499"/>
      <c r="Z116" s="499"/>
      <c r="AA116" s="499"/>
      <c r="AB116" s="533"/>
      <c r="AC116" s="496"/>
      <c r="AD116" s="499"/>
      <c r="AE116" s="499"/>
      <c r="AF116" s="499"/>
      <c r="AG116" s="499"/>
      <c r="AH116" s="499"/>
      <c r="AI116" s="499"/>
      <c r="AJ116" s="499"/>
      <c r="AK116" s="499"/>
      <c r="AL116" s="499"/>
      <c r="AM116" s="499"/>
      <c r="AN116" s="499"/>
      <c r="AO116" s="499"/>
      <c r="AP116" s="499"/>
      <c r="AQ116" s="499"/>
      <c r="AR116" s="499"/>
      <c r="AS116" s="499"/>
      <c r="AT116" s="499"/>
      <c r="AU116" s="499"/>
      <c r="AV116" s="499"/>
      <c r="AW116" s="499"/>
      <c r="AX116" s="500"/>
    </row>
    <row r="117" spans="1:50" s="13" customFormat="1" ht="24.75" customHeight="1">
      <c r="A117" s="468"/>
      <c r="B117" s="469"/>
      <c r="C117" s="469"/>
      <c r="D117" s="469"/>
      <c r="E117" s="469"/>
      <c r="F117" s="470"/>
      <c r="G117" s="501" t="s">
        <v>74</v>
      </c>
      <c r="H117" s="502"/>
      <c r="I117" s="502"/>
      <c r="J117" s="502"/>
      <c r="K117" s="502"/>
      <c r="L117" s="503" t="s">
        <v>140</v>
      </c>
      <c r="M117" s="504"/>
      <c r="N117" s="504"/>
      <c r="O117" s="504"/>
      <c r="P117" s="504"/>
      <c r="Q117" s="504"/>
      <c r="R117" s="504"/>
      <c r="S117" s="504"/>
      <c r="T117" s="504"/>
      <c r="U117" s="504"/>
      <c r="V117" s="504"/>
      <c r="W117" s="504"/>
      <c r="X117" s="505"/>
      <c r="Y117" s="427" t="s">
        <v>141</v>
      </c>
      <c r="Z117" s="428"/>
      <c r="AA117" s="428"/>
      <c r="AB117" s="483"/>
      <c r="AC117" s="506" t="s">
        <v>74</v>
      </c>
      <c r="AD117" s="504"/>
      <c r="AE117" s="504"/>
      <c r="AF117" s="504"/>
      <c r="AG117" s="505"/>
      <c r="AH117" s="503" t="s">
        <v>140</v>
      </c>
      <c r="AI117" s="504"/>
      <c r="AJ117" s="504"/>
      <c r="AK117" s="504"/>
      <c r="AL117" s="504"/>
      <c r="AM117" s="504"/>
      <c r="AN117" s="504"/>
      <c r="AO117" s="504"/>
      <c r="AP117" s="504"/>
      <c r="AQ117" s="504"/>
      <c r="AR117" s="504"/>
      <c r="AS117" s="504"/>
      <c r="AT117" s="505"/>
      <c r="AU117" s="427" t="s">
        <v>141</v>
      </c>
      <c r="AV117" s="428"/>
      <c r="AW117" s="428"/>
      <c r="AX117" s="429"/>
    </row>
    <row r="118" spans="1:50" s="13" customFormat="1" ht="24.75" customHeight="1">
      <c r="A118" s="468"/>
      <c r="B118" s="469"/>
      <c r="C118" s="469"/>
      <c r="D118" s="469"/>
      <c r="E118" s="469"/>
      <c r="F118" s="470"/>
      <c r="G118" s="454"/>
      <c r="H118" s="455"/>
      <c r="I118" s="455"/>
      <c r="J118" s="455"/>
      <c r="K118" s="456"/>
      <c r="L118" s="448"/>
      <c r="M118" s="449"/>
      <c r="N118" s="449"/>
      <c r="O118" s="449"/>
      <c r="P118" s="449"/>
      <c r="Q118" s="449"/>
      <c r="R118" s="449"/>
      <c r="S118" s="449"/>
      <c r="T118" s="449"/>
      <c r="U118" s="449"/>
      <c r="V118" s="449"/>
      <c r="W118" s="449"/>
      <c r="X118" s="450"/>
      <c r="Y118" s="490"/>
      <c r="Z118" s="491"/>
      <c r="AA118" s="491"/>
      <c r="AB118" s="491"/>
      <c r="AC118" s="530"/>
      <c r="AD118" s="531"/>
      <c r="AE118" s="531"/>
      <c r="AF118" s="531"/>
      <c r="AG118" s="532"/>
      <c r="AH118" s="448"/>
      <c r="AI118" s="449"/>
      <c r="AJ118" s="449"/>
      <c r="AK118" s="449"/>
      <c r="AL118" s="449"/>
      <c r="AM118" s="449"/>
      <c r="AN118" s="449"/>
      <c r="AO118" s="449"/>
      <c r="AP118" s="449"/>
      <c r="AQ118" s="449"/>
      <c r="AR118" s="449"/>
      <c r="AS118" s="449"/>
      <c r="AT118" s="450"/>
      <c r="AU118" s="490"/>
      <c r="AV118" s="491"/>
      <c r="AW118" s="491"/>
      <c r="AX118" s="492"/>
    </row>
    <row r="119" spans="1:50" s="13" customFormat="1" ht="24.75" customHeight="1">
      <c r="A119" s="468"/>
      <c r="B119" s="469"/>
      <c r="C119" s="469"/>
      <c r="D119" s="469"/>
      <c r="E119" s="469"/>
      <c r="F119" s="470"/>
      <c r="G119" s="520"/>
      <c r="H119" s="521"/>
      <c r="I119" s="521"/>
      <c r="J119" s="521"/>
      <c r="K119" s="522"/>
      <c r="L119" s="523"/>
      <c r="M119" s="524"/>
      <c r="N119" s="524"/>
      <c r="O119" s="524"/>
      <c r="P119" s="524"/>
      <c r="Q119" s="524"/>
      <c r="R119" s="524"/>
      <c r="S119" s="524"/>
      <c r="T119" s="524"/>
      <c r="U119" s="524"/>
      <c r="V119" s="524"/>
      <c r="W119" s="524"/>
      <c r="X119" s="525"/>
      <c r="Y119" s="526"/>
      <c r="Z119" s="527"/>
      <c r="AA119" s="527"/>
      <c r="AB119" s="527"/>
      <c r="AC119" s="520"/>
      <c r="AD119" s="521"/>
      <c r="AE119" s="521"/>
      <c r="AF119" s="521"/>
      <c r="AG119" s="522"/>
      <c r="AH119" s="523"/>
      <c r="AI119" s="524"/>
      <c r="AJ119" s="524"/>
      <c r="AK119" s="524"/>
      <c r="AL119" s="524"/>
      <c r="AM119" s="524"/>
      <c r="AN119" s="524"/>
      <c r="AO119" s="524"/>
      <c r="AP119" s="524"/>
      <c r="AQ119" s="524"/>
      <c r="AR119" s="524"/>
      <c r="AS119" s="524"/>
      <c r="AT119" s="525"/>
      <c r="AU119" s="526"/>
      <c r="AV119" s="527"/>
      <c r="AW119" s="527"/>
      <c r="AX119" s="528"/>
    </row>
    <row r="120" spans="1:50" s="13" customFormat="1" ht="24.75" customHeight="1">
      <c r="A120" s="468"/>
      <c r="B120" s="469"/>
      <c r="C120" s="469"/>
      <c r="D120" s="469"/>
      <c r="E120" s="469"/>
      <c r="F120" s="470"/>
      <c r="G120" s="507" t="s">
        <v>42</v>
      </c>
      <c r="H120" s="504"/>
      <c r="I120" s="504"/>
      <c r="J120" s="504"/>
      <c r="K120" s="504"/>
      <c r="L120" s="508"/>
      <c r="M120" s="514"/>
      <c r="N120" s="514"/>
      <c r="O120" s="514"/>
      <c r="P120" s="514"/>
      <c r="Q120" s="514"/>
      <c r="R120" s="514"/>
      <c r="S120" s="514"/>
      <c r="T120" s="514"/>
      <c r="U120" s="514"/>
      <c r="V120" s="514"/>
      <c r="W120" s="514"/>
      <c r="X120" s="515"/>
      <c r="Y120" s="511">
        <f>SUM(Y118:AB119)</f>
        <v>0</v>
      </c>
      <c r="Z120" s="512"/>
      <c r="AA120" s="512"/>
      <c r="AB120" s="529"/>
      <c r="AC120" s="507" t="s">
        <v>42</v>
      </c>
      <c r="AD120" s="504"/>
      <c r="AE120" s="504"/>
      <c r="AF120" s="504"/>
      <c r="AG120" s="504"/>
      <c r="AH120" s="508"/>
      <c r="AI120" s="514"/>
      <c r="AJ120" s="514"/>
      <c r="AK120" s="514"/>
      <c r="AL120" s="514"/>
      <c r="AM120" s="514"/>
      <c r="AN120" s="514"/>
      <c r="AO120" s="514"/>
      <c r="AP120" s="514"/>
      <c r="AQ120" s="514"/>
      <c r="AR120" s="514"/>
      <c r="AS120" s="514"/>
      <c r="AT120" s="515"/>
      <c r="AU120" s="511">
        <f>SUM(AU118:AX119)</f>
        <v>0</v>
      </c>
      <c r="AV120" s="512"/>
      <c r="AW120" s="512"/>
      <c r="AX120" s="516"/>
    </row>
    <row r="121" spans="1:50" s="13" customFormat="1" ht="30" customHeight="1">
      <c r="A121" s="468"/>
      <c r="B121" s="469"/>
      <c r="C121" s="469"/>
      <c r="D121" s="469"/>
      <c r="E121" s="469"/>
      <c r="F121" s="470"/>
      <c r="G121" s="496"/>
      <c r="H121" s="499"/>
      <c r="I121" s="499"/>
      <c r="J121" s="499"/>
      <c r="K121" s="499"/>
      <c r="L121" s="499"/>
      <c r="M121" s="499"/>
      <c r="N121" s="499"/>
      <c r="O121" s="499"/>
      <c r="P121" s="499"/>
      <c r="Q121" s="499"/>
      <c r="R121" s="499"/>
      <c r="S121" s="499"/>
      <c r="T121" s="499"/>
      <c r="U121" s="499"/>
      <c r="V121" s="499"/>
      <c r="W121" s="499"/>
      <c r="X121" s="499"/>
      <c r="Y121" s="499"/>
      <c r="Z121" s="499"/>
      <c r="AA121" s="499"/>
      <c r="AB121" s="533"/>
      <c r="AC121" s="496"/>
      <c r="AD121" s="499"/>
      <c r="AE121" s="499"/>
      <c r="AF121" s="499"/>
      <c r="AG121" s="499"/>
      <c r="AH121" s="499"/>
      <c r="AI121" s="499"/>
      <c r="AJ121" s="499"/>
      <c r="AK121" s="499"/>
      <c r="AL121" s="499"/>
      <c r="AM121" s="499"/>
      <c r="AN121" s="499"/>
      <c r="AO121" s="499"/>
      <c r="AP121" s="499"/>
      <c r="AQ121" s="499"/>
      <c r="AR121" s="499"/>
      <c r="AS121" s="499"/>
      <c r="AT121" s="499"/>
      <c r="AU121" s="499"/>
      <c r="AV121" s="499"/>
      <c r="AW121" s="499"/>
      <c r="AX121" s="500"/>
    </row>
    <row r="122" spans="1:50" s="13" customFormat="1" ht="24.75" customHeight="1">
      <c r="A122" s="468"/>
      <c r="B122" s="469"/>
      <c r="C122" s="469"/>
      <c r="D122" s="469"/>
      <c r="E122" s="469"/>
      <c r="F122" s="470"/>
      <c r="G122" s="501" t="s">
        <v>74</v>
      </c>
      <c r="H122" s="502"/>
      <c r="I122" s="502"/>
      <c r="J122" s="502"/>
      <c r="K122" s="502"/>
      <c r="L122" s="503" t="s">
        <v>140</v>
      </c>
      <c r="M122" s="504"/>
      <c r="N122" s="504"/>
      <c r="O122" s="504"/>
      <c r="P122" s="504"/>
      <c r="Q122" s="504"/>
      <c r="R122" s="504"/>
      <c r="S122" s="504"/>
      <c r="T122" s="504"/>
      <c r="U122" s="504"/>
      <c r="V122" s="504"/>
      <c r="W122" s="504"/>
      <c r="X122" s="505"/>
      <c r="Y122" s="427" t="s">
        <v>141</v>
      </c>
      <c r="Z122" s="428"/>
      <c r="AA122" s="428"/>
      <c r="AB122" s="483"/>
      <c r="AC122" s="506" t="s">
        <v>74</v>
      </c>
      <c r="AD122" s="504"/>
      <c r="AE122" s="504"/>
      <c r="AF122" s="504"/>
      <c r="AG122" s="505"/>
      <c r="AH122" s="503" t="s">
        <v>140</v>
      </c>
      <c r="AI122" s="504"/>
      <c r="AJ122" s="504"/>
      <c r="AK122" s="504"/>
      <c r="AL122" s="504"/>
      <c r="AM122" s="504"/>
      <c r="AN122" s="504"/>
      <c r="AO122" s="504"/>
      <c r="AP122" s="504"/>
      <c r="AQ122" s="504"/>
      <c r="AR122" s="504"/>
      <c r="AS122" s="504"/>
      <c r="AT122" s="505"/>
      <c r="AU122" s="427" t="s">
        <v>141</v>
      </c>
      <c r="AV122" s="428"/>
      <c r="AW122" s="428"/>
      <c r="AX122" s="429"/>
    </row>
    <row r="123" spans="1:50" s="13" customFormat="1" ht="24.75" customHeight="1">
      <c r="A123" s="468"/>
      <c r="B123" s="469"/>
      <c r="C123" s="469"/>
      <c r="D123" s="469"/>
      <c r="E123" s="469"/>
      <c r="F123" s="470"/>
      <c r="G123" s="534"/>
      <c r="H123" s="535"/>
      <c r="I123" s="535"/>
      <c r="J123" s="535"/>
      <c r="K123" s="536"/>
      <c r="L123" s="448"/>
      <c r="M123" s="537"/>
      <c r="N123" s="537"/>
      <c r="O123" s="537"/>
      <c r="P123" s="537"/>
      <c r="Q123" s="537"/>
      <c r="R123" s="537"/>
      <c r="S123" s="537"/>
      <c r="T123" s="537"/>
      <c r="U123" s="537"/>
      <c r="V123" s="537"/>
      <c r="W123" s="537"/>
      <c r="X123" s="538"/>
      <c r="Y123" s="539"/>
      <c r="Z123" s="540"/>
      <c r="AA123" s="540"/>
      <c r="AB123" s="540"/>
      <c r="AC123" s="541"/>
      <c r="AD123" s="542"/>
      <c r="AE123" s="542"/>
      <c r="AF123" s="542"/>
      <c r="AG123" s="543"/>
      <c r="AH123" s="448"/>
      <c r="AI123" s="537"/>
      <c r="AJ123" s="537"/>
      <c r="AK123" s="537"/>
      <c r="AL123" s="537"/>
      <c r="AM123" s="537"/>
      <c r="AN123" s="537"/>
      <c r="AO123" s="537"/>
      <c r="AP123" s="537"/>
      <c r="AQ123" s="537"/>
      <c r="AR123" s="537"/>
      <c r="AS123" s="537"/>
      <c r="AT123" s="538"/>
      <c r="AU123" s="539"/>
      <c r="AV123" s="540"/>
      <c r="AW123" s="540"/>
      <c r="AX123" s="544"/>
    </row>
    <row r="124" spans="1:50" s="13" customFormat="1" ht="24.75" customHeight="1">
      <c r="A124" s="468"/>
      <c r="B124" s="469"/>
      <c r="C124" s="469"/>
      <c r="D124" s="469"/>
      <c r="E124" s="469"/>
      <c r="F124" s="470"/>
      <c r="G124" s="559"/>
      <c r="H124" s="560"/>
      <c r="I124" s="560"/>
      <c r="J124" s="560"/>
      <c r="K124" s="561"/>
      <c r="L124" s="523"/>
      <c r="M124" s="562"/>
      <c r="N124" s="562"/>
      <c r="O124" s="562"/>
      <c r="P124" s="562"/>
      <c r="Q124" s="562"/>
      <c r="R124" s="562"/>
      <c r="S124" s="562"/>
      <c r="T124" s="562"/>
      <c r="U124" s="562"/>
      <c r="V124" s="562"/>
      <c r="W124" s="562"/>
      <c r="X124" s="563"/>
      <c r="Y124" s="564"/>
      <c r="Z124" s="565"/>
      <c r="AA124" s="565"/>
      <c r="AB124" s="565"/>
      <c r="AC124" s="559"/>
      <c r="AD124" s="560"/>
      <c r="AE124" s="560"/>
      <c r="AF124" s="560"/>
      <c r="AG124" s="561"/>
      <c r="AH124" s="523"/>
      <c r="AI124" s="562"/>
      <c r="AJ124" s="562"/>
      <c r="AK124" s="562"/>
      <c r="AL124" s="562"/>
      <c r="AM124" s="562"/>
      <c r="AN124" s="562"/>
      <c r="AO124" s="562"/>
      <c r="AP124" s="562"/>
      <c r="AQ124" s="562"/>
      <c r="AR124" s="562"/>
      <c r="AS124" s="562"/>
      <c r="AT124" s="563"/>
      <c r="AU124" s="564"/>
      <c r="AV124" s="565"/>
      <c r="AW124" s="565"/>
      <c r="AX124" s="566"/>
    </row>
    <row r="125" spans="1:50" s="13" customFormat="1" ht="24.75" customHeight="1" thickBot="1">
      <c r="A125" s="471"/>
      <c r="B125" s="472"/>
      <c r="C125" s="472"/>
      <c r="D125" s="472"/>
      <c r="E125" s="472"/>
      <c r="F125" s="473"/>
      <c r="G125" s="550" t="s">
        <v>42</v>
      </c>
      <c r="H125" s="551"/>
      <c r="I125" s="551"/>
      <c r="J125" s="551"/>
      <c r="K125" s="551"/>
      <c r="L125" s="552"/>
      <c r="M125" s="553"/>
      <c r="N125" s="553"/>
      <c r="O125" s="553"/>
      <c r="P125" s="553"/>
      <c r="Q125" s="553"/>
      <c r="R125" s="553"/>
      <c r="S125" s="553"/>
      <c r="T125" s="553"/>
      <c r="U125" s="553"/>
      <c r="V125" s="553"/>
      <c r="W125" s="553"/>
      <c r="X125" s="554"/>
      <c r="Y125" s="555">
        <f>SUM(Y123:AB124)</f>
        <v>0</v>
      </c>
      <c r="Z125" s="556"/>
      <c r="AA125" s="556"/>
      <c r="AB125" s="557"/>
      <c r="AC125" s="550" t="s">
        <v>42</v>
      </c>
      <c r="AD125" s="551"/>
      <c r="AE125" s="551"/>
      <c r="AF125" s="551"/>
      <c r="AG125" s="551"/>
      <c r="AH125" s="552"/>
      <c r="AI125" s="553"/>
      <c r="AJ125" s="553"/>
      <c r="AK125" s="553"/>
      <c r="AL125" s="553"/>
      <c r="AM125" s="553"/>
      <c r="AN125" s="553"/>
      <c r="AO125" s="553"/>
      <c r="AP125" s="553"/>
      <c r="AQ125" s="553"/>
      <c r="AR125" s="553"/>
      <c r="AS125" s="553"/>
      <c r="AT125" s="554"/>
      <c r="AU125" s="555">
        <f>SUM(AU123:AX124)</f>
        <v>0</v>
      </c>
      <c r="AV125" s="556"/>
      <c r="AW125" s="556"/>
      <c r="AX125" s="558"/>
    </row>
    <row r="126" spans="1:50" s="13" customFormat="1"/>
    <row r="127" spans="1:50" s="13" customFormat="1" hidden="1"/>
    <row r="128" spans="1:50" s="13" customFormat="1" hidden="1"/>
    <row r="129" s="13" customFormat="1" hidden="1"/>
    <row r="130" s="13" customFormat="1" hidden="1"/>
    <row r="131" s="13" customFormat="1" hidden="1"/>
    <row r="132" s="13" customFormat="1" hidden="1"/>
    <row r="133" s="13" customFormat="1" hidden="1"/>
    <row r="134" s="13" customFormat="1" hidden="1"/>
    <row r="135" s="13" customFormat="1" hidden="1"/>
    <row r="136" s="13" customFormat="1" hidden="1"/>
    <row r="137" s="13" customFormat="1" hidden="1"/>
    <row r="138" s="13" customFormat="1" hidden="1"/>
    <row r="139" s="13" customFormat="1" hidden="1"/>
    <row r="140" s="13" customFormat="1" hidden="1"/>
    <row r="141" s="13" customFormat="1" hidden="1"/>
    <row r="142" s="13" customFormat="1" hidden="1"/>
    <row r="143" s="13" customFormat="1" hidden="1"/>
    <row r="144" s="13" customFormat="1" hidden="1"/>
    <row r="145" s="13" customFormat="1" hidden="1"/>
    <row r="146" s="13" customFormat="1" hidden="1"/>
    <row r="147" s="13" customFormat="1" hidden="1"/>
    <row r="148" s="13" customFormat="1" hidden="1"/>
    <row r="149" s="13" customFormat="1" hidden="1"/>
    <row r="150" s="13" customFormat="1" hidden="1"/>
    <row r="151" s="13" customFormat="1" hidden="1"/>
    <row r="152" s="13" customFormat="1" hidden="1"/>
    <row r="153" s="13" customFormat="1" hidden="1"/>
    <row r="154" s="13" customFormat="1" hidden="1"/>
    <row r="155" s="13" customFormat="1" hidden="1"/>
    <row r="156" s="13" customFormat="1" hidden="1"/>
    <row r="157" s="13" customFormat="1" hidden="1"/>
    <row r="158" s="13" customFormat="1" hidden="1"/>
    <row r="159" s="13" customFormat="1" hidden="1"/>
    <row r="160" s="13" customFormat="1" hidden="1"/>
    <row r="161" s="13" customFormat="1" hidden="1"/>
    <row r="162" s="13" customFormat="1" hidden="1"/>
    <row r="163" s="13" customFormat="1" hidden="1"/>
    <row r="164" s="13" customFormat="1" hidden="1"/>
    <row r="165" s="13" customFormat="1" hidden="1"/>
    <row r="166" s="13" customFormat="1" hidden="1"/>
    <row r="167" s="13" customFormat="1" hidden="1"/>
    <row r="168" s="13" customFormat="1" hidden="1"/>
    <row r="169" s="13" customFormat="1" hidden="1"/>
    <row r="170" s="13" customFormat="1" hidden="1"/>
    <row r="171" s="13" customFormat="1" hidden="1"/>
    <row r="172" s="13" customFormat="1" hidden="1"/>
    <row r="173" s="13" customFormat="1" hidden="1"/>
    <row r="174" s="13" customFormat="1" hidden="1"/>
    <row r="175" s="13" customFormat="1" hidden="1"/>
    <row r="176" s="13" customFormat="1" hidden="1"/>
    <row r="177" s="13" customFormat="1" hidden="1"/>
    <row r="178" s="13" customFormat="1" hidden="1"/>
    <row r="179" s="13" customFormat="1" hidden="1"/>
    <row r="180" s="13" customFormat="1" hidden="1"/>
    <row r="181" s="13" customFormat="1" hidden="1"/>
    <row r="182" s="13" customFormat="1" hidden="1"/>
    <row r="183" s="13" customFormat="1" hidden="1"/>
    <row r="184" s="13" customFormat="1" hidden="1"/>
    <row r="185" s="13" customFormat="1" hidden="1"/>
    <row r="186" s="13" customFormat="1" hidden="1"/>
    <row r="187" s="13" customFormat="1" hidden="1"/>
    <row r="188" s="13" customFormat="1" hidden="1"/>
    <row r="189" s="13" customFormat="1" hidden="1"/>
    <row r="190" s="13" customFormat="1" hidden="1"/>
    <row r="191" s="13" customFormat="1" hidden="1"/>
    <row r="192" s="13" customFormat="1" hidden="1"/>
    <row r="193" s="13" customFormat="1" hidden="1"/>
    <row r="194" s="13" customFormat="1" hidden="1"/>
    <row r="195" s="13" customFormat="1" hidden="1"/>
    <row r="196" s="13" customFormat="1" hidden="1"/>
    <row r="197" s="13" customFormat="1" hidden="1"/>
    <row r="198" s="13" customFormat="1" hidden="1"/>
    <row r="199" s="13" customFormat="1" hidden="1"/>
    <row r="200" s="13" customFormat="1" hidden="1"/>
    <row r="201" s="13" customFormat="1" hidden="1"/>
    <row r="202" s="13" customFormat="1" hidden="1"/>
    <row r="203" s="13" customFormat="1" hidden="1"/>
    <row r="204" s="13" customFormat="1" hidden="1"/>
    <row r="205" s="13" customFormat="1" hidden="1"/>
    <row r="206" s="13" customFormat="1" hidden="1"/>
    <row r="207" s="13" customFormat="1" hidden="1"/>
    <row r="208" s="13" customFormat="1" hidden="1"/>
    <row r="209" s="13" customFormat="1" hidden="1"/>
    <row r="210" s="13" customFormat="1" hidden="1"/>
    <row r="211" s="13" customFormat="1" hidden="1"/>
    <row r="212" s="13" customFormat="1" hidden="1"/>
    <row r="213" s="13" customFormat="1" hidden="1"/>
    <row r="214" s="13" customFormat="1" hidden="1"/>
    <row r="215" s="13" customFormat="1" hidden="1"/>
    <row r="216" s="13" customFormat="1" hidden="1"/>
    <row r="217" s="13" customFormat="1" hidden="1"/>
    <row r="218" s="13" customFormat="1" hidden="1"/>
    <row r="219" s="13" customFormat="1" hidden="1"/>
    <row r="220" s="13" customFormat="1" hidden="1"/>
    <row r="221" s="13" customFormat="1" hidden="1"/>
    <row r="222" s="13" customFormat="1" hidden="1"/>
    <row r="223" s="13" customFormat="1" hidden="1"/>
    <row r="224" s="13" customFormat="1" hidden="1"/>
    <row r="225" s="13" customFormat="1" hidden="1"/>
    <row r="226" s="13" customFormat="1" hidden="1"/>
    <row r="227" s="13" customFormat="1" hidden="1"/>
    <row r="228" s="13" customFormat="1" hidden="1"/>
    <row r="229" s="13" customFormat="1" hidden="1"/>
    <row r="230" s="13" customFormat="1" hidden="1"/>
    <row r="231" s="13" customFormat="1" hidden="1"/>
    <row r="232" s="13" customFormat="1" hidden="1"/>
    <row r="233" s="13" customFormat="1" hidden="1"/>
    <row r="234" s="13" customFormat="1" hidden="1"/>
    <row r="235" s="13" customFormat="1" hidden="1"/>
    <row r="236" s="13" customFormat="1" hidden="1"/>
    <row r="237" s="13" customFormat="1" hidden="1"/>
    <row r="238" s="13" customFormat="1" hidden="1"/>
    <row r="239" s="13" customFormat="1" hidden="1"/>
    <row r="240" s="13" customFormat="1" hidden="1"/>
    <row r="241" s="13" customFormat="1" hidden="1"/>
    <row r="242" s="13" customFormat="1" hidden="1"/>
    <row r="243" s="13" customFormat="1" hidden="1"/>
    <row r="244" s="13" customFormat="1" hidden="1"/>
    <row r="245" s="13" customFormat="1" hidden="1"/>
    <row r="246" s="13" customFormat="1" hidden="1"/>
    <row r="247" s="13" customFormat="1" hidden="1"/>
    <row r="248" s="13" customFormat="1" hidden="1"/>
    <row r="249" s="13" customFormat="1" hidden="1"/>
    <row r="250" s="13" customFormat="1" hidden="1"/>
    <row r="251" s="13" customFormat="1" hidden="1"/>
    <row r="252" s="13" customFormat="1" hidden="1"/>
    <row r="253" s="13" customFormat="1" hidden="1"/>
    <row r="254" s="13" customFormat="1" hidden="1"/>
    <row r="255" s="13" customFormat="1" hidden="1"/>
    <row r="256" s="13" customFormat="1" hidden="1"/>
    <row r="257" s="13" customFormat="1" hidden="1"/>
    <row r="258" s="13" customFormat="1" hidden="1"/>
    <row r="259" s="13" customFormat="1" hidden="1"/>
    <row r="260" s="13" customFormat="1" hidden="1"/>
    <row r="261" s="13" customFormat="1" hidden="1"/>
    <row r="262" s="13" customFormat="1" hidden="1"/>
    <row r="263" s="13" customFormat="1" hidden="1"/>
    <row r="264" s="13" customFormat="1" hidden="1"/>
    <row r="265" s="13" customFormat="1" hidden="1"/>
    <row r="266" s="13" customFormat="1" hidden="1"/>
    <row r="267" s="13" customFormat="1" hidden="1"/>
    <row r="268" s="13" customFormat="1" hidden="1"/>
    <row r="269" s="13" customFormat="1" hidden="1"/>
    <row r="270" s="13" customFormat="1" hidden="1"/>
    <row r="271" s="13" customFormat="1" hidden="1"/>
    <row r="272" s="13" customFormat="1" hidden="1"/>
    <row r="273" s="13" customFormat="1" hidden="1"/>
    <row r="274" s="13" customFormat="1" hidden="1"/>
    <row r="275" s="13" customFormat="1" hidden="1"/>
    <row r="276" s="13" customFormat="1" hidden="1"/>
    <row r="277" s="13" customFormat="1" hidden="1"/>
    <row r="278" s="13" customFormat="1" hidden="1"/>
    <row r="279" s="13" customFormat="1" hidden="1"/>
    <row r="280" s="13" customFormat="1" hidden="1"/>
    <row r="281" s="13" customFormat="1" hidden="1"/>
    <row r="282" s="13" customFormat="1" hidden="1"/>
    <row r="283" s="13" customFormat="1" hidden="1"/>
    <row r="284" s="13" customFormat="1" hidden="1"/>
    <row r="285" s="13" customFormat="1" hidden="1"/>
    <row r="286" s="13" customFormat="1" hidden="1"/>
    <row r="287" s="13" customFormat="1" hidden="1"/>
    <row r="288" s="13" customFormat="1" hidden="1"/>
    <row r="289" s="13" customFormat="1" hidden="1"/>
    <row r="290" s="13" customFormat="1" hidden="1"/>
    <row r="291" s="13" customFormat="1" hidden="1"/>
    <row r="292" s="13" customFormat="1" hidden="1"/>
    <row r="293" s="13" customFormat="1" hidden="1"/>
    <row r="294" s="13" customFormat="1" hidden="1"/>
    <row r="295" s="13" customFormat="1" hidden="1"/>
    <row r="296" s="13" customFormat="1" hidden="1"/>
    <row r="297" s="13" customFormat="1" hidden="1"/>
    <row r="298" s="13" customFormat="1" hidden="1"/>
    <row r="299" s="13" customFormat="1" hidden="1"/>
    <row r="300" s="13" customFormat="1" hidden="1"/>
    <row r="301" s="13" customFormat="1" hidden="1"/>
    <row r="302" s="13" customFormat="1" hidden="1"/>
    <row r="303" s="13" customFormat="1" hidden="1"/>
    <row r="304" s="13" customFormat="1" hidden="1"/>
    <row r="305" s="13" customFormat="1" hidden="1"/>
    <row r="306" s="13" customFormat="1" hidden="1"/>
    <row r="307" s="13" customFormat="1" hidden="1"/>
    <row r="308" s="13" customFormat="1" hidden="1"/>
    <row r="309" s="13" customFormat="1" hidden="1"/>
    <row r="310" s="13" customFormat="1" hidden="1"/>
    <row r="311" s="13" customFormat="1" hidden="1"/>
    <row r="312" s="13" customFormat="1" hidden="1"/>
    <row r="313" s="13" customFormat="1" hidden="1"/>
    <row r="314" s="13" customFormat="1" hidden="1"/>
    <row r="315" s="13" customFormat="1" hidden="1"/>
    <row r="316" s="13" customFormat="1" hidden="1"/>
    <row r="317" s="13" customFormat="1" hidden="1"/>
    <row r="318" s="13" customFormat="1" hidden="1"/>
    <row r="319" s="13" customFormat="1" hidden="1"/>
    <row r="320" s="13" customFormat="1" hidden="1"/>
    <row r="321" s="13" customFormat="1" hidden="1"/>
    <row r="322" s="13" customFormat="1" hidden="1"/>
    <row r="323" s="13" customFormat="1" hidden="1"/>
    <row r="324" s="13" customFormat="1" hidden="1"/>
    <row r="325" s="13" customFormat="1" hidden="1"/>
    <row r="326" s="13" customFormat="1" hidden="1"/>
    <row r="327" s="13" customFormat="1" hidden="1"/>
    <row r="328" s="13" customFormat="1" hidden="1"/>
    <row r="329" s="13" customFormat="1" hidden="1"/>
    <row r="330" s="13" customFormat="1" hidden="1"/>
    <row r="331" s="13" customFormat="1" hidden="1"/>
    <row r="332" s="13" customFormat="1" hidden="1"/>
    <row r="333" s="13" customFormat="1" hidden="1"/>
    <row r="334" s="13" customFormat="1" hidden="1"/>
    <row r="335" s="13" customFormat="1" hidden="1"/>
    <row r="336" s="13" customFormat="1" hidden="1"/>
    <row r="337" s="13" customFormat="1" hidden="1"/>
    <row r="338" s="13" customFormat="1" hidden="1"/>
    <row r="339" s="13" customFormat="1" hidden="1"/>
    <row r="340" s="13" customFormat="1" hidden="1"/>
    <row r="341" s="13" customFormat="1" hidden="1"/>
    <row r="342" s="13" customFormat="1" hidden="1"/>
    <row r="343" s="13" customFormat="1" hidden="1"/>
    <row r="344" s="13" customFormat="1" hidden="1"/>
    <row r="345" s="13" customFormat="1" hidden="1"/>
    <row r="346" s="13" customFormat="1" hidden="1"/>
    <row r="347" s="13" customFormat="1" hidden="1"/>
    <row r="348" s="13" customFormat="1" hidden="1"/>
    <row r="349" s="13" customFormat="1" hidden="1"/>
    <row r="350" s="13" customFormat="1" hidden="1"/>
    <row r="351" s="13" customFormat="1" hidden="1"/>
    <row r="352" s="13" customFormat="1" hidden="1"/>
    <row r="353" s="13" customFormat="1" hidden="1"/>
    <row r="354" s="13" customFormat="1" hidden="1"/>
    <row r="355" s="13" customFormat="1" hidden="1"/>
    <row r="356" s="13" customFormat="1" hidden="1"/>
    <row r="357" s="13" customFormat="1" hidden="1"/>
    <row r="358" s="13" customFormat="1" hidden="1"/>
    <row r="359" s="13" customFormat="1" hidden="1"/>
    <row r="360" s="13" customFormat="1" hidden="1"/>
    <row r="361" s="13" customFormat="1" hidden="1"/>
    <row r="362" s="13" customFormat="1" hidden="1"/>
    <row r="363" s="13" customFormat="1" hidden="1"/>
    <row r="364" s="13" customFormat="1" hidden="1"/>
    <row r="365" s="13" customFormat="1" hidden="1"/>
    <row r="366" s="13" customFormat="1" hidden="1"/>
    <row r="367" s="13" customFormat="1" hidden="1"/>
    <row r="368" s="13" customFormat="1" hidden="1"/>
    <row r="369" s="13" customFormat="1" hidden="1"/>
    <row r="370" s="13" customFormat="1" hidden="1"/>
    <row r="371" s="13" customFormat="1" hidden="1"/>
    <row r="372" s="13" customFormat="1" hidden="1"/>
    <row r="373" s="13" customFormat="1" hidden="1"/>
    <row r="374" s="13" customFormat="1" hidden="1"/>
    <row r="375" s="13" customFormat="1" hidden="1"/>
    <row r="376" s="13" customFormat="1" hidden="1"/>
    <row r="377" s="13" customFormat="1" hidden="1"/>
    <row r="378" s="13" customFormat="1" hidden="1"/>
    <row r="379" s="13" customFormat="1" hidden="1"/>
    <row r="380" s="13" customFormat="1" hidden="1"/>
    <row r="381" s="13" customFormat="1" hidden="1"/>
    <row r="382" s="13" customFormat="1" hidden="1"/>
    <row r="383" s="13" customFormat="1" hidden="1"/>
    <row r="384" s="13" customFormat="1" hidden="1"/>
    <row r="385" spans="1:46" s="13" customFormat="1" hidden="1"/>
    <row r="386" spans="1:46" s="13" customFormat="1" hidden="1"/>
    <row r="387" spans="1:46" s="13" customFormat="1" hidden="1"/>
    <row r="388" spans="1:46" s="13" customFormat="1" hidden="1"/>
    <row r="389" spans="1:46" s="13" customFormat="1" hidden="1"/>
    <row r="390" spans="1:46" s="13" customFormat="1" hidden="1"/>
    <row r="391" spans="1:46" s="13" customFormat="1" hidden="1"/>
    <row r="392" spans="1:46" s="13" customFormat="1" hidden="1"/>
    <row r="393" spans="1:46" s="13" customFormat="1" hidden="1"/>
    <row r="394" spans="1:46" s="13" customFormat="1" hidden="1"/>
    <row r="395" spans="1:46" s="13" customFormat="1" hidden="1"/>
    <row r="396" spans="1:46" s="13" customFormat="1" hidden="1"/>
    <row r="397" spans="1:46" s="13" customFormat="1" hidden="1"/>
    <row r="398" spans="1:46" s="13" customFormat="1" hidden="1"/>
    <row r="399" spans="1:46" s="13" customFormat="1" hidden="1"/>
    <row r="400" spans="1:46" s="13" customFormat="1" ht="14.25">
      <c r="A400" s="28"/>
      <c r="B400" s="29" t="s">
        <v>153</v>
      </c>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row>
    <row r="401" spans="1:50" s="13" customFormat="1">
      <c r="A401" s="28"/>
      <c r="B401" s="28" t="s">
        <v>154</v>
      </c>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row>
    <row r="402" spans="1:50" s="13" customFormat="1" ht="24.75" customHeight="1">
      <c r="A402" s="545"/>
      <c r="B402" s="545"/>
      <c r="C402" s="546" t="s">
        <v>155</v>
      </c>
      <c r="D402" s="546"/>
      <c r="E402" s="546"/>
      <c r="F402" s="546"/>
      <c r="G402" s="546"/>
      <c r="H402" s="546"/>
      <c r="I402" s="546"/>
      <c r="J402" s="546"/>
      <c r="K402" s="546"/>
      <c r="L402" s="546"/>
      <c r="M402" s="546" t="s">
        <v>156</v>
      </c>
      <c r="N402" s="546"/>
      <c r="O402" s="546"/>
      <c r="P402" s="546"/>
      <c r="Q402" s="546"/>
      <c r="R402" s="546"/>
      <c r="S402" s="546"/>
      <c r="T402" s="546"/>
      <c r="U402" s="546"/>
      <c r="V402" s="546"/>
      <c r="W402" s="546"/>
      <c r="X402" s="546"/>
      <c r="Y402" s="546"/>
      <c r="Z402" s="546"/>
      <c r="AA402" s="546"/>
      <c r="AB402" s="546"/>
      <c r="AC402" s="546"/>
      <c r="AD402" s="546"/>
      <c r="AE402" s="546"/>
      <c r="AF402" s="546"/>
      <c r="AG402" s="546"/>
      <c r="AH402" s="546"/>
      <c r="AI402" s="546"/>
      <c r="AJ402" s="546"/>
      <c r="AK402" s="547" t="s">
        <v>157</v>
      </c>
      <c r="AL402" s="546"/>
      <c r="AM402" s="546"/>
      <c r="AN402" s="546"/>
      <c r="AO402" s="546"/>
      <c r="AP402" s="546"/>
      <c r="AQ402" s="546" t="s">
        <v>158</v>
      </c>
      <c r="AR402" s="546"/>
      <c r="AS402" s="546"/>
      <c r="AT402" s="546"/>
      <c r="AU402" s="548" t="s">
        <v>159</v>
      </c>
      <c r="AV402" s="548"/>
      <c r="AW402" s="548"/>
      <c r="AX402" s="549"/>
    </row>
    <row r="403" spans="1:50" s="13" customFormat="1" ht="24" customHeight="1">
      <c r="A403" s="545">
        <v>1</v>
      </c>
      <c r="B403" s="545">
        <v>1</v>
      </c>
      <c r="C403" s="567" t="s">
        <v>160</v>
      </c>
      <c r="D403" s="567"/>
      <c r="E403" s="567"/>
      <c r="F403" s="567"/>
      <c r="G403" s="567"/>
      <c r="H403" s="567"/>
      <c r="I403" s="567"/>
      <c r="J403" s="567"/>
      <c r="K403" s="567"/>
      <c r="L403" s="567"/>
      <c r="M403" s="567" t="s">
        <v>161</v>
      </c>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8">
        <v>67</v>
      </c>
      <c r="AL403" s="569"/>
      <c r="AM403" s="569"/>
      <c r="AN403" s="569"/>
      <c r="AO403" s="569"/>
      <c r="AP403" s="569"/>
      <c r="AQ403" s="570" t="s">
        <v>162</v>
      </c>
      <c r="AR403" s="571"/>
      <c r="AS403" s="571"/>
      <c r="AT403" s="572"/>
      <c r="AU403" s="576" t="s">
        <v>163</v>
      </c>
      <c r="AV403" s="576"/>
      <c r="AW403" s="576"/>
      <c r="AX403" s="576"/>
    </row>
    <row r="404" spans="1:50" s="13" customFormat="1" ht="24" hidden="1" customHeight="1">
      <c r="A404" s="545">
        <v>2</v>
      </c>
      <c r="B404" s="545"/>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8"/>
      <c r="AL404" s="569"/>
      <c r="AM404" s="569"/>
      <c r="AN404" s="569"/>
      <c r="AO404" s="569"/>
      <c r="AP404" s="569"/>
      <c r="AQ404" s="570"/>
      <c r="AR404" s="571"/>
      <c r="AS404" s="571"/>
      <c r="AT404" s="572"/>
      <c r="AU404" s="573"/>
      <c r="AV404" s="574"/>
      <c r="AW404" s="574"/>
      <c r="AX404" s="575"/>
    </row>
    <row r="405" spans="1:50" s="13" customFormat="1" ht="24" hidden="1" customHeight="1">
      <c r="A405" s="545">
        <v>3</v>
      </c>
      <c r="B405" s="545"/>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8"/>
      <c r="AL405" s="569"/>
      <c r="AM405" s="569"/>
      <c r="AN405" s="569"/>
      <c r="AO405" s="569"/>
      <c r="AP405" s="569"/>
      <c r="AQ405" s="570"/>
      <c r="AR405" s="571"/>
      <c r="AS405" s="571"/>
      <c r="AT405" s="572"/>
      <c r="AU405" s="573"/>
      <c r="AV405" s="574"/>
      <c r="AW405" s="574"/>
      <c r="AX405" s="575"/>
    </row>
    <row r="406" spans="1:50" s="13" customFormat="1" ht="24" hidden="1" customHeight="1">
      <c r="A406" s="545">
        <v>4</v>
      </c>
      <c r="B406" s="545"/>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8"/>
      <c r="AL406" s="569"/>
      <c r="AM406" s="569"/>
      <c r="AN406" s="569"/>
      <c r="AO406" s="569"/>
      <c r="AP406" s="569"/>
      <c r="AQ406" s="570"/>
      <c r="AR406" s="571"/>
      <c r="AS406" s="571"/>
      <c r="AT406" s="572"/>
      <c r="AU406" s="573"/>
      <c r="AV406" s="574"/>
      <c r="AW406" s="574"/>
      <c r="AX406" s="575"/>
    </row>
    <row r="407" spans="1:50" s="13" customFormat="1" ht="24" hidden="1" customHeight="1">
      <c r="A407" s="545">
        <v>5</v>
      </c>
      <c r="B407" s="545"/>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8"/>
      <c r="AL407" s="569"/>
      <c r="AM407" s="569"/>
      <c r="AN407" s="569"/>
      <c r="AO407" s="569"/>
      <c r="AP407" s="569"/>
      <c r="AQ407" s="570"/>
      <c r="AR407" s="571"/>
      <c r="AS407" s="571"/>
      <c r="AT407" s="572"/>
      <c r="AU407" s="573"/>
      <c r="AV407" s="574"/>
      <c r="AW407" s="574"/>
      <c r="AX407" s="575"/>
    </row>
    <row r="408" spans="1:50" s="13" customFormat="1" ht="24" hidden="1" customHeight="1">
      <c r="A408" s="545">
        <v>6</v>
      </c>
      <c r="B408" s="545"/>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8"/>
      <c r="AL408" s="569"/>
      <c r="AM408" s="569"/>
      <c r="AN408" s="569"/>
      <c r="AO408" s="569"/>
      <c r="AP408" s="569"/>
      <c r="AQ408" s="570"/>
      <c r="AR408" s="571"/>
      <c r="AS408" s="571"/>
      <c r="AT408" s="572"/>
      <c r="AU408" s="573"/>
      <c r="AV408" s="574"/>
      <c r="AW408" s="574"/>
      <c r="AX408" s="575"/>
    </row>
    <row r="409" spans="1:50" s="13" customFormat="1" ht="24" hidden="1" customHeight="1">
      <c r="A409" s="545">
        <v>7</v>
      </c>
      <c r="B409" s="545"/>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8"/>
      <c r="AL409" s="569"/>
      <c r="AM409" s="569"/>
      <c r="AN409" s="569"/>
      <c r="AO409" s="569"/>
      <c r="AP409" s="569"/>
      <c r="AQ409" s="570"/>
      <c r="AR409" s="571"/>
      <c r="AS409" s="571"/>
      <c r="AT409" s="572"/>
      <c r="AU409" s="573"/>
      <c r="AV409" s="574"/>
      <c r="AW409" s="574"/>
      <c r="AX409" s="575"/>
    </row>
    <row r="410" spans="1:50" s="13" customFormat="1" ht="24" hidden="1" customHeight="1">
      <c r="A410" s="545">
        <v>8</v>
      </c>
      <c r="B410" s="545"/>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8"/>
      <c r="AL410" s="569"/>
      <c r="AM410" s="569"/>
      <c r="AN410" s="569"/>
      <c r="AO410" s="569"/>
      <c r="AP410" s="569"/>
      <c r="AQ410" s="570"/>
      <c r="AR410" s="571"/>
      <c r="AS410" s="571"/>
      <c r="AT410" s="572"/>
      <c r="AU410" s="573"/>
      <c r="AV410" s="574"/>
      <c r="AW410" s="574"/>
      <c r="AX410" s="575"/>
    </row>
    <row r="411" spans="1:50" s="13" customFormat="1" ht="24" hidden="1" customHeight="1">
      <c r="A411" s="545">
        <v>9</v>
      </c>
      <c r="B411" s="545"/>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8"/>
      <c r="AL411" s="569"/>
      <c r="AM411" s="569"/>
      <c r="AN411" s="569"/>
      <c r="AO411" s="569"/>
      <c r="AP411" s="569"/>
      <c r="AQ411" s="570"/>
      <c r="AR411" s="571"/>
      <c r="AS411" s="571"/>
      <c r="AT411" s="572"/>
      <c r="AU411" s="573"/>
      <c r="AV411" s="574"/>
      <c r="AW411" s="574"/>
      <c r="AX411" s="575"/>
    </row>
    <row r="412" spans="1:50" s="13" customFormat="1" ht="24" hidden="1" customHeight="1">
      <c r="A412" s="545">
        <v>10</v>
      </c>
      <c r="B412" s="545"/>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8"/>
      <c r="AL412" s="569"/>
      <c r="AM412" s="569"/>
      <c r="AN412" s="569"/>
      <c r="AO412" s="569"/>
      <c r="AP412" s="569"/>
      <c r="AQ412" s="570"/>
      <c r="AR412" s="571"/>
      <c r="AS412" s="571"/>
      <c r="AT412" s="572"/>
      <c r="AU412" s="573"/>
      <c r="AV412" s="574"/>
      <c r="AW412" s="574"/>
      <c r="AX412" s="575"/>
    </row>
    <row r="413" spans="1:50" s="13" customFormat="1" ht="24" hidden="1" customHeight="1">
      <c r="A413" s="545">
        <v>11</v>
      </c>
      <c r="B413" s="545"/>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8"/>
      <c r="AL413" s="569"/>
      <c r="AM413" s="569"/>
      <c r="AN413" s="569"/>
      <c r="AO413" s="569"/>
      <c r="AP413" s="569"/>
      <c r="AQ413" s="570"/>
      <c r="AR413" s="571"/>
      <c r="AS413" s="571"/>
      <c r="AT413" s="572"/>
      <c r="AU413" s="573"/>
      <c r="AV413" s="574"/>
      <c r="AW413" s="574"/>
      <c r="AX413" s="575"/>
    </row>
    <row r="414" spans="1:50" s="13" customFormat="1" ht="24" hidden="1" customHeight="1">
      <c r="A414" s="545">
        <v>12</v>
      </c>
      <c r="B414" s="545"/>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8"/>
      <c r="AL414" s="569"/>
      <c r="AM414" s="569"/>
      <c r="AN414" s="569"/>
      <c r="AO414" s="569"/>
      <c r="AP414" s="569"/>
      <c r="AQ414" s="570"/>
      <c r="AR414" s="571"/>
      <c r="AS414" s="571"/>
      <c r="AT414" s="572"/>
      <c r="AU414" s="573"/>
      <c r="AV414" s="574"/>
      <c r="AW414" s="574"/>
      <c r="AX414" s="575"/>
    </row>
    <row r="415" spans="1:50" s="13" customFormat="1" ht="24" hidden="1" customHeight="1">
      <c r="A415" s="545">
        <v>13</v>
      </c>
      <c r="B415" s="545"/>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8"/>
      <c r="AL415" s="569"/>
      <c r="AM415" s="569"/>
      <c r="AN415" s="569"/>
      <c r="AO415" s="569"/>
      <c r="AP415" s="569"/>
      <c r="AQ415" s="570"/>
      <c r="AR415" s="571"/>
      <c r="AS415" s="571"/>
      <c r="AT415" s="572"/>
      <c r="AU415" s="573"/>
      <c r="AV415" s="574"/>
      <c r="AW415" s="574"/>
      <c r="AX415" s="575"/>
    </row>
    <row r="416" spans="1:50" s="13" customFormat="1" ht="24" hidden="1" customHeight="1">
      <c r="A416" s="545">
        <v>14</v>
      </c>
      <c r="B416" s="545"/>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8"/>
      <c r="AL416" s="569"/>
      <c r="AM416" s="569"/>
      <c r="AN416" s="569"/>
      <c r="AO416" s="569"/>
      <c r="AP416" s="569"/>
      <c r="AQ416" s="570"/>
      <c r="AR416" s="571"/>
      <c r="AS416" s="571"/>
      <c r="AT416" s="572"/>
      <c r="AU416" s="573"/>
      <c r="AV416" s="574"/>
      <c r="AW416" s="574"/>
      <c r="AX416" s="575"/>
    </row>
    <row r="417" spans="1:50" s="13" customFormat="1" ht="24" hidden="1" customHeight="1">
      <c r="A417" s="545">
        <v>15</v>
      </c>
      <c r="B417" s="545"/>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8"/>
      <c r="AL417" s="569"/>
      <c r="AM417" s="569"/>
      <c r="AN417" s="569"/>
      <c r="AO417" s="569"/>
      <c r="AP417" s="569"/>
      <c r="AQ417" s="570"/>
      <c r="AR417" s="571"/>
      <c r="AS417" s="571"/>
      <c r="AT417" s="572"/>
      <c r="AU417" s="573"/>
      <c r="AV417" s="574"/>
      <c r="AW417" s="574"/>
      <c r="AX417" s="575"/>
    </row>
    <row r="418" spans="1:50" s="13" customFormat="1" ht="24" hidden="1" customHeight="1">
      <c r="A418" s="545">
        <v>16</v>
      </c>
      <c r="B418" s="545"/>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8"/>
      <c r="AL418" s="569"/>
      <c r="AM418" s="569"/>
      <c r="AN418" s="569"/>
      <c r="AO418" s="569"/>
      <c r="AP418" s="569"/>
      <c r="AQ418" s="570"/>
      <c r="AR418" s="571"/>
      <c r="AS418" s="571"/>
      <c r="AT418" s="572"/>
      <c r="AU418" s="573"/>
      <c r="AV418" s="574"/>
      <c r="AW418" s="574"/>
      <c r="AX418" s="575"/>
    </row>
    <row r="419" spans="1:50" s="13" customFormat="1" ht="24" hidden="1" customHeight="1">
      <c r="A419" s="545">
        <v>17</v>
      </c>
      <c r="B419" s="545"/>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8"/>
      <c r="AL419" s="569"/>
      <c r="AM419" s="569"/>
      <c r="AN419" s="569"/>
      <c r="AO419" s="569"/>
      <c r="AP419" s="569"/>
      <c r="AQ419" s="570"/>
      <c r="AR419" s="571"/>
      <c r="AS419" s="571"/>
      <c r="AT419" s="572"/>
      <c r="AU419" s="573"/>
      <c r="AV419" s="574"/>
      <c r="AW419" s="574"/>
      <c r="AX419" s="575"/>
    </row>
    <row r="420" spans="1:50" s="13" customFormat="1" ht="24" hidden="1" customHeight="1">
      <c r="A420" s="545">
        <v>18</v>
      </c>
      <c r="B420" s="545"/>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8"/>
      <c r="AL420" s="569"/>
      <c r="AM420" s="569"/>
      <c r="AN420" s="569"/>
      <c r="AO420" s="569"/>
      <c r="AP420" s="569"/>
      <c r="AQ420" s="570"/>
      <c r="AR420" s="571"/>
      <c r="AS420" s="571"/>
      <c r="AT420" s="572"/>
      <c r="AU420" s="573"/>
      <c r="AV420" s="574"/>
      <c r="AW420" s="574"/>
      <c r="AX420" s="575"/>
    </row>
    <row r="421" spans="1:50" s="13" customFormat="1" ht="24" hidden="1" customHeight="1">
      <c r="A421" s="545">
        <v>19</v>
      </c>
      <c r="B421" s="545"/>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8"/>
      <c r="AL421" s="569"/>
      <c r="AM421" s="569"/>
      <c r="AN421" s="569"/>
      <c r="AO421" s="569"/>
      <c r="AP421" s="569"/>
      <c r="AQ421" s="570"/>
      <c r="AR421" s="571"/>
      <c r="AS421" s="571"/>
      <c r="AT421" s="572"/>
      <c r="AU421" s="573"/>
      <c r="AV421" s="574"/>
      <c r="AW421" s="574"/>
      <c r="AX421" s="575"/>
    </row>
    <row r="422" spans="1:50" s="13" customFormat="1" ht="24" hidden="1" customHeight="1">
      <c r="A422" s="545">
        <v>20</v>
      </c>
      <c r="B422" s="545"/>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8"/>
      <c r="AL422" s="569"/>
      <c r="AM422" s="569"/>
      <c r="AN422" s="569"/>
      <c r="AO422" s="569"/>
      <c r="AP422" s="569"/>
      <c r="AQ422" s="570"/>
      <c r="AR422" s="571"/>
      <c r="AS422" s="571"/>
      <c r="AT422" s="572"/>
      <c r="AU422" s="573"/>
      <c r="AV422" s="574"/>
      <c r="AW422" s="574"/>
      <c r="AX422" s="575"/>
    </row>
    <row r="423" spans="1:50" s="13" customFormat="1" ht="24" hidden="1" customHeight="1">
      <c r="A423" s="545">
        <v>21</v>
      </c>
      <c r="B423" s="545"/>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8"/>
      <c r="AL423" s="569"/>
      <c r="AM423" s="569"/>
      <c r="AN423" s="569"/>
      <c r="AO423" s="569"/>
      <c r="AP423" s="569"/>
      <c r="AQ423" s="570"/>
      <c r="AR423" s="571"/>
      <c r="AS423" s="571"/>
      <c r="AT423" s="572"/>
      <c r="AU423" s="573"/>
      <c r="AV423" s="574"/>
      <c r="AW423" s="574"/>
      <c r="AX423" s="575"/>
    </row>
    <row r="424" spans="1:50" s="13" customFormat="1" ht="24" hidden="1" customHeight="1">
      <c r="A424" s="545">
        <v>22</v>
      </c>
      <c r="B424" s="545"/>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8"/>
      <c r="AL424" s="569"/>
      <c r="AM424" s="569"/>
      <c r="AN424" s="569"/>
      <c r="AO424" s="569"/>
      <c r="AP424" s="569"/>
      <c r="AQ424" s="570"/>
      <c r="AR424" s="571"/>
      <c r="AS424" s="571"/>
      <c r="AT424" s="572"/>
      <c r="AU424" s="573"/>
      <c r="AV424" s="574"/>
      <c r="AW424" s="574"/>
      <c r="AX424" s="575"/>
    </row>
    <row r="425" spans="1:50" s="13" customFormat="1" ht="24" hidden="1" customHeight="1">
      <c r="A425" s="545">
        <v>23</v>
      </c>
      <c r="B425" s="545"/>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8"/>
      <c r="AL425" s="569"/>
      <c r="AM425" s="569"/>
      <c r="AN425" s="569"/>
      <c r="AO425" s="569"/>
      <c r="AP425" s="569"/>
      <c r="AQ425" s="570"/>
      <c r="AR425" s="571"/>
      <c r="AS425" s="571"/>
      <c r="AT425" s="572"/>
      <c r="AU425" s="573"/>
      <c r="AV425" s="574"/>
      <c r="AW425" s="574"/>
      <c r="AX425" s="575"/>
    </row>
    <row r="426" spans="1:50" s="13" customFormat="1" ht="24" hidden="1" customHeight="1">
      <c r="A426" s="545">
        <v>24</v>
      </c>
      <c r="B426" s="545"/>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8"/>
      <c r="AL426" s="569"/>
      <c r="AM426" s="569"/>
      <c r="AN426" s="569"/>
      <c r="AO426" s="569"/>
      <c r="AP426" s="569"/>
      <c r="AQ426" s="570"/>
      <c r="AR426" s="571"/>
      <c r="AS426" s="571"/>
      <c r="AT426" s="572"/>
      <c r="AU426" s="573"/>
      <c r="AV426" s="574"/>
      <c r="AW426" s="574"/>
      <c r="AX426" s="575"/>
    </row>
    <row r="427" spans="1:50" s="13" customFormat="1" ht="24" hidden="1" customHeight="1">
      <c r="A427" s="545">
        <v>25</v>
      </c>
      <c r="B427" s="545"/>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8"/>
      <c r="AL427" s="569"/>
      <c r="AM427" s="569"/>
      <c r="AN427" s="569"/>
      <c r="AO427" s="569"/>
      <c r="AP427" s="569"/>
      <c r="AQ427" s="570"/>
      <c r="AR427" s="571"/>
      <c r="AS427" s="571"/>
      <c r="AT427" s="572"/>
      <c r="AU427" s="573"/>
      <c r="AV427" s="574"/>
      <c r="AW427" s="574"/>
      <c r="AX427" s="575"/>
    </row>
    <row r="428" spans="1:50" s="13" customFormat="1" ht="24" hidden="1" customHeight="1">
      <c r="A428" s="545">
        <v>26</v>
      </c>
      <c r="B428" s="545"/>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8"/>
      <c r="AL428" s="569"/>
      <c r="AM428" s="569"/>
      <c r="AN428" s="569"/>
      <c r="AO428" s="569"/>
      <c r="AP428" s="569"/>
      <c r="AQ428" s="570"/>
      <c r="AR428" s="571"/>
      <c r="AS428" s="571"/>
      <c r="AT428" s="572"/>
      <c r="AU428" s="573"/>
      <c r="AV428" s="574"/>
      <c r="AW428" s="574"/>
      <c r="AX428" s="575"/>
    </row>
    <row r="429" spans="1:50" s="13" customFormat="1" ht="24" hidden="1" customHeight="1">
      <c r="A429" s="545">
        <v>27</v>
      </c>
      <c r="B429" s="545"/>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8"/>
      <c r="AL429" s="569"/>
      <c r="AM429" s="569"/>
      <c r="AN429" s="569"/>
      <c r="AO429" s="569"/>
      <c r="AP429" s="569"/>
      <c r="AQ429" s="570"/>
      <c r="AR429" s="571"/>
      <c r="AS429" s="571"/>
      <c r="AT429" s="572"/>
      <c r="AU429" s="573"/>
      <c r="AV429" s="574"/>
      <c r="AW429" s="574"/>
      <c r="AX429" s="575"/>
    </row>
    <row r="430" spans="1:50" s="13" customFormat="1" ht="24" hidden="1" customHeight="1">
      <c r="A430" s="545">
        <v>28</v>
      </c>
      <c r="B430" s="545"/>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8"/>
      <c r="AL430" s="569"/>
      <c r="AM430" s="569"/>
      <c r="AN430" s="569"/>
      <c r="AO430" s="569"/>
      <c r="AP430" s="569"/>
      <c r="AQ430" s="570"/>
      <c r="AR430" s="571"/>
      <c r="AS430" s="571"/>
      <c r="AT430" s="572"/>
      <c r="AU430" s="573"/>
      <c r="AV430" s="574"/>
      <c r="AW430" s="574"/>
      <c r="AX430" s="575"/>
    </row>
    <row r="431" spans="1:50" s="13" customFormat="1" ht="24" hidden="1" customHeight="1">
      <c r="A431" s="545">
        <v>29</v>
      </c>
      <c r="B431" s="545"/>
      <c r="C431" s="567"/>
      <c r="D431" s="567"/>
      <c r="E431" s="567"/>
      <c r="F431" s="567"/>
      <c r="G431" s="567"/>
      <c r="H431" s="567"/>
      <c r="I431" s="567"/>
      <c r="J431" s="567"/>
      <c r="K431" s="567"/>
      <c r="L431" s="567"/>
      <c r="M431" s="567"/>
      <c r="N431" s="567"/>
      <c r="O431" s="567"/>
      <c r="P431" s="567"/>
      <c r="Q431" s="567"/>
      <c r="R431" s="567"/>
      <c r="S431" s="567"/>
      <c r="T431" s="567"/>
      <c r="U431" s="567"/>
      <c r="V431" s="567"/>
      <c r="W431" s="567"/>
      <c r="X431" s="567"/>
      <c r="Y431" s="567"/>
      <c r="Z431" s="567"/>
      <c r="AA431" s="567"/>
      <c r="AB431" s="567"/>
      <c r="AC431" s="567"/>
      <c r="AD431" s="567"/>
      <c r="AE431" s="567"/>
      <c r="AF431" s="567"/>
      <c r="AG431" s="567"/>
      <c r="AH431" s="567"/>
      <c r="AI431" s="567"/>
      <c r="AJ431" s="567"/>
      <c r="AK431" s="568"/>
      <c r="AL431" s="569"/>
      <c r="AM431" s="569"/>
      <c r="AN431" s="569"/>
      <c r="AO431" s="569"/>
      <c r="AP431" s="569"/>
      <c r="AQ431" s="570"/>
      <c r="AR431" s="571"/>
      <c r="AS431" s="571"/>
      <c r="AT431" s="572"/>
      <c r="AU431" s="573"/>
      <c r="AV431" s="574"/>
      <c r="AW431" s="574"/>
      <c r="AX431" s="575"/>
    </row>
    <row r="432" spans="1:50" s="13" customFormat="1" ht="24" hidden="1" customHeight="1">
      <c r="A432" s="545">
        <v>30</v>
      </c>
      <c r="B432" s="545"/>
      <c r="C432" s="567"/>
      <c r="D432" s="567"/>
      <c r="E432" s="567"/>
      <c r="F432" s="567"/>
      <c r="G432" s="567"/>
      <c r="H432" s="567"/>
      <c r="I432" s="567"/>
      <c r="J432" s="567"/>
      <c r="K432" s="567"/>
      <c r="L432" s="567"/>
      <c r="M432" s="567"/>
      <c r="N432" s="567"/>
      <c r="O432" s="567"/>
      <c r="P432" s="567"/>
      <c r="Q432" s="567"/>
      <c r="R432" s="567"/>
      <c r="S432" s="567"/>
      <c r="T432" s="567"/>
      <c r="U432" s="567"/>
      <c r="V432" s="567"/>
      <c r="W432" s="567"/>
      <c r="X432" s="567"/>
      <c r="Y432" s="567"/>
      <c r="Z432" s="567"/>
      <c r="AA432" s="567"/>
      <c r="AB432" s="567"/>
      <c r="AC432" s="567"/>
      <c r="AD432" s="567"/>
      <c r="AE432" s="567"/>
      <c r="AF432" s="567"/>
      <c r="AG432" s="567"/>
      <c r="AH432" s="567"/>
      <c r="AI432" s="567"/>
      <c r="AJ432" s="567"/>
      <c r="AK432" s="568"/>
      <c r="AL432" s="569"/>
      <c r="AM432" s="569"/>
      <c r="AN432" s="569"/>
      <c r="AO432" s="569"/>
      <c r="AP432" s="569"/>
      <c r="AQ432" s="570"/>
      <c r="AR432" s="571"/>
      <c r="AS432" s="571"/>
      <c r="AT432" s="572"/>
      <c r="AU432" s="573"/>
      <c r="AV432" s="574"/>
      <c r="AW432" s="574"/>
      <c r="AX432" s="575"/>
    </row>
    <row r="433" spans="1:50" s="13" customFormat="1">
      <c r="A433" s="30"/>
      <c r="B433" s="30"/>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2"/>
      <c r="AL433" s="31"/>
      <c r="AM433" s="31"/>
      <c r="AN433" s="31"/>
      <c r="AO433" s="31"/>
      <c r="AP433" s="31"/>
      <c r="AQ433" s="31"/>
      <c r="AR433" s="31"/>
      <c r="AS433" s="31"/>
      <c r="AT433" s="31"/>
      <c r="AU433" s="33"/>
      <c r="AV433" s="33"/>
      <c r="AW433" s="33"/>
      <c r="AX433" s="33"/>
    </row>
    <row r="434" spans="1:50" s="13" customFormat="1">
      <c r="A434" s="34"/>
      <c r="B434" s="34" t="s">
        <v>164</v>
      </c>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c r="AS434" s="34"/>
      <c r="AT434" s="34"/>
      <c r="AU434" s="35"/>
      <c r="AV434" s="35"/>
      <c r="AW434" s="35"/>
    </row>
    <row r="435" spans="1:50" s="13" customFormat="1" ht="35.25" customHeight="1">
      <c r="A435" s="545"/>
      <c r="B435" s="545"/>
      <c r="C435" s="546" t="s">
        <v>155</v>
      </c>
      <c r="D435" s="546"/>
      <c r="E435" s="546"/>
      <c r="F435" s="546"/>
      <c r="G435" s="546"/>
      <c r="H435" s="546"/>
      <c r="I435" s="546"/>
      <c r="J435" s="546"/>
      <c r="K435" s="546"/>
      <c r="L435" s="546"/>
      <c r="M435" s="546" t="s">
        <v>156</v>
      </c>
      <c r="N435" s="546"/>
      <c r="O435" s="546"/>
      <c r="P435" s="546"/>
      <c r="Q435" s="546"/>
      <c r="R435" s="546"/>
      <c r="S435" s="546"/>
      <c r="T435" s="546"/>
      <c r="U435" s="546"/>
      <c r="V435" s="546"/>
      <c r="W435" s="546"/>
      <c r="X435" s="546"/>
      <c r="Y435" s="546"/>
      <c r="Z435" s="546"/>
      <c r="AA435" s="546"/>
      <c r="AB435" s="546"/>
      <c r="AC435" s="546"/>
      <c r="AD435" s="546"/>
      <c r="AE435" s="546"/>
      <c r="AF435" s="546"/>
      <c r="AG435" s="546"/>
      <c r="AH435" s="546"/>
      <c r="AI435" s="546"/>
      <c r="AJ435" s="546"/>
      <c r="AK435" s="547" t="s">
        <v>157</v>
      </c>
      <c r="AL435" s="546"/>
      <c r="AM435" s="546"/>
      <c r="AN435" s="546"/>
      <c r="AO435" s="546"/>
      <c r="AP435" s="546"/>
      <c r="AQ435" s="546" t="s">
        <v>158</v>
      </c>
      <c r="AR435" s="546"/>
      <c r="AS435" s="546"/>
      <c r="AT435" s="546"/>
      <c r="AU435" s="548" t="s">
        <v>159</v>
      </c>
      <c r="AV435" s="548"/>
      <c r="AW435" s="548"/>
      <c r="AX435" s="549"/>
    </row>
    <row r="436" spans="1:50" s="13" customFormat="1" ht="24" customHeight="1">
      <c r="A436" s="545">
        <v>1</v>
      </c>
      <c r="B436" s="545">
        <v>1</v>
      </c>
      <c r="C436" s="577" t="s">
        <v>165</v>
      </c>
      <c r="D436" s="577"/>
      <c r="E436" s="577"/>
      <c r="F436" s="577"/>
      <c r="G436" s="577"/>
      <c r="H436" s="577"/>
      <c r="I436" s="577"/>
      <c r="J436" s="577"/>
      <c r="K436" s="577"/>
      <c r="L436" s="577"/>
      <c r="M436" s="577" t="s">
        <v>166</v>
      </c>
      <c r="N436" s="577"/>
      <c r="O436" s="577"/>
      <c r="P436" s="577"/>
      <c r="Q436" s="577"/>
      <c r="R436" s="577"/>
      <c r="S436" s="577"/>
      <c r="T436" s="577"/>
      <c r="U436" s="577"/>
      <c r="V436" s="577"/>
      <c r="W436" s="577"/>
      <c r="X436" s="577"/>
      <c r="Y436" s="577"/>
      <c r="Z436" s="577"/>
      <c r="AA436" s="577"/>
      <c r="AB436" s="577"/>
      <c r="AC436" s="577"/>
      <c r="AD436" s="577"/>
      <c r="AE436" s="577"/>
      <c r="AF436" s="577"/>
      <c r="AG436" s="577"/>
      <c r="AH436" s="577"/>
      <c r="AI436" s="577"/>
      <c r="AJ436" s="577"/>
      <c r="AK436" s="578">
        <v>7</v>
      </c>
      <c r="AL436" s="577"/>
      <c r="AM436" s="577"/>
      <c r="AN436" s="577"/>
      <c r="AO436" s="577"/>
      <c r="AP436" s="577"/>
      <c r="AQ436" s="579" t="s">
        <v>163</v>
      </c>
      <c r="AR436" s="580"/>
      <c r="AS436" s="580"/>
      <c r="AT436" s="581"/>
      <c r="AU436" s="576" t="s">
        <v>163</v>
      </c>
      <c r="AV436" s="576"/>
      <c r="AW436" s="576"/>
      <c r="AX436" s="576"/>
    </row>
    <row r="437" spans="1:50" s="13" customFormat="1" ht="24" hidden="1" customHeight="1">
      <c r="A437" s="545">
        <v>2</v>
      </c>
      <c r="B437" s="545"/>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8"/>
      <c r="AL437" s="569"/>
      <c r="AM437" s="569"/>
      <c r="AN437" s="569"/>
      <c r="AO437" s="569"/>
      <c r="AP437" s="569"/>
      <c r="AQ437" s="570"/>
      <c r="AR437" s="571"/>
      <c r="AS437" s="571"/>
      <c r="AT437" s="572"/>
      <c r="AU437" s="573"/>
      <c r="AV437" s="574"/>
      <c r="AW437" s="574"/>
      <c r="AX437" s="575"/>
    </row>
    <row r="438" spans="1:50" s="13" customFormat="1" ht="24" hidden="1" customHeight="1">
      <c r="A438" s="545">
        <v>3</v>
      </c>
      <c r="B438" s="545"/>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8"/>
      <c r="AL438" s="569"/>
      <c r="AM438" s="569"/>
      <c r="AN438" s="569"/>
      <c r="AO438" s="569"/>
      <c r="AP438" s="569"/>
      <c r="AQ438" s="570"/>
      <c r="AR438" s="571"/>
      <c r="AS438" s="571"/>
      <c r="AT438" s="572"/>
      <c r="AU438" s="573"/>
      <c r="AV438" s="574"/>
      <c r="AW438" s="574"/>
      <c r="AX438" s="575"/>
    </row>
    <row r="439" spans="1:50" s="13" customFormat="1" ht="24" hidden="1" customHeight="1">
      <c r="A439" s="545">
        <v>4</v>
      </c>
      <c r="B439" s="545"/>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8"/>
      <c r="AL439" s="569"/>
      <c r="AM439" s="569"/>
      <c r="AN439" s="569"/>
      <c r="AO439" s="569"/>
      <c r="AP439" s="569"/>
      <c r="AQ439" s="570"/>
      <c r="AR439" s="571"/>
      <c r="AS439" s="571"/>
      <c r="AT439" s="572"/>
      <c r="AU439" s="573"/>
      <c r="AV439" s="574"/>
      <c r="AW439" s="574"/>
      <c r="AX439" s="575"/>
    </row>
    <row r="440" spans="1:50" s="13" customFormat="1" ht="24" hidden="1" customHeight="1">
      <c r="A440" s="545">
        <v>5</v>
      </c>
      <c r="B440" s="545"/>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8"/>
      <c r="AL440" s="569"/>
      <c r="AM440" s="569"/>
      <c r="AN440" s="569"/>
      <c r="AO440" s="569"/>
      <c r="AP440" s="569"/>
      <c r="AQ440" s="570"/>
      <c r="AR440" s="571"/>
      <c r="AS440" s="571"/>
      <c r="AT440" s="572"/>
      <c r="AU440" s="573"/>
      <c r="AV440" s="574"/>
      <c r="AW440" s="574"/>
      <c r="AX440" s="575"/>
    </row>
    <row r="441" spans="1:50" s="13" customFormat="1" ht="24" hidden="1" customHeight="1">
      <c r="A441" s="545">
        <v>6</v>
      </c>
      <c r="B441" s="545"/>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8"/>
      <c r="AL441" s="569"/>
      <c r="AM441" s="569"/>
      <c r="AN441" s="569"/>
      <c r="AO441" s="569"/>
      <c r="AP441" s="569"/>
      <c r="AQ441" s="570"/>
      <c r="AR441" s="571"/>
      <c r="AS441" s="571"/>
      <c r="AT441" s="572"/>
      <c r="AU441" s="573"/>
      <c r="AV441" s="574"/>
      <c r="AW441" s="574"/>
      <c r="AX441" s="575"/>
    </row>
    <row r="442" spans="1:50" s="13" customFormat="1" ht="24" hidden="1" customHeight="1">
      <c r="A442" s="545">
        <v>7</v>
      </c>
      <c r="B442" s="545"/>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8"/>
      <c r="AL442" s="569"/>
      <c r="AM442" s="569"/>
      <c r="AN442" s="569"/>
      <c r="AO442" s="569"/>
      <c r="AP442" s="569"/>
      <c r="AQ442" s="570"/>
      <c r="AR442" s="571"/>
      <c r="AS442" s="571"/>
      <c r="AT442" s="572"/>
      <c r="AU442" s="573"/>
      <c r="AV442" s="574"/>
      <c r="AW442" s="574"/>
      <c r="AX442" s="575"/>
    </row>
    <row r="443" spans="1:50" s="13" customFormat="1" ht="24" hidden="1" customHeight="1">
      <c r="A443" s="545">
        <v>8</v>
      </c>
      <c r="B443" s="545"/>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8"/>
      <c r="AL443" s="569"/>
      <c r="AM443" s="569"/>
      <c r="AN443" s="569"/>
      <c r="AO443" s="569"/>
      <c r="AP443" s="569"/>
      <c r="AQ443" s="570"/>
      <c r="AR443" s="571"/>
      <c r="AS443" s="571"/>
      <c r="AT443" s="572"/>
      <c r="AU443" s="573"/>
      <c r="AV443" s="574"/>
      <c r="AW443" s="574"/>
      <c r="AX443" s="575"/>
    </row>
    <row r="444" spans="1:50" s="13" customFormat="1" ht="24" hidden="1" customHeight="1">
      <c r="A444" s="545">
        <v>9</v>
      </c>
      <c r="B444" s="545"/>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8"/>
      <c r="AL444" s="569"/>
      <c r="AM444" s="569"/>
      <c r="AN444" s="569"/>
      <c r="AO444" s="569"/>
      <c r="AP444" s="569"/>
      <c r="AQ444" s="570"/>
      <c r="AR444" s="571"/>
      <c r="AS444" s="571"/>
      <c r="AT444" s="572"/>
      <c r="AU444" s="573"/>
      <c r="AV444" s="574"/>
      <c r="AW444" s="574"/>
      <c r="AX444" s="575"/>
    </row>
    <row r="445" spans="1:50" s="13" customFormat="1" ht="24" hidden="1" customHeight="1">
      <c r="A445" s="545">
        <v>10</v>
      </c>
      <c r="B445" s="545"/>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8"/>
      <c r="AL445" s="569"/>
      <c r="AM445" s="569"/>
      <c r="AN445" s="569"/>
      <c r="AO445" s="569"/>
      <c r="AP445" s="569"/>
      <c r="AQ445" s="570"/>
      <c r="AR445" s="571"/>
      <c r="AS445" s="571"/>
      <c r="AT445" s="572"/>
      <c r="AU445" s="573"/>
      <c r="AV445" s="574"/>
      <c r="AW445" s="574"/>
      <c r="AX445" s="575"/>
    </row>
    <row r="446" spans="1:50" s="13" customFormat="1" ht="24" hidden="1" customHeight="1">
      <c r="A446" s="545">
        <v>11</v>
      </c>
      <c r="B446" s="545"/>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8"/>
      <c r="AL446" s="569"/>
      <c r="AM446" s="569"/>
      <c r="AN446" s="569"/>
      <c r="AO446" s="569"/>
      <c r="AP446" s="569"/>
      <c r="AQ446" s="570"/>
      <c r="AR446" s="571"/>
      <c r="AS446" s="571"/>
      <c r="AT446" s="572"/>
      <c r="AU446" s="573"/>
      <c r="AV446" s="574"/>
      <c r="AW446" s="574"/>
      <c r="AX446" s="575"/>
    </row>
    <row r="447" spans="1:50" s="13" customFormat="1" ht="24" hidden="1" customHeight="1">
      <c r="A447" s="545">
        <v>12</v>
      </c>
      <c r="B447" s="545"/>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8"/>
      <c r="AL447" s="569"/>
      <c r="AM447" s="569"/>
      <c r="AN447" s="569"/>
      <c r="AO447" s="569"/>
      <c r="AP447" s="569"/>
      <c r="AQ447" s="570"/>
      <c r="AR447" s="571"/>
      <c r="AS447" s="571"/>
      <c r="AT447" s="572"/>
      <c r="AU447" s="573"/>
      <c r="AV447" s="574"/>
      <c r="AW447" s="574"/>
      <c r="AX447" s="575"/>
    </row>
    <row r="448" spans="1:50" s="13" customFormat="1" ht="24" hidden="1" customHeight="1">
      <c r="A448" s="545">
        <v>13</v>
      </c>
      <c r="B448" s="545"/>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8"/>
      <c r="AL448" s="569"/>
      <c r="AM448" s="569"/>
      <c r="AN448" s="569"/>
      <c r="AO448" s="569"/>
      <c r="AP448" s="569"/>
      <c r="AQ448" s="570"/>
      <c r="AR448" s="571"/>
      <c r="AS448" s="571"/>
      <c r="AT448" s="572"/>
      <c r="AU448" s="573"/>
      <c r="AV448" s="574"/>
      <c r="AW448" s="574"/>
      <c r="AX448" s="575"/>
    </row>
    <row r="449" spans="1:50" s="13" customFormat="1" ht="24" hidden="1" customHeight="1">
      <c r="A449" s="545">
        <v>14</v>
      </c>
      <c r="B449" s="545"/>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8"/>
      <c r="AL449" s="569"/>
      <c r="AM449" s="569"/>
      <c r="AN449" s="569"/>
      <c r="AO449" s="569"/>
      <c r="AP449" s="569"/>
      <c r="AQ449" s="570"/>
      <c r="AR449" s="571"/>
      <c r="AS449" s="571"/>
      <c r="AT449" s="572"/>
      <c r="AU449" s="573"/>
      <c r="AV449" s="574"/>
      <c r="AW449" s="574"/>
      <c r="AX449" s="575"/>
    </row>
    <row r="450" spans="1:50" s="13" customFormat="1" ht="24" hidden="1" customHeight="1">
      <c r="A450" s="545">
        <v>15</v>
      </c>
      <c r="B450" s="545"/>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8"/>
      <c r="AL450" s="569"/>
      <c r="AM450" s="569"/>
      <c r="AN450" s="569"/>
      <c r="AO450" s="569"/>
      <c r="AP450" s="569"/>
      <c r="AQ450" s="570"/>
      <c r="AR450" s="571"/>
      <c r="AS450" s="571"/>
      <c r="AT450" s="572"/>
      <c r="AU450" s="573"/>
      <c r="AV450" s="574"/>
      <c r="AW450" s="574"/>
      <c r="AX450" s="575"/>
    </row>
    <row r="451" spans="1:50" s="13" customFormat="1" ht="24" hidden="1" customHeight="1">
      <c r="A451" s="545">
        <v>16</v>
      </c>
      <c r="B451" s="545"/>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8"/>
      <c r="AL451" s="569"/>
      <c r="AM451" s="569"/>
      <c r="AN451" s="569"/>
      <c r="AO451" s="569"/>
      <c r="AP451" s="569"/>
      <c r="AQ451" s="570"/>
      <c r="AR451" s="571"/>
      <c r="AS451" s="571"/>
      <c r="AT451" s="572"/>
      <c r="AU451" s="573"/>
      <c r="AV451" s="574"/>
      <c r="AW451" s="574"/>
      <c r="AX451" s="575"/>
    </row>
    <row r="452" spans="1:50" s="13" customFormat="1" ht="24" hidden="1" customHeight="1">
      <c r="A452" s="545">
        <v>17</v>
      </c>
      <c r="B452" s="545"/>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8"/>
      <c r="AL452" s="569"/>
      <c r="AM452" s="569"/>
      <c r="AN452" s="569"/>
      <c r="AO452" s="569"/>
      <c r="AP452" s="569"/>
      <c r="AQ452" s="570"/>
      <c r="AR452" s="571"/>
      <c r="AS452" s="571"/>
      <c r="AT452" s="572"/>
      <c r="AU452" s="573"/>
      <c r="AV452" s="574"/>
      <c r="AW452" s="574"/>
      <c r="AX452" s="575"/>
    </row>
    <row r="453" spans="1:50" s="13" customFormat="1" ht="24" hidden="1" customHeight="1">
      <c r="A453" s="545">
        <v>18</v>
      </c>
      <c r="B453" s="545"/>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8"/>
      <c r="AL453" s="569"/>
      <c r="AM453" s="569"/>
      <c r="AN453" s="569"/>
      <c r="AO453" s="569"/>
      <c r="AP453" s="569"/>
      <c r="AQ453" s="570"/>
      <c r="AR453" s="571"/>
      <c r="AS453" s="571"/>
      <c r="AT453" s="572"/>
      <c r="AU453" s="573"/>
      <c r="AV453" s="574"/>
      <c r="AW453" s="574"/>
      <c r="AX453" s="575"/>
    </row>
    <row r="454" spans="1:50" s="13" customFormat="1" ht="24" hidden="1" customHeight="1">
      <c r="A454" s="545">
        <v>19</v>
      </c>
      <c r="B454" s="545"/>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8"/>
      <c r="AL454" s="569"/>
      <c r="AM454" s="569"/>
      <c r="AN454" s="569"/>
      <c r="AO454" s="569"/>
      <c r="AP454" s="569"/>
      <c r="AQ454" s="570"/>
      <c r="AR454" s="571"/>
      <c r="AS454" s="571"/>
      <c r="AT454" s="572"/>
      <c r="AU454" s="573"/>
      <c r="AV454" s="574"/>
      <c r="AW454" s="574"/>
      <c r="AX454" s="575"/>
    </row>
    <row r="455" spans="1:50" s="13" customFormat="1" ht="24" hidden="1" customHeight="1">
      <c r="A455" s="545">
        <v>20</v>
      </c>
      <c r="B455" s="545"/>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8"/>
      <c r="AL455" s="569"/>
      <c r="AM455" s="569"/>
      <c r="AN455" s="569"/>
      <c r="AO455" s="569"/>
      <c r="AP455" s="569"/>
      <c r="AQ455" s="570"/>
      <c r="AR455" s="571"/>
      <c r="AS455" s="571"/>
      <c r="AT455" s="572"/>
      <c r="AU455" s="573"/>
      <c r="AV455" s="574"/>
      <c r="AW455" s="574"/>
      <c r="AX455" s="575"/>
    </row>
    <row r="456" spans="1:50" s="13" customFormat="1" ht="24" hidden="1" customHeight="1">
      <c r="A456" s="545">
        <v>21</v>
      </c>
      <c r="B456" s="545"/>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8"/>
      <c r="AL456" s="569"/>
      <c r="AM456" s="569"/>
      <c r="AN456" s="569"/>
      <c r="AO456" s="569"/>
      <c r="AP456" s="569"/>
      <c r="AQ456" s="570"/>
      <c r="AR456" s="571"/>
      <c r="AS456" s="571"/>
      <c r="AT456" s="572"/>
      <c r="AU456" s="573"/>
      <c r="AV456" s="574"/>
      <c r="AW456" s="574"/>
      <c r="AX456" s="575"/>
    </row>
    <row r="457" spans="1:50" s="13" customFormat="1" ht="24" hidden="1" customHeight="1">
      <c r="A457" s="545">
        <v>22</v>
      </c>
      <c r="B457" s="545"/>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8"/>
      <c r="AL457" s="569"/>
      <c r="AM457" s="569"/>
      <c r="AN457" s="569"/>
      <c r="AO457" s="569"/>
      <c r="AP457" s="569"/>
      <c r="AQ457" s="570"/>
      <c r="AR457" s="571"/>
      <c r="AS457" s="571"/>
      <c r="AT457" s="572"/>
      <c r="AU457" s="573"/>
      <c r="AV457" s="574"/>
      <c r="AW457" s="574"/>
      <c r="AX457" s="575"/>
    </row>
    <row r="458" spans="1:50" s="13" customFormat="1" ht="24" hidden="1" customHeight="1">
      <c r="A458" s="545">
        <v>23</v>
      </c>
      <c r="B458" s="545"/>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8"/>
      <c r="AL458" s="569"/>
      <c r="AM458" s="569"/>
      <c r="AN458" s="569"/>
      <c r="AO458" s="569"/>
      <c r="AP458" s="569"/>
      <c r="AQ458" s="570"/>
      <c r="AR458" s="571"/>
      <c r="AS458" s="571"/>
      <c r="AT458" s="572"/>
      <c r="AU458" s="573"/>
      <c r="AV458" s="574"/>
      <c r="AW458" s="574"/>
      <c r="AX458" s="575"/>
    </row>
    <row r="459" spans="1:50" s="13" customFormat="1" ht="24" hidden="1" customHeight="1">
      <c r="A459" s="545">
        <v>24</v>
      </c>
      <c r="B459" s="545"/>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8"/>
      <c r="AL459" s="569"/>
      <c r="AM459" s="569"/>
      <c r="AN459" s="569"/>
      <c r="AO459" s="569"/>
      <c r="AP459" s="569"/>
      <c r="AQ459" s="570"/>
      <c r="AR459" s="571"/>
      <c r="AS459" s="571"/>
      <c r="AT459" s="572"/>
      <c r="AU459" s="573"/>
      <c r="AV459" s="574"/>
      <c r="AW459" s="574"/>
      <c r="AX459" s="575"/>
    </row>
    <row r="460" spans="1:50" s="13" customFormat="1" ht="24" hidden="1" customHeight="1">
      <c r="A460" s="545">
        <v>25</v>
      </c>
      <c r="B460" s="545"/>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8"/>
      <c r="AL460" s="569"/>
      <c r="AM460" s="569"/>
      <c r="AN460" s="569"/>
      <c r="AO460" s="569"/>
      <c r="AP460" s="569"/>
      <c r="AQ460" s="570"/>
      <c r="AR460" s="571"/>
      <c r="AS460" s="571"/>
      <c r="AT460" s="572"/>
      <c r="AU460" s="573"/>
      <c r="AV460" s="574"/>
      <c r="AW460" s="574"/>
      <c r="AX460" s="575"/>
    </row>
    <row r="461" spans="1:50" s="13" customFormat="1" ht="24" hidden="1" customHeight="1">
      <c r="A461" s="545">
        <v>26</v>
      </c>
      <c r="B461" s="545"/>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8"/>
      <c r="AL461" s="569"/>
      <c r="AM461" s="569"/>
      <c r="AN461" s="569"/>
      <c r="AO461" s="569"/>
      <c r="AP461" s="569"/>
      <c r="AQ461" s="570"/>
      <c r="AR461" s="571"/>
      <c r="AS461" s="571"/>
      <c r="AT461" s="572"/>
      <c r="AU461" s="573"/>
      <c r="AV461" s="574"/>
      <c r="AW461" s="574"/>
      <c r="AX461" s="575"/>
    </row>
    <row r="462" spans="1:50" s="13" customFormat="1" ht="24" hidden="1" customHeight="1">
      <c r="A462" s="545">
        <v>27</v>
      </c>
      <c r="B462" s="545"/>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8"/>
      <c r="AL462" s="569"/>
      <c r="AM462" s="569"/>
      <c r="AN462" s="569"/>
      <c r="AO462" s="569"/>
      <c r="AP462" s="569"/>
      <c r="AQ462" s="570"/>
      <c r="AR462" s="571"/>
      <c r="AS462" s="571"/>
      <c r="AT462" s="572"/>
      <c r="AU462" s="573"/>
      <c r="AV462" s="574"/>
      <c r="AW462" s="574"/>
      <c r="AX462" s="575"/>
    </row>
    <row r="463" spans="1:50" s="13" customFormat="1" ht="24" hidden="1" customHeight="1">
      <c r="A463" s="545">
        <v>28</v>
      </c>
      <c r="B463" s="545"/>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8"/>
      <c r="AL463" s="569"/>
      <c r="AM463" s="569"/>
      <c r="AN463" s="569"/>
      <c r="AO463" s="569"/>
      <c r="AP463" s="569"/>
      <c r="AQ463" s="570"/>
      <c r="AR463" s="571"/>
      <c r="AS463" s="571"/>
      <c r="AT463" s="572"/>
      <c r="AU463" s="573"/>
      <c r="AV463" s="574"/>
      <c r="AW463" s="574"/>
      <c r="AX463" s="575"/>
    </row>
    <row r="464" spans="1:50" s="13" customFormat="1" ht="24" hidden="1" customHeight="1">
      <c r="A464" s="545">
        <v>29</v>
      </c>
      <c r="B464" s="545"/>
      <c r="C464" s="567"/>
      <c r="D464" s="567"/>
      <c r="E464" s="567"/>
      <c r="F464" s="567"/>
      <c r="G464" s="567"/>
      <c r="H464" s="567"/>
      <c r="I464" s="567"/>
      <c r="J464" s="567"/>
      <c r="K464" s="567"/>
      <c r="L464" s="567"/>
      <c r="M464" s="567"/>
      <c r="N464" s="567"/>
      <c r="O464" s="567"/>
      <c r="P464" s="567"/>
      <c r="Q464" s="567"/>
      <c r="R464" s="567"/>
      <c r="S464" s="567"/>
      <c r="T464" s="567"/>
      <c r="U464" s="567"/>
      <c r="V464" s="567"/>
      <c r="W464" s="567"/>
      <c r="X464" s="567"/>
      <c r="Y464" s="567"/>
      <c r="Z464" s="567"/>
      <c r="AA464" s="567"/>
      <c r="AB464" s="567"/>
      <c r="AC464" s="567"/>
      <c r="AD464" s="567"/>
      <c r="AE464" s="567"/>
      <c r="AF464" s="567"/>
      <c r="AG464" s="567"/>
      <c r="AH464" s="567"/>
      <c r="AI464" s="567"/>
      <c r="AJ464" s="567"/>
      <c r="AK464" s="568"/>
      <c r="AL464" s="569"/>
      <c r="AM464" s="569"/>
      <c r="AN464" s="569"/>
      <c r="AO464" s="569"/>
      <c r="AP464" s="569"/>
      <c r="AQ464" s="570"/>
      <c r="AR464" s="571"/>
      <c r="AS464" s="571"/>
      <c r="AT464" s="572"/>
      <c r="AU464" s="573"/>
      <c r="AV464" s="574"/>
      <c r="AW464" s="574"/>
      <c r="AX464" s="575"/>
    </row>
    <row r="465" spans="1:50" s="13" customFormat="1" ht="24" hidden="1" customHeight="1">
      <c r="A465" s="545">
        <v>30</v>
      </c>
      <c r="B465" s="545"/>
      <c r="C465" s="567"/>
      <c r="D465" s="567"/>
      <c r="E465" s="567"/>
      <c r="F465" s="567"/>
      <c r="G465" s="567"/>
      <c r="H465" s="567"/>
      <c r="I465" s="567"/>
      <c r="J465" s="567"/>
      <c r="K465" s="567"/>
      <c r="L465" s="567"/>
      <c r="M465" s="567"/>
      <c r="N465" s="567"/>
      <c r="O465" s="567"/>
      <c r="P465" s="567"/>
      <c r="Q465" s="567"/>
      <c r="R465" s="567"/>
      <c r="S465" s="567"/>
      <c r="T465" s="567"/>
      <c r="U465" s="567"/>
      <c r="V465" s="567"/>
      <c r="W465" s="567"/>
      <c r="X465" s="567"/>
      <c r="Y465" s="567"/>
      <c r="Z465" s="567"/>
      <c r="AA465" s="567"/>
      <c r="AB465" s="567"/>
      <c r="AC465" s="567"/>
      <c r="AD465" s="567"/>
      <c r="AE465" s="567"/>
      <c r="AF465" s="567"/>
      <c r="AG465" s="567"/>
      <c r="AH465" s="567"/>
      <c r="AI465" s="567"/>
      <c r="AJ465" s="567"/>
      <c r="AK465" s="568"/>
      <c r="AL465" s="569"/>
      <c r="AM465" s="569"/>
      <c r="AN465" s="569"/>
      <c r="AO465" s="569"/>
      <c r="AP465" s="569"/>
      <c r="AQ465" s="570"/>
      <c r="AR465" s="571"/>
      <c r="AS465" s="571"/>
      <c r="AT465" s="572"/>
      <c r="AU465" s="573"/>
      <c r="AV465" s="574"/>
      <c r="AW465" s="574"/>
      <c r="AX465" s="575"/>
    </row>
    <row r="466" spans="1:50" s="13" customForma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c r="AL466" s="34"/>
      <c r="AM466" s="34"/>
      <c r="AN466" s="34"/>
      <c r="AO466" s="34"/>
      <c r="AP466" s="34"/>
      <c r="AQ466" s="34"/>
      <c r="AR466" s="34"/>
      <c r="AS466" s="34"/>
      <c r="AT466" s="34"/>
      <c r="AU466" s="35"/>
      <c r="AV466" s="35"/>
      <c r="AW466" s="35"/>
    </row>
    <row r="467" spans="1:50" s="13" customFormat="1">
      <c r="A467" s="34"/>
      <c r="B467" s="34" t="s">
        <v>167</v>
      </c>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4"/>
      <c r="AL467" s="34"/>
      <c r="AM467" s="34"/>
      <c r="AN467" s="34"/>
      <c r="AO467" s="34"/>
      <c r="AP467" s="34"/>
      <c r="AQ467" s="34"/>
      <c r="AR467" s="34"/>
      <c r="AS467" s="34"/>
      <c r="AT467" s="34"/>
      <c r="AU467" s="35"/>
      <c r="AV467" s="35"/>
      <c r="AW467" s="35"/>
    </row>
    <row r="468" spans="1:50" s="13" customFormat="1" ht="35.25" customHeight="1">
      <c r="A468" s="545"/>
      <c r="B468" s="545"/>
      <c r="C468" s="546" t="s">
        <v>155</v>
      </c>
      <c r="D468" s="546"/>
      <c r="E468" s="546"/>
      <c r="F468" s="546"/>
      <c r="G468" s="546"/>
      <c r="H468" s="546"/>
      <c r="I468" s="546"/>
      <c r="J468" s="546"/>
      <c r="K468" s="546"/>
      <c r="L468" s="546"/>
      <c r="M468" s="546" t="s">
        <v>156</v>
      </c>
      <c r="N468" s="546"/>
      <c r="O468" s="546"/>
      <c r="P468" s="546"/>
      <c r="Q468" s="546"/>
      <c r="R468" s="546"/>
      <c r="S468" s="546"/>
      <c r="T468" s="546"/>
      <c r="U468" s="546"/>
      <c r="V468" s="546"/>
      <c r="W468" s="546"/>
      <c r="X468" s="546"/>
      <c r="Y468" s="546"/>
      <c r="Z468" s="546"/>
      <c r="AA468" s="546"/>
      <c r="AB468" s="546"/>
      <c r="AC468" s="546"/>
      <c r="AD468" s="546"/>
      <c r="AE468" s="546"/>
      <c r="AF468" s="546"/>
      <c r="AG468" s="546"/>
      <c r="AH468" s="546"/>
      <c r="AI468" s="546"/>
      <c r="AJ468" s="546"/>
      <c r="AK468" s="547" t="s">
        <v>157</v>
      </c>
      <c r="AL468" s="546"/>
      <c r="AM468" s="546"/>
      <c r="AN468" s="546"/>
      <c r="AO468" s="546"/>
      <c r="AP468" s="546"/>
      <c r="AQ468" s="546" t="s">
        <v>158</v>
      </c>
      <c r="AR468" s="546"/>
      <c r="AS468" s="546"/>
      <c r="AT468" s="546"/>
      <c r="AU468" s="548" t="s">
        <v>159</v>
      </c>
      <c r="AV468" s="548"/>
      <c r="AW468" s="548"/>
      <c r="AX468" s="549"/>
    </row>
    <row r="469" spans="1:50" s="13" customFormat="1" ht="24" customHeight="1">
      <c r="A469" s="545">
        <v>1</v>
      </c>
      <c r="B469" s="545">
        <v>1</v>
      </c>
      <c r="C469" s="577" t="s">
        <v>168</v>
      </c>
      <c r="D469" s="577"/>
      <c r="E469" s="577"/>
      <c r="F469" s="577"/>
      <c r="G469" s="577"/>
      <c r="H469" s="577"/>
      <c r="I469" s="577"/>
      <c r="J469" s="577"/>
      <c r="K469" s="577"/>
      <c r="L469" s="577"/>
      <c r="M469" s="577" t="s">
        <v>169</v>
      </c>
      <c r="N469" s="577"/>
      <c r="O469" s="577"/>
      <c r="P469" s="577"/>
      <c r="Q469" s="577"/>
      <c r="R469" s="577"/>
      <c r="S469" s="577"/>
      <c r="T469" s="577"/>
      <c r="U469" s="577"/>
      <c r="V469" s="577"/>
      <c r="W469" s="577"/>
      <c r="X469" s="577"/>
      <c r="Y469" s="577"/>
      <c r="Z469" s="577"/>
      <c r="AA469" s="577"/>
      <c r="AB469" s="577"/>
      <c r="AC469" s="577"/>
      <c r="AD469" s="577"/>
      <c r="AE469" s="577"/>
      <c r="AF469" s="577"/>
      <c r="AG469" s="577"/>
      <c r="AH469" s="577"/>
      <c r="AI469" s="577"/>
      <c r="AJ469" s="577"/>
      <c r="AK469" s="578">
        <v>5</v>
      </c>
      <c r="AL469" s="577"/>
      <c r="AM469" s="577"/>
      <c r="AN469" s="577"/>
      <c r="AO469" s="577"/>
      <c r="AP469" s="577"/>
      <c r="AQ469" s="579" t="s">
        <v>163</v>
      </c>
      <c r="AR469" s="580"/>
      <c r="AS469" s="580"/>
      <c r="AT469" s="581"/>
      <c r="AU469" s="576" t="s">
        <v>163</v>
      </c>
      <c r="AV469" s="576"/>
      <c r="AW469" s="576"/>
      <c r="AX469" s="576"/>
    </row>
    <row r="470" spans="1:50" s="13" customFormat="1" ht="24" hidden="1" customHeight="1">
      <c r="A470" s="545">
        <v>2</v>
      </c>
      <c r="B470" s="545"/>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8"/>
      <c r="AL470" s="569"/>
      <c r="AM470" s="569"/>
      <c r="AN470" s="569"/>
      <c r="AO470" s="569"/>
      <c r="AP470" s="569"/>
      <c r="AQ470" s="570"/>
      <c r="AR470" s="571"/>
      <c r="AS470" s="571"/>
      <c r="AT470" s="572"/>
      <c r="AU470" s="573"/>
      <c r="AV470" s="574"/>
      <c r="AW470" s="574"/>
      <c r="AX470" s="575"/>
    </row>
    <row r="471" spans="1:50" s="13" customFormat="1" ht="24" hidden="1" customHeight="1">
      <c r="A471" s="545">
        <v>3</v>
      </c>
      <c r="B471" s="545"/>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8"/>
      <c r="AL471" s="569"/>
      <c r="AM471" s="569"/>
      <c r="AN471" s="569"/>
      <c r="AO471" s="569"/>
      <c r="AP471" s="569"/>
      <c r="AQ471" s="570"/>
      <c r="AR471" s="571"/>
      <c r="AS471" s="571"/>
      <c r="AT471" s="572"/>
      <c r="AU471" s="573"/>
      <c r="AV471" s="574"/>
      <c r="AW471" s="574"/>
      <c r="AX471" s="575"/>
    </row>
    <row r="472" spans="1:50" s="13" customFormat="1" ht="24" hidden="1" customHeight="1">
      <c r="A472" s="545">
        <v>4</v>
      </c>
      <c r="B472" s="545"/>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8"/>
      <c r="AL472" s="569"/>
      <c r="AM472" s="569"/>
      <c r="AN472" s="569"/>
      <c r="AO472" s="569"/>
      <c r="AP472" s="569"/>
      <c r="AQ472" s="570"/>
      <c r="AR472" s="571"/>
      <c r="AS472" s="571"/>
      <c r="AT472" s="572"/>
      <c r="AU472" s="573"/>
      <c r="AV472" s="574"/>
      <c r="AW472" s="574"/>
      <c r="AX472" s="575"/>
    </row>
    <row r="473" spans="1:50" s="13" customFormat="1" ht="24" hidden="1" customHeight="1">
      <c r="A473" s="545">
        <v>5</v>
      </c>
      <c r="B473" s="545"/>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8"/>
      <c r="AL473" s="569"/>
      <c r="AM473" s="569"/>
      <c r="AN473" s="569"/>
      <c r="AO473" s="569"/>
      <c r="AP473" s="569"/>
      <c r="AQ473" s="570"/>
      <c r="AR473" s="571"/>
      <c r="AS473" s="571"/>
      <c r="AT473" s="572"/>
      <c r="AU473" s="573"/>
      <c r="AV473" s="574"/>
      <c r="AW473" s="574"/>
      <c r="AX473" s="575"/>
    </row>
    <row r="474" spans="1:50" s="13" customFormat="1" ht="24" hidden="1" customHeight="1">
      <c r="A474" s="545">
        <v>6</v>
      </c>
      <c r="B474" s="545"/>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8"/>
      <c r="AL474" s="569"/>
      <c r="AM474" s="569"/>
      <c r="AN474" s="569"/>
      <c r="AO474" s="569"/>
      <c r="AP474" s="569"/>
      <c r="AQ474" s="570"/>
      <c r="AR474" s="571"/>
      <c r="AS474" s="571"/>
      <c r="AT474" s="572"/>
      <c r="AU474" s="573"/>
      <c r="AV474" s="574"/>
      <c r="AW474" s="574"/>
      <c r="AX474" s="575"/>
    </row>
    <row r="475" spans="1:50" s="13" customFormat="1" ht="24" hidden="1" customHeight="1">
      <c r="A475" s="545">
        <v>7</v>
      </c>
      <c r="B475" s="545"/>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8"/>
      <c r="AL475" s="569"/>
      <c r="AM475" s="569"/>
      <c r="AN475" s="569"/>
      <c r="AO475" s="569"/>
      <c r="AP475" s="569"/>
      <c r="AQ475" s="570"/>
      <c r="AR475" s="571"/>
      <c r="AS475" s="571"/>
      <c r="AT475" s="572"/>
      <c r="AU475" s="573"/>
      <c r="AV475" s="574"/>
      <c r="AW475" s="574"/>
      <c r="AX475" s="575"/>
    </row>
    <row r="476" spans="1:50" s="13" customFormat="1" ht="24" hidden="1" customHeight="1">
      <c r="A476" s="545">
        <v>8</v>
      </c>
      <c r="B476" s="545"/>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8"/>
      <c r="AL476" s="569"/>
      <c r="AM476" s="569"/>
      <c r="AN476" s="569"/>
      <c r="AO476" s="569"/>
      <c r="AP476" s="569"/>
      <c r="AQ476" s="570"/>
      <c r="AR476" s="571"/>
      <c r="AS476" s="571"/>
      <c r="AT476" s="572"/>
      <c r="AU476" s="573"/>
      <c r="AV476" s="574"/>
      <c r="AW476" s="574"/>
      <c r="AX476" s="575"/>
    </row>
    <row r="477" spans="1:50" s="13" customFormat="1" ht="24" hidden="1" customHeight="1">
      <c r="A477" s="545">
        <v>9</v>
      </c>
      <c r="B477" s="545"/>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8"/>
      <c r="AL477" s="569"/>
      <c r="AM477" s="569"/>
      <c r="AN477" s="569"/>
      <c r="AO477" s="569"/>
      <c r="AP477" s="569"/>
      <c r="AQ477" s="570"/>
      <c r="AR477" s="571"/>
      <c r="AS477" s="571"/>
      <c r="AT477" s="572"/>
      <c r="AU477" s="573"/>
      <c r="AV477" s="574"/>
      <c r="AW477" s="574"/>
      <c r="AX477" s="575"/>
    </row>
    <row r="478" spans="1:50" s="13" customFormat="1" ht="24" hidden="1" customHeight="1">
      <c r="A478" s="545">
        <v>10</v>
      </c>
      <c r="B478" s="545"/>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8"/>
      <c r="AL478" s="569"/>
      <c r="AM478" s="569"/>
      <c r="AN478" s="569"/>
      <c r="AO478" s="569"/>
      <c r="AP478" s="569"/>
      <c r="AQ478" s="570"/>
      <c r="AR478" s="571"/>
      <c r="AS478" s="571"/>
      <c r="AT478" s="572"/>
      <c r="AU478" s="573"/>
      <c r="AV478" s="574"/>
      <c r="AW478" s="574"/>
      <c r="AX478" s="575"/>
    </row>
    <row r="479" spans="1:50" s="13" customFormat="1" ht="24" hidden="1" customHeight="1">
      <c r="A479" s="545">
        <v>11</v>
      </c>
      <c r="B479" s="545"/>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8"/>
      <c r="AL479" s="569"/>
      <c r="AM479" s="569"/>
      <c r="AN479" s="569"/>
      <c r="AO479" s="569"/>
      <c r="AP479" s="569"/>
      <c r="AQ479" s="570"/>
      <c r="AR479" s="571"/>
      <c r="AS479" s="571"/>
      <c r="AT479" s="572"/>
      <c r="AU479" s="573"/>
      <c r="AV479" s="574"/>
      <c r="AW479" s="574"/>
      <c r="AX479" s="575"/>
    </row>
    <row r="480" spans="1:50" s="13" customFormat="1" ht="24" hidden="1" customHeight="1">
      <c r="A480" s="545">
        <v>12</v>
      </c>
      <c r="B480" s="545"/>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8"/>
      <c r="AL480" s="569"/>
      <c r="AM480" s="569"/>
      <c r="AN480" s="569"/>
      <c r="AO480" s="569"/>
      <c r="AP480" s="569"/>
      <c r="AQ480" s="570"/>
      <c r="AR480" s="571"/>
      <c r="AS480" s="571"/>
      <c r="AT480" s="572"/>
      <c r="AU480" s="573"/>
      <c r="AV480" s="574"/>
      <c r="AW480" s="574"/>
      <c r="AX480" s="575"/>
    </row>
    <row r="481" spans="1:50" s="13" customFormat="1" ht="24" hidden="1" customHeight="1">
      <c r="A481" s="545">
        <v>13</v>
      </c>
      <c r="B481" s="545"/>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8"/>
      <c r="AL481" s="569"/>
      <c r="AM481" s="569"/>
      <c r="AN481" s="569"/>
      <c r="AO481" s="569"/>
      <c r="AP481" s="569"/>
      <c r="AQ481" s="570"/>
      <c r="AR481" s="571"/>
      <c r="AS481" s="571"/>
      <c r="AT481" s="572"/>
      <c r="AU481" s="573"/>
      <c r="AV481" s="574"/>
      <c r="AW481" s="574"/>
      <c r="AX481" s="575"/>
    </row>
    <row r="482" spans="1:50" s="13" customFormat="1" ht="24" hidden="1" customHeight="1">
      <c r="A482" s="545">
        <v>14</v>
      </c>
      <c r="B482" s="545"/>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8"/>
      <c r="AL482" s="569"/>
      <c r="AM482" s="569"/>
      <c r="AN482" s="569"/>
      <c r="AO482" s="569"/>
      <c r="AP482" s="569"/>
      <c r="AQ482" s="570"/>
      <c r="AR482" s="571"/>
      <c r="AS482" s="571"/>
      <c r="AT482" s="572"/>
      <c r="AU482" s="573"/>
      <c r="AV482" s="574"/>
      <c r="AW482" s="574"/>
      <c r="AX482" s="575"/>
    </row>
    <row r="483" spans="1:50" s="13" customFormat="1" ht="24" hidden="1" customHeight="1">
      <c r="A483" s="545">
        <v>15</v>
      </c>
      <c r="B483" s="545"/>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8"/>
      <c r="AL483" s="569"/>
      <c r="AM483" s="569"/>
      <c r="AN483" s="569"/>
      <c r="AO483" s="569"/>
      <c r="AP483" s="569"/>
      <c r="AQ483" s="570"/>
      <c r="AR483" s="571"/>
      <c r="AS483" s="571"/>
      <c r="AT483" s="572"/>
      <c r="AU483" s="573"/>
      <c r="AV483" s="574"/>
      <c r="AW483" s="574"/>
      <c r="AX483" s="575"/>
    </row>
    <row r="484" spans="1:50" s="13" customFormat="1" ht="24" hidden="1" customHeight="1">
      <c r="A484" s="545">
        <v>16</v>
      </c>
      <c r="B484" s="545"/>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8"/>
      <c r="AL484" s="569"/>
      <c r="AM484" s="569"/>
      <c r="AN484" s="569"/>
      <c r="AO484" s="569"/>
      <c r="AP484" s="569"/>
      <c r="AQ484" s="570"/>
      <c r="AR484" s="571"/>
      <c r="AS484" s="571"/>
      <c r="AT484" s="572"/>
      <c r="AU484" s="573"/>
      <c r="AV484" s="574"/>
      <c r="AW484" s="574"/>
      <c r="AX484" s="575"/>
    </row>
    <row r="485" spans="1:50" s="13" customFormat="1" ht="24" hidden="1" customHeight="1">
      <c r="A485" s="545">
        <v>17</v>
      </c>
      <c r="B485" s="545"/>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8"/>
      <c r="AL485" s="569"/>
      <c r="AM485" s="569"/>
      <c r="AN485" s="569"/>
      <c r="AO485" s="569"/>
      <c r="AP485" s="569"/>
      <c r="AQ485" s="570"/>
      <c r="AR485" s="571"/>
      <c r="AS485" s="571"/>
      <c r="AT485" s="572"/>
      <c r="AU485" s="573"/>
      <c r="AV485" s="574"/>
      <c r="AW485" s="574"/>
      <c r="AX485" s="575"/>
    </row>
    <row r="486" spans="1:50" s="13" customFormat="1" ht="24" hidden="1" customHeight="1">
      <c r="A486" s="545">
        <v>18</v>
      </c>
      <c r="B486" s="545"/>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8"/>
      <c r="AL486" s="569"/>
      <c r="AM486" s="569"/>
      <c r="AN486" s="569"/>
      <c r="AO486" s="569"/>
      <c r="AP486" s="569"/>
      <c r="AQ486" s="570"/>
      <c r="AR486" s="571"/>
      <c r="AS486" s="571"/>
      <c r="AT486" s="572"/>
      <c r="AU486" s="573"/>
      <c r="AV486" s="574"/>
      <c r="AW486" s="574"/>
      <c r="AX486" s="575"/>
    </row>
    <row r="487" spans="1:50" s="13" customFormat="1" ht="24" hidden="1" customHeight="1">
      <c r="A487" s="545">
        <v>19</v>
      </c>
      <c r="B487" s="545"/>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8"/>
      <c r="AL487" s="569"/>
      <c r="AM487" s="569"/>
      <c r="AN487" s="569"/>
      <c r="AO487" s="569"/>
      <c r="AP487" s="569"/>
      <c r="AQ487" s="570"/>
      <c r="AR487" s="571"/>
      <c r="AS487" s="571"/>
      <c r="AT487" s="572"/>
      <c r="AU487" s="573"/>
      <c r="AV487" s="574"/>
      <c r="AW487" s="574"/>
      <c r="AX487" s="575"/>
    </row>
    <row r="488" spans="1:50" s="13" customFormat="1" ht="24" hidden="1" customHeight="1">
      <c r="A488" s="545">
        <v>20</v>
      </c>
      <c r="B488" s="545"/>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8"/>
      <c r="AL488" s="569"/>
      <c r="AM488" s="569"/>
      <c r="AN488" s="569"/>
      <c r="AO488" s="569"/>
      <c r="AP488" s="569"/>
      <c r="AQ488" s="570"/>
      <c r="AR488" s="571"/>
      <c r="AS488" s="571"/>
      <c r="AT488" s="572"/>
      <c r="AU488" s="573"/>
      <c r="AV488" s="574"/>
      <c r="AW488" s="574"/>
      <c r="AX488" s="575"/>
    </row>
    <row r="489" spans="1:50" s="13" customFormat="1" ht="24" hidden="1" customHeight="1">
      <c r="A489" s="545">
        <v>21</v>
      </c>
      <c r="B489" s="545"/>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8"/>
      <c r="AL489" s="569"/>
      <c r="AM489" s="569"/>
      <c r="AN489" s="569"/>
      <c r="AO489" s="569"/>
      <c r="AP489" s="569"/>
      <c r="AQ489" s="570"/>
      <c r="AR489" s="571"/>
      <c r="AS489" s="571"/>
      <c r="AT489" s="572"/>
      <c r="AU489" s="573"/>
      <c r="AV489" s="574"/>
      <c r="AW489" s="574"/>
      <c r="AX489" s="575"/>
    </row>
    <row r="490" spans="1:50" s="13" customFormat="1" ht="24" hidden="1" customHeight="1">
      <c r="A490" s="545">
        <v>22</v>
      </c>
      <c r="B490" s="545"/>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8"/>
      <c r="AL490" s="569"/>
      <c r="AM490" s="569"/>
      <c r="AN490" s="569"/>
      <c r="AO490" s="569"/>
      <c r="AP490" s="569"/>
      <c r="AQ490" s="570"/>
      <c r="AR490" s="571"/>
      <c r="AS490" s="571"/>
      <c r="AT490" s="572"/>
      <c r="AU490" s="573"/>
      <c r="AV490" s="574"/>
      <c r="AW490" s="574"/>
      <c r="AX490" s="575"/>
    </row>
    <row r="491" spans="1:50" s="13" customFormat="1" ht="24" hidden="1" customHeight="1">
      <c r="A491" s="545">
        <v>23</v>
      </c>
      <c r="B491" s="545"/>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8"/>
      <c r="AL491" s="569"/>
      <c r="AM491" s="569"/>
      <c r="AN491" s="569"/>
      <c r="AO491" s="569"/>
      <c r="AP491" s="569"/>
      <c r="AQ491" s="570"/>
      <c r="AR491" s="571"/>
      <c r="AS491" s="571"/>
      <c r="AT491" s="572"/>
      <c r="AU491" s="573"/>
      <c r="AV491" s="574"/>
      <c r="AW491" s="574"/>
      <c r="AX491" s="575"/>
    </row>
    <row r="492" spans="1:50" s="13" customFormat="1" ht="24" hidden="1" customHeight="1">
      <c r="A492" s="545">
        <v>24</v>
      </c>
      <c r="B492" s="545"/>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8"/>
      <c r="AL492" s="569"/>
      <c r="AM492" s="569"/>
      <c r="AN492" s="569"/>
      <c r="AO492" s="569"/>
      <c r="AP492" s="569"/>
      <c r="AQ492" s="570"/>
      <c r="AR492" s="571"/>
      <c r="AS492" s="571"/>
      <c r="AT492" s="572"/>
      <c r="AU492" s="573"/>
      <c r="AV492" s="574"/>
      <c r="AW492" s="574"/>
      <c r="AX492" s="575"/>
    </row>
    <row r="493" spans="1:50" s="13" customFormat="1" ht="24" hidden="1" customHeight="1">
      <c r="A493" s="545">
        <v>25</v>
      </c>
      <c r="B493" s="545"/>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8"/>
      <c r="AL493" s="569"/>
      <c r="AM493" s="569"/>
      <c r="AN493" s="569"/>
      <c r="AO493" s="569"/>
      <c r="AP493" s="569"/>
      <c r="AQ493" s="570"/>
      <c r="AR493" s="571"/>
      <c r="AS493" s="571"/>
      <c r="AT493" s="572"/>
      <c r="AU493" s="573"/>
      <c r="AV493" s="574"/>
      <c r="AW493" s="574"/>
      <c r="AX493" s="575"/>
    </row>
    <row r="494" spans="1:50" s="13" customFormat="1" ht="24" hidden="1" customHeight="1">
      <c r="A494" s="545">
        <v>26</v>
      </c>
      <c r="B494" s="545"/>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8"/>
      <c r="AL494" s="569"/>
      <c r="AM494" s="569"/>
      <c r="AN494" s="569"/>
      <c r="AO494" s="569"/>
      <c r="AP494" s="569"/>
      <c r="AQ494" s="570"/>
      <c r="AR494" s="571"/>
      <c r="AS494" s="571"/>
      <c r="AT494" s="572"/>
      <c r="AU494" s="573"/>
      <c r="AV494" s="574"/>
      <c r="AW494" s="574"/>
      <c r="AX494" s="575"/>
    </row>
    <row r="495" spans="1:50" s="13" customFormat="1" ht="24" hidden="1" customHeight="1">
      <c r="A495" s="545">
        <v>27</v>
      </c>
      <c r="B495" s="545"/>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8"/>
      <c r="AL495" s="569"/>
      <c r="AM495" s="569"/>
      <c r="AN495" s="569"/>
      <c r="AO495" s="569"/>
      <c r="AP495" s="569"/>
      <c r="AQ495" s="570"/>
      <c r="AR495" s="571"/>
      <c r="AS495" s="571"/>
      <c r="AT495" s="572"/>
      <c r="AU495" s="573"/>
      <c r="AV495" s="574"/>
      <c r="AW495" s="574"/>
      <c r="AX495" s="575"/>
    </row>
    <row r="496" spans="1:50" s="13" customFormat="1" ht="24" hidden="1" customHeight="1">
      <c r="A496" s="545">
        <v>28</v>
      </c>
      <c r="B496" s="545"/>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8"/>
      <c r="AL496" s="569"/>
      <c r="AM496" s="569"/>
      <c r="AN496" s="569"/>
      <c r="AO496" s="569"/>
      <c r="AP496" s="569"/>
      <c r="AQ496" s="570"/>
      <c r="AR496" s="571"/>
      <c r="AS496" s="571"/>
      <c r="AT496" s="572"/>
      <c r="AU496" s="573"/>
      <c r="AV496" s="574"/>
      <c r="AW496" s="574"/>
      <c r="AX496" s="575"/>
    </row>
    <row r="497" spans="1:50" s="13" customFormat="1" ht="24" hidden="1" customHeight="1">
      <c r="A497" s="545">
        <v>29</v>
      </c>
      <c r="B497" s="545"/>
      <c r="C497" s="567"/>
      <c r="D497" s="567"/>
      <c r="E497" s="567"/>
      <c r="F497" s="567"/>
      <c r="G497" s="567"/>
      <c r="H497" s="567"/>
      <c r="I497" s="567"/>
      <c r="J497" s="567"/>
      <c r="K497" s="567"/>
      <c r="L497" s="567"/>
      <c r="M497" s="567"/>
      <c r="N497" s="567"/>
      <c r="O497" s="567"/>
      <c r="P497" s="567"/>
      <c r="Q497" s="567"/>
      <c r="R497" s="567"/>
      <c r="S497" s="567"/>
      <c r="T497" s="567"/>
      <c r="U497" s="567"/>
      <c r="V497" s="567"/>
      <c r="W497" s="567"/>
      <c r="X497" s="567"/>
      <c r="Y497" s="567"/>
      <c r="Z497" s="567"/>
      <c r="AA497" s="567"/>
      <c r="AB497" s="567"/>
      <c r="AC497" s="567"/>
      <c r="AD497" s="567"/>
      <c r="AE497" s="567"/>
      <c r="AF497" s="567"/>
      <c r="AG497" s="567"/>
      <c r="AH497" s="567"/>
      <c r="AI497" s="567"/>
      <c r="AJ497" s="567"/>
      <c r="AK497" s="568"/>
      <c r="AL497" s="569"/>
      <c r="AM497" s="569"/>
      <c r="AN497" s="569"/>
      <c r="AO497" s="569"/>
      <c r="AP497" s="569"/>
      <c r="AQ497" s="570"/>
      <c r="AR497" s="571"/>
      <c r="AS497" s="571"/>
      <c r="AT497" s="572"/>
      <c r="AU497" s="573"/>
      <c r="AV497" s="574"/>
      <c r="AW497" s="574"/>
      <c r="AX497" s="575"/>
    </row>
    <row r="498" spans="1:50" s="13" customFormat="1" ht="24" hidden="1" customHeight="1">
      <c r="A498" s="545">
        <v>30</v>
      </c>
      <c r="B498" s="545"/>
      <c r="C498" s="567"/>
      <c r="D498" s="567"/>
      <c r="E498" s="567"/>
      <c r="F498" s="567"/>
      <c r="G498" s="567"/>
      <c r="H498" s="567"/>
      <c r="I498" s="567"/>
      <c r="J498" s="567"/>
      <c r="K498" s="567"/>
      <c r="L498" s="567"/>
      <c r="M498" s="567"/>
      <c r="N498" s="567"/>
      <c r="O498" s="567"/>
      <c r="P498" s="567"/>
      <c r="Q498" s="567"/>
      <c r="R498" s="567"/>
      <c r="S498" s="567"/>
      <c r="T498" s="567"/>
      <c r="U498" s="567"/>
      <c r="V498" s="567"/>
      <c r="W498" s="567"/>
      <c r="X498" s="567"/>
      <c r="Y498" s="567"/>
      <c r="Z498" s="567"/>
      <c r="AA498" s="567"/>
      <c r="AB498" s="567"/>
      <c r="AC498" s="567"/>
      <c r="AD498" s="567"/>
      <c r="AE498" s="567"/>
      <c r="AF498" s="567"/>
      <c r="AG498" s="567"/>
      <c r="AH498" s="567"/>
      <c r="AI498" s="567"/>
      <c r="AJ498" s="567"/>
      <c r="AK498" s="568"/>
      <c r="AL498" s="569"/>
      <c r="AM498" s="569"/>
      <c r="AN498" s="569"/>
      <c r="AO498" s="569"/>
      <c r="AP498" s="569"/>
      <c r="AQ498" s="570"/>
      <c r="AR498" s="571"/>
      <c r="AS498" s="571"/>
      <c r="AT498" s="572"/>
      <c r="AU498" s="573"/>
      <c r="AV498" s="574"/>
      <c r="AW498" s="574"/>
      <c r="AX498" s="575"/>
    </row>
    <row r="499" spans="1:50" s="13" customForma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c r="AE499" s="34"/>
      <c r="AF499" s="34"/>
      <c r="AG499" s="34"/>
      <c r="AH499" s="34"/>
      <c r="AI499" s="34"/>
      <c r="AJ499" s="34"/>
      <c r="AK499" s="34"/>
      <c r="AL499" s="34"/>
      <c r="AM499" s="34"/>
      <c r="AN499" s="34"/>
      <c r="AO499" s="34"/>
      <c r="AP499" s="34"/>
      <c r="AQ499" s="34"/>
      <c r="AR499" s="34"/>
      <c r="AS499" s="34"/>
      <c r="AT499" s="34"/>
      <c r="AU499" s="35"/>
      <c r="AV499" s="35"/>
      <c r="AW499" s="35"/>
    </row>
    <row r="500" spans="1:50" s="13" customFormat="1">
      <c r="A500" s="34"/>
      <c r="B500" s="34" t="s">
        <v>170</v>
      </c>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c r="AE500" s="34"/>
      <c r="AF500" s="34"/>
      <c r="AG500" s="34"/>
      <c r="AH500" s="34"/>
      <c r="AI500" s="34"/>
      <c r="AJ500" s="34"/>
      <c r="AK500" s="34"/>
      <c r="AL500" s="34"/>
      <c r="AM500" s="34"/>
      <c r="AN500" s="34"/>
      <c r="AO500" s="34"/>
      <c r="AP500" s="34"/>
      <c r="AQ500" s="34"/>
      <c r="AR500" s="34"/>
      <c r="AS500" s="34"/>
      <c r="AT500" s="34"/>
      <c r="AU500" s="35"/>
      <c r="AV500" s="35"/>
      <c r="AW500" s="35"/>
    </row>
    <row r="501" spans="1:50" s="13" customFormat="1" ht="35.25" customHeight="1">
      <c r="A501" s="582"/>
      <c r="B501" s="583"/>
      <c r="C501" s="584" t="s">
        <v>155</v>
      </c>
      <c r="D501" s="585"/>
      <c r="E501" s="585"/>
      <c r="F501" s="585"/>
      <c r="G501" s="585"/>
      <c r="H501" s="585"/>
      <c r="I501" s="585"/>
      <c r="J501" s="585"/>
      <c r="K501" s="585"/>
      <c r="L501" s="586"/>
      <c r="M501" s="584" t="s">
        <v>156</v>
      </c>
      <c r="N501" s="585"/>
      <c r="O501" s="585"/>
      <c r="P501" s="585"/>
      <c r="Q501" s="585"/>
      <c r="R501" s="585"/>
      <c r="S501" s="585"/>
      <c r="T501" s="585"/>
      <c r="U501" s="585"/>
      <c r="V501" s="585"/>
      <c r="W501" s="585"/>
      <c r="X501" s="585"/>
      <c r="Y501" s="585"/>
      <c r="Z501" s="585"/>
      <c r="AA501" s="585"/>
      <c r="AB501" s="585"/>
      <c r="AC501" s="585"/>
      <c r="AD501" s="585"/>
      <c r="AE501" s="585"/>
      <c r="AF501" s="585"/>
      <c r="AG501" s="585"/>
      <c r="AH501" s="585"/>
      <c r="AI501" s="585"/>
      <c r="AJ501" s="586"/>
      <c r="AK501" s="587" t="s">
        <v>157</v>
      </c>
      <c r="AL501" s="588"/>
      <c r="AM501" s="588"/>
      <c r="AN501" s="588"/>
      <c r="AO501" s="588"/>
      <c r="AP501" s="589"/>
      <c r="AQ501" s="584" t="s">
        <v>158</v>
      </c>
      <c r="AR501" s="585"/>
      <c r="AS501" s="585"/>
      <c r="AT501" s="586"/>
      <c r="AU501" s="590" t="s">
        <v>159</v>
      </c>
      <c r="AV501" s="590"/>
      <c r="AW501" s="590"/>
      <c r="AX501" s="590"/>
    </row>
    <row r="502" spans="1:50" s="13" customFormat="1" ht="24" customHeight="1">
      <c r="A502" s="582">
        <v>1</v>
      </c>
      <c r="B502" s="583"/>
      <c r="C502" s="591" t="s">
        <v>171</v>
      </c>
      <c r="D502" s="592"/>
      <c r="E502" s="592"/>
      <c r="F502" s="592"/>
      <c r="G502" s="592"/>
      <c r="H502" s="592"/>
      <c r="I502" s="592"/>
      <c r="J502" s="592"/>
      <c r="K502" s="592"/>
      <c r="L502" s="593"/>
      <c r="M502" s="591" t="s">
        <v>172</v>
      </c>
      <c r="N502" s="592"/>
      <c r="O502" s="592"/>
      <c r="P502" s="592"/>
      <c r="Q502" s="592"/>
      <c r="R502" s="592"/>
      <c r="S502" s="592"/>
      <c r="T502" s="592"/>
      <c r="U502" s="592"/>
      <c r="V502" s="592"/>
      <c r="W502" s="592"/>
      <c r="X502" s="592"/>
      <c r="Y502" s="592"/>
      <c r="Z502" s="592"/>
      <c r="AA502" s="592"/>
      <c r="AB502" s="592"/>
      <c r="AC502" s="592"/>
      <c r="AD502" s="592"/>
      <c r="AE502" s="592"/>
      <c r="AF502" s="592"/>
      <c r="AG502" s="592"/>
      <c r="AH502" s="592"/>
      <c r="AI502" s="592"/>
      <c r="AJ502" s="593"/>
      <c r="AK502" s="594">
        <v>0.6</v>
      </c>
      <c r="AL502" s="595"/>
      <c r="AM502" s="595"/>
      <c r="AN502" s="595"/>
      <c r="AO502" s="595"/>
      <c r="AP502" s="596"/>
      <c r="AQ502" s="579" t="s">
        <v>163</v>
      </c>
      <c r="AR502" s="580"/>
      <c r="AS502" s="580"/>
      <c r="AT502" s="581"/>
      <c r="AU502" s="576" t="s">
        <v>163</v>
      </c>
      <c r="AV502" s="576"/>
      <c r="AW502" s="576"/>
      <c r="AX502" s="576"/>
    </row>
    <row r="503" spans="1:50" s="13" customFormat="1" ht="24" customHeight="1">
      <c r="A503" s="582">
        <v>2</v>
      </c>
      <c r="B503" s="583"/>
      <c r="C503" s="591" t="s">
        <v>173</v>
      </c>
      <c r="D503" s="592"/>
      <c r="E503" s="592"/>
      <c r="F503" s="592"/>
      <c r="G503" s="592"/>
      <c r="H503" s="592"/>
      <c r="I503" s="592"/>
      <c r="J503" s="592"/>
      <c r="K503" s="592"/>
      <c r="L503" s="593"/>
      <c r="M503" s="591" t="s">
        <v>174</v>
      </c>
      <c r="N503" s="592"/>
      <c r="O503" s="592"/>
      <c r="P503" s="592"/>
      <c r="Q503" s="592"/>
      <c r="R503" s="592"/>
      <c r="S503" s="592"/>
      <c r="T503" s="592"/>
      <c r="U503" s="592"/>
      <c r="V503" s="592"/>
      <c r="W503" s="592"/>
      <c r="X503" s="592"/>
      <c r="Y503" s="592"/>
      <c r="Z503" s="592"/>
      <c r="AA503" s="592"/>
      <c r="AB503" s="592"/>
      <c r="AC503" s="592"/>
      <c r="AD503" s="592"/>
      <c r="AE503" s="592"/>
      <c r="AF503" s="592"/>
      <c r="AG503" s="592"/>
      <c r="AH503" s="592"/>
      <c r="AI503" s="592"/>
      <c r="AJ503" s="593"/>
      <c r="AK503" s="594">
        <v>0.5</v>
      </c>
      <c r="AL503" s="595"/>
      <c r="AM503" s="595"/>
      <c r="AN503" s="595"/>
      <c r="AO503" s="595"/>
      <c r="AP503" s="596"/>
      <c r="AQ503" s="579" t="s">
        <v>163</v>
      </c>
      <c r="AR503" s="580"/>
      <c r="AS503" s="580"/>
      <c r="AT503" s="581"/>
      <c r="AU503" s="597" t="s">
        <v>175</v>
      </c>
      <c r="AV503" s="597"/>
      <c r="AW503" s="597"/>
      <c r="AX503" s="597"/>
    </row>
    <row r="504" spans="1:50" s="13" customFormat="1" ht="24" customHeight="1">
      <c r="A504" s="582">
        <v>3</v>
      </c>
      <c r="B504" s="583"/>
      <c r="C504" s="591" t="s">
        <v>176</v>
      </c>
      <c r="D504" s="592"/>
      <c r="E504" s="592"/>
      <c r="F504" s="592"/>
      <c r="G504" s="592"/>
      <c r="H504" s="592"/>
      <c r="I504" s="592"/>
      <c r="J504" s="592"/>
      <c r="K504" s="592"/>
      <c r="L504" s="593"/>
      <c r="M504" s="591" t="s">
        <v>177</v>
      </c>
      <c r="N504" s="592"/>
      <c r="O504" s="592"/>
      <c r="P504" s="592"/>
      <c r="Q504" s="592"/>
      <c r="R504" s="592"/>
      <c r="S504" s="592"/>
      <c r="T504" s="592"/>
      <c r="U504" s="592"/>
      <c r="V504" s="592"/>
      <c r="W504" s="592"/>
      <c r="X504" s="592"/>
      <c r="Y504" s="592"/>
      <c r="Z504" s="592"/>
      <c r="AA504" s="592"/>
      <c r="AB504" s="592"/>
      <c r="AC504" s="592"/>
      <c r="AD504" s="592"/>
      <c r="AE504" s="592"/>
      <c r="AF504" s="592"/>
      <c r="AG504" s="592"/>
      <c r="AH504" s="592"/>
      <c r="AI504" s="592"/>
      <c r="AJ504" s="593"/>
      <c r="AK504" s="594">
        <v>0.2</v>
      </c>
      <c r="AL504" s="595"/>
      <c r="AM504" s="595"/>
      <c r="AN504" s="595"/>
      <c r="AO504" s="595"/>
      <c r="AP504" s="596"/>
      <c r="AQ504" s="579" t="s">
        <v>163</v>
      </c>
      <c r="AR504" s="580"/>
      <c r="AS504" s="580"/>
      <c r="AT504" s="581"/>
      <c r="AU504" s="597" t="s">
        <v>175</v>
      </c>
      <c r="AV504" s="597"/>
      <c r="AW504" s="597"/>
      <c r="AX504" s="597"/>
    </row>
    <row r="505" spans="1:50" s="13" customFormat="1" ht="24" customHeight="1">
      <c r="A505" s="545">
        <v>4</v>
      </c>
      <c r="B505" s="545">
        <v>1</v>
      </c>
      <c r="C505" s="591" t="s">
        <v>178</v>
      </c>
      <c r="D505" s="592"/>
      <c r="E505" s="592"/>
      <c r="F505" s="592"/>
      <c r="G505" s="592"/>
      <c r="H505" s="592"/>
      <c r="I505" s="592"/>
      <c r="J505" s="592"/>
      <c r="K505" s="592"/>
      <c r="L505" s="593"/>
      <c r="M505" s="591" t="s">
        <v>179</v>
      </c>
      <c r="N505" s="592"/>
      <c r="O505" s="592"/>
      <c r="P505" s="592"/>
      <c r="Q505" s="592"/>
      <c r="R505" s="592"/>
      <c r="S505" s="592"/>
      <c r="T505" s="592"/>
      <c r="U505" s="592"/>
      <c r="V505" s="592"/>
      <c r="W505" s="592"/>
      <c r="X505" s="592"/>
      <c r="Y505" s="592"/>
      <c r="Z505" s="592"/>
      <c r="AA505" s="592"/>
      <c r="AB505" s="592"/>
      <c r="AC505" s="592"/>
      <c r="AD505" s="592"/>
      <c r="AE505" s="592"/>
      <c r="AF505" s="592"/>
      <c r="AG505" s="592"/>
      <c r="AH505" s="592"/>
      <c r="AI505" s="592"/>
      <c r="AJ505" s="593"/>
      <c r="AK505" s="594">
        <v>0.2</v>
      </c>
      <c r="AL505" s="595"/>
      <c r="AM505" s="595"/>
      <c r="AN505" s="595"/>
      <c r="AO505" s="595"/>
      <c r="AP505" s="596"/>
      <c r="AQ505" s="579" t="s">
        <v>163</v>
      </c>
      <c r="AR505" s="580"/>
      <c r="AS505" s="580"/>
      <c r="AT505" s="581"/>
      <c r="AU505" s="597" t="s">
        <v>163</v>
      </c>
      <c r="AV505" s="597"/>
      <c r="AW505" s="597"/>
      <c r="AX505" s="597"/>
    </row>
    <row r="506" spans="1:50" s="13" customFormat="1" ht="24" customHeight="1">
      <c r="A506" s="545">
        <v>5</v>
      </c>
      <c r="B506" s="545">
        <v>1</v>
      </c>
      <c r="C506" s="591" t="s">
        <v>180</v>
      </c>
      <c r="D506" s="592"/>
      <c r="E506" s="592"/>
      <c r="F506" s="592"/>
      <c r="G506" s="592"/>
      <c r="H506" s="592"/>
      <c r="I506" s="592"/>
      <c r="J506" s="592"/>
      <c r="K506" s="592"/>
      <c r="L506" s="593"/>
      <c r="M506" s="591" t="s">
        <v>181</v>
      </c>
      <c r="N506" s="592"/>
      <c r="O506" s="592"/>
      <c r="P506" s="592"/>
      <c r="Q506" s="592"/>
      <c r="R506" s="592"/>
      <c r="S506" s="592"/>
      <c r="T506" s="592"/>
      <c r="U506" s="592"/>
      <c r="V506" s="592"/>
      <c r="W506" s="592"/>
      <c r="X506" s="592"/>
      <c r="Y506" s="592"/>
      <c r="Z506" s="592"/>
      <c r="AA506" s="592"/>
      <c r="AB506" s="592"/>
      <c r="AC506" s="592"/>
      <c r="AD506" s="592"/>
      <c r="AE506" s="592"/>
      <c r="AF506" s="592"/>
      <c r="AG506" s="592"/>
      <c r="AH506" s="592"/>
      <c r="AI506" s="592"/>
      <c r="AJ506" s="593"/>
      <c r="AK506" s="594">
        <v>0.2</v>
      </c>
      <c r="AL506" s="595"/>
      <c r="AM506" s="595"/>
      <c r="AN506" s="595"/>
      <c r="AO506" s="595"/>
      <c r="AP506" s="596"/>
      <c r="AQ506" s="579" t="s">
        <v>163</v>
      </c>
      <c r="AR506" s="580"/>
      <c r="AS506" s="580"/>
      <c r="AT506" s="581"/>
      <c r="AU506" s="597" t="s">
        <v>163</v>
      </c>
      <c r="AV506" s="597"/>
      <c r="AW506" s="597"/>
      <c r="AX506" s="597"/>
    </row>
    <row r="507" spans="1:50" s="13" customFormat="1" ht="24" customHeight="1">
      <c r="A507" s="598">
        <v>6</v>
      </c>
      <c r="B507" s="599"/>
      <c r="C507" s="600" t="s">
        <v>182</v>
      </c>
      <c r="D507" s="601"/>
      <c r="E507" s="601"/>
      <c r="F507" s="601"/>
      <c r="G507" s="601"/>
      <c r="H507" s="601"/>
      <c r="I507" s="601"/>
      <c r="J507" s="601"/>
      <c r="K507" s="601"/>
      <c r="L507" s="602"/>
      <c r="M507" s="600" t="s">
        <v>183</v>
      </c>
      <c r="N507" s="601"/>
      <c r="O507" s="601"/>
      <c r="P507" s="601"/>
      <c r="Q507" s="601"/>
      <c r="R507" s="601"/>
      <c r="S507" s="601"/>
      <c r="T507" s="601"/>
      <c r="U507" s="601"/>
      <c r="V507" s="601"/>
      <c r="W507" s="601"/>
      <c r="X507" s="601"/>
      <c r="Y507" s="601"/>
      <c r="Z507" s="601"/>
      <c r="AA507" s="601"/>
      <c r="AB507" s="601"/>
      <c r="AC507" s="601"/>
      <c r="AD507" s="601"/>
      <c r="AE507" s="601"/>
      <c r="AF507" s="601"/>
      <c r="AG507" s="601"/>
      <c r="AH507" s="601"/>
      <c r="AI507" s="601"/>
      <c r="AJ507" s="602"/>
      <c r="AK507" s="603">
        <v>0.1</v>
      </c>
      <c r="AL507" s="604"/>
      <c r="AM507" s="604"/>
      <c r="AN507" s="604"/>
      <c r="AO507" s="604"/>
      <c r="AP507" s="605"/>
      <c r="AQ507" s="579" t="s">
        <v>163</v>
      </c>
      <c r="AR507" s="580"/>
      <c r="AS507" s="580"/>
      <c r="AT507" s="581"/>
      <c r="AU507" s="597" t="s">
        <v>163</v>
      </c>
      <c r="AV507" s="597"/>
      <c r="AW507" s="597"/>
      <c r="AX507" s="597"/>
    </row>
    <row r="508" spans="1:50" s="13" customFormat="1" ht="24" customHeight="1">
      <c r="A508" s="545">
        <v>6</v>
      </c>
      <c r="B508" s="545">
        <v>1</v>
      </c>
      <c r="C508" s="591" t="s">
        <v>184</v>
      </c>
      <c r="D508" s="592"/>
      <c r="E508" s="592"/>
      <c r="F508" s="592"/>
      <c r="G508" s="592"/>
      <c r="H508" s="592"/>
      <c r="I508" s="592"/>
      <c r="J508" s="592"/>
      <c r="K508" s="592"/>
      <c r="L508" s="593"/>
      <c r="M508" s="591" t="s">
        <v>185</v>
      </c>
      <c r="N508" s="592"/>
      <c r="O508" s="592"/>
      <c r="P508" s="592"/>
      <c r="Q508" s="592"/>
      <c r="R508" s="592"/>
      <c r="S508" s="592"/>
      <c r="T508" s="592"/>
      <c r="U508" s="592"/>
      <c r="V508" s="592"/>
      <c r="W508" s="592"/>
      <c r="X508" s="592"/>
      <c r="Y508" s="592"/>
      <c r="Z508" s="592"/>
      <c r="AA508" s="592"/>
      <c r="AB508" s="592"/>
      <c r="AC508" s="592"/>
      <c r="AD508" s="592"/>
      <c r="AE508" s="592"/>
      <c r="AF508" s="592"/>
      <c r="AG508" s="592"/>
      <c r="AH508" s="592"/>
      <c r="AI508" s="592"/>
      <c r="AJ508" s="593"/>
      <c r="AK508" s="594">
        <v>0.1</v>
      </c>
      <c r="AL508" s="595"/>
      <c r="AM508" s="595"/>
      <c r="AN508" s="595"/>
      <c r="AO508" s="595"/>
      <c r="AP508" s="596"/>
      <c r="AQ508" s="579" t="s">
        <v>163</v>
      </c>
      <c r="AR508" s="580"/>
      <c r="AS508" s="580"/>
      <c r="AT508" s="581"/>
      <c r="AU508" s="597" t="s">
        <v>163</v>
      </c>
      <c r="AV508" s="597"/>
      <c r="AW508" s="597"/>
      <c r="AX508" s="597"/>
    </row>
    <row r="509" spans="1:50" s="13" customFormat="1" ht="24" customHeight="1">
      <c r="A509" s="545">
        <v>7</v>
      </c>
      <c r="B509" s="545">
        <v>1</v>
      </c>
      <c r="C509" s="591" t="s">
        <v>186</v>
      </c>
      <c r="D509" s="592"/>
      <c r="E509" s="592"/>
      <c r="F509" s="592"/>
      <c r="G509" s="592"/>
      <c r="H509" s="592"/>
      <c r="I509" s="592"/>
      <c r="J509" s="592"/>
      <c r="K509" s="592"/>
      <c r="L509" s="593"/>
      <c r="M509" s="591" t="s">
        <v>187</v>
      </c>
      <c r="N509" s="592"/>
      <c r="O509" s="592"/>
      <c r="P509" s="592"/>
      <c r="Q509" s="592"/>
      <c r="R509" s="592"/>
      <c r="S509" s="592"/>
      <c r="T509" s="592"/>
      <c r="U509" s="592"/>
      <c r="V509" s="592"/>
      <c r="W509" s="592"/>
      <c r="X509" s="592"/>
      <c r="Y509" s="592"/>
      <c r="Z509" s="592"/>
      <c r="AA509" s="592"/>
      <c r="AB509" s="592"/>
      <c r="AC509" s="592"/>
      <c r="AD509" s="592"/>
      <c r="AE509" s="592"/>
      <c r="AF509" s="592"/>
      <c r="AG509" s="592"/>
      <c r="AH509" s="592"/>
      <c r="AI509" s="592"/>
      <c r="AJ509" s="593"/>
      <c r="AK509" s="594">
        <v>0.1</v>
      </c>
      <c r="AL509" s="595"/>
      <c r="AM509" s="595"/>
      <c r="AN509" s="595"/>
      <c r="AO509" s="595"/>
      <c r="AP509" s="596"/>
      <c r="AQ509" s="579" t="s">
        <v>163</v>
      </c>
      <c r="AR509" s="580"/>
      <c r="AS509" s="580"/>
      <c r="AT509" s="581"/>
      <c r="AU509" s="597" t="s">
        <v>163</v>
      </c>
      <c r="AV509" s="597"/>
      <c r="AW509" s="597"/>
      <c r="AX509" s="597"/>
    </row>
    <row r="510" spans="1:50" s="13" customFormat="1" ht="24" customHeight="1">
      <c r="A510" s="545">
        <v>8</v>
      </c>
      <c r="B510" s="545">
        <v>1</v>
      </c>
      <c r="C510" s="591" t="s">
        <v>188</v>
      </c>
      <c r="D510" s="592"/>
      <c r="E510" s="592"/>
      <c r="F510" s="592"/>
      <c r="G510" s="592"/>
      <c r="H510" s="592"/>
      <c r="I510" s="592"/>
      <c r="J510" s="592"/>
      <c r="K510" s="592"/>
      <c r="L510" s="593"/>
      <c r="M510" s="591" t="s">
        <v>183</v>
      </c>
      <c r="N510" s="592"/>
      <c r="O510" s="592"/>
      <c r="P510" s="592"/>
      <c r="Q510" s="592"/>
      <c r="R510" s="592"/>
      <c r="S510" s="592"/>
      <c r="T510" s="592"/>
      <c r="U510" s="592"/>
      <c r="V510" s="592"/>
      <c r="W510" s="592"/>
      <c r="X510" s="592"/>
      <c r="Y510" s="592"/>
      <c r="Z510" s="592"/>
      <c r="AA510" s="592"/>
      <c r="AB510" s="592"/>
      <c r="AC510" s="592"/>
      <c r="AD510" s="592"/>
      <c r="AE510" s="592"/>
      <c r="AF510" s="592"/>
      <c r="AG510" s="592"/>
      <c r="AH510" s="592"/>
      <c r="AI510" s="592"/>
      <c r="AJ510" s="593"/>
      <c r="AK510" s="594">
        <v>0.1</v>
      </c>
      <c r="AL510" s="595"/>
      <c r="AM510" s="595"/>
      <c r="AN510" s="595"/>
      <c r="AO510" s="595"/>
      <c r="AP510" s="596"/>
      <c r="AQ510" s="579" t="s">
        <v>163</v>
      </c>
      <c r="AR510" s="580"/>
      <c r="AS510" s="580"/>
      <c r="AT510" s="581"/>
      <c r="AU510" s="597" t="s">
        <v>163</v>
      </c>
      <c r="AV510" s="597"/>
      <c r="AW510" s="597"/>
      <c r="AX510" s="597"/>
    </row>
    <row r="511" spans="1:50" s="13" customFormat="1" ht="24" customHeight="1">
      <c r="A511" s="545">
        <v>10</v>
      </c>
      <c r="B511" s="545">
        <v>1</v>
      </c>
      <c r="C511" s="591" t="s">
        <v>189</v>
      </c>
      <c r="D511" s="592"/>
      <c r="E511" s="592"/>
      <c r="F511" s="592"/>
      <c r="G511" s="592"/>
      <c r="H511" s="592"/>
      <c r="I511" s="592"/>
      <c r="J511" s="592"/>
      <c r="K511" s="592"/>
      <c r="L511" s="593"/>
      <c r="M511" s="591" t="s">
        <v>179</v>
      </c>
      <c r="N511" s="592"/>
      <c r="O511" s="592"/>
      <c r="P511" s="592"/>
      <c r="Q511" s="592"/>
      <c r="R511" s="592"/>
      <c r="S511" s="592"/>
      <c r="T511" s="592"/>
      <c r="U511" s="592"/>
      <c r="V511" s="592"/>
      <c r="W511" s="592"/>
      <c r="X511" s="592"/>
      <c r="Y511" s="592"/>
      <c r="Z511" s="592"/>
      <c r="AA511" s="592"/>
      <c r="AB511" s="592"/>
      <c r="AC511" s="592"/>
      <c r="AD511" s="592"/>
      <c r="AE511" s="592"/>
      <c r="AF511" s="592"/>
      <c r="AG511" s="592"/>
      <c r="AH511" s="592"/>
      <c r="AI511" s="592"/>
      <c r="AJ511" s="593"/>
      <c r="AK511" s="594">
        <v>0.1</v>
      </c>
      <c r="AL511" s="595"/>
      <c r="AM511" s="595"/>
      <c r="AN511" s="595"/>
      <c r="AO511" s="595"/>
      <c r="AP511" s="596"/>
      <c r="AQ511" s="579" t="s">
        <v>163</v>
      </c>
      <c r="AR511" s="580"/>
      <c r="AS511" s="580"/>
      <c r="AT511" s="581"/>
      <c r="AU511" s="597" t="s">
        <v>163</v>
      </c>
      <c r="AV511" s="597"/>
      <c r="AW511" s="597"/>
      <c r="AX511" s="597"/>
    </row>
    <row r="512" spans="1:50" s="13" customFormat="1" ht="24" hidden="1" customHeight="1">
      <c r="A512" s="545">
        <v>11</v>
      </c>
      <c r="B512" s="545"/>
      <c r="C512" s="567"/>
      <c r="D512" s="567"/>
      <c r="E512" s="567"/>
      <c r="F512" s="567"/>
      <c r="G512" s="567"/>
      <c r="H512" s="567"/>
      <c r="I512" s="567"/>
      <c r="J512" s="567"/>
      <c r="K512" s="567"/>
      <c r="L512" s="567"/>
      <c r="M512" s="567"/>
      <c r="N512" s="567"/>
      <c r="O512" s="567"/>
      <c r="P512" s="567"/>
      <c r="Q512" s="567"/>
      <c r="R512" s="567"/>
      <c r="S512" s="567"/>
      <c r="T512" s="567"/>
      <c r="U512" s="567"/>
      <c r="V512" s="567"/>
      <c r="W512" s="567"/>
      <c r="X512" s="567"/>
      <c r="Y512" s="567"/>
      <c r="Z512" s="567"/>
      <c r="AA512" s="567"/>
      <c r="AB512" s="567"/>
      <c r="AC512" s="567"/>
      <c r="AD512" s="567"/>
      <c r="AE512" s="567"/>
      <c r="AF512" s="567"/>
      <c r="AG512" s="567"/>
      <c r="AH512" s="567"/>
      <c r="AI512" s="567"/>
      <c r="AJ512" s="567"/>
      <c r="AK512" s="568"/>
      <c r="AL512" s="569"/>
      <c r="AM512" s="569"/>
      <c r="AN512" s="569"/>
      <c r="AO512" s="569"/>
      <c r="AP512" s="569"/>
      <c r="AQ512" s="570"/>
      <c r="AR512" s="571"/>
      <c r="AS512" s="571"/>
      <c r="AT512" s="572"/>
      <c r="AU512" s="573"/>
      <c r="AV512" s="574"/>
      <c r="AW512" s="574"/>
      <c r="AX512" s="575"/>
    </row>
    <row r="513" spans="1:50" s="13" customFormat="1" ht="24" hidden="1" customHeight="1">
      <c r="A513" s="545">
        <v>12</v>
      </c>
      <c r="B513" s="545"/>
      <c r="C513" s="567"/>
      <c r="D513" s="567"/>
      <c r="E513" s="567"/>
      <c r="F513" s="567"/>
      <c r="G513" s="567"/>
      <c r="H513" s="567"/>
      <c r="I513" s="567"/>
      <c r="J513" s="567"/>
      <c r="K513" s="567"/>
      <c r="L513" s="567"/>
      <c r="M513" s="567"/>
      <c r="N513" s="567"/>
      <c r="O513" s="567"/>
      <c r="P513" s="567"/>
      <c r="Q513" s="567"/>
      <c r="R513" s="567"/>
      <c r="S513" s="567"/>
      <c r="T513" s="567"/>
      <c r="U513" s="567"/>
      <c r="V513" s="567"/>
      <c r="W513" s="567"/>
      <c r="X513" s="567"/>
      <c r="Y513" s="567"/>
      <c r="Z513" s="567"/>
      <c r="AA513" s="567"/>
      <c r="AB513" s="567"/>
      <c r="AC513" s="567"/>
      <c r="AD513" s="567"/>
      <c r="AE513" s="567"/>
      <c r="AF513" s="567"/>
      <c r="AG513" s="567"/>
      <c r="AH513" s="567"/>
      <c r="AI513" s="567"/>
      <c r="AJ513" s="567"/>
      <c r="AK513" s="568"/>
      <c r="AL513" s="569"/>
      <c r="AM513" s="569"/>
      <c r="AN513" s="569"/>
      <c r="AO513" s="569"/>
      <c r="AP513" s="569"/>
      <c r="AQ513" s="570"/>
      <c r="AR513" s="571"/>
      <c r="AS513" s="571"/>
      <c r="AT513" s="572"/>
      <c r="AU513" s="573"/>
      <c r="AV513" s="574"/>
      <c r="AW513" s="574"/>
      <c r="AX513" s="575"/>
    </row>
    <row r="514" spans="1:50" s="13" customFormat="1" ht="24" hidden="1" customHeight="1">
      <c r="A514" s="545">
        <v>13</v>
      </c>
      <c r="B514" s="545"/>
      <c r="C514" s="567"/>
      <c r="D514" s="567"/>
      <c r="E514" s="567"/>
      <c r="F514" s="567"/>
      <c r="G514" s="567"/>
      <c r="H514" s="567"/>
      <c r="I514" s="567"/>
      <c r="J514" s="567"/>
      <c r="K514" s="567"/>
      <c r="L514" s="567"/>
      <c r="M514" s="567"/>
      <c r="N514" s="567"/>
      <c r="O514" s="567"/>
      <c r="P514" s="567"/>
      <c r="Q514" s="567"/>
      <c r="R514" s="567"/>
      <c r="S514" s="567"/>
      <c r="T514" s="567"/>
      <c r="U514" s="567"/>
      <c r="V514" s="567"/>
      <c r="W514" s="567"/>
      <c r="X514" s="567"/>
      <c r="Y514" s="567"/>
      <c r="Z514" s="567"/>
      <c r="AA514" s="567"/>
      <c r="AB514" s="567"/>
      <c r="AC514" s="567"/>
      <c r="AD514" s="567"/>
      <c r="AE514" s="567"/>
      <c r="AF514" s="567"/>
      <c r="AG514" s="567"/>
      <c r="AH514" s="567"/>
      <c r="AI514" s="567"/>
      <c r="AJ514" s="567"/>
      <c r="AK514" s="568"/>
      <c r="AL514" s="569"/>
      <c r="AM514" s="569"/>
      <c r="AN514" s="569"/>
      <c r="AO514" s="569"/>
      <c r="AP514" s="569"/>
      <c r="AQ514" s="570"/>
      <c r="AR514" s="571"/>
      <c r="AS514" s="571"/>
      <c r="AT514" s="572"/>
      <c r="AU514" s="573"/>
      <c r="AV514" s="574"/>
      <c r="AW514" s="574"/>
      <c r="AX514" s="575"/>
    </row>
    <row r="515" spans="1:50" s="13" customFormat="1" ht="24" hidden="1" customHeight="1">
      <c r="A515" s="545">
        <v>14</v>
      </c>
      <c r="B515" s="545"/>
      <c r="C515" s="567"/>
      <c r="D515" s="567"/>
      <c r="E515" s="567"/>
      <c r="F515" s="567"/>
      <c r="G515" s="567"/>
      <c r="H515" s="567"/>
      <c r="I515" s="567"/>
      <c r="J515" s="567"/>
      <c r="K515" s="567"/>
      <c r="L515" s="567"/>
      <c r="M515" s="567"/>
      <c r="N515" s="567"/>
      <c r="O515" s="567"/>
      <c r="P515" s="567"/>
      <c r="Q515" s="567"/>
      <c r="R515" s="567"/>
      <c r="S515" s="567"/>
      <c r="T515" s="567"/>
      <c r="U515" s="567"/>
      <c r="V515" s="567"/>
      <c r="W515" s="567"/>
      <c r="X515" s="567"/>
      <c r="Y515" s="567"/>
      <c r="Z515" s="567"/>
      <c r="AA515" s="567"/>
      <c r="AB515" s="567"/>
      <c r="AC515" s="567"/>
      <c r="AD515" s="567"/>
      <c r="AE515" s="567"/>
      <c r="AF515" s="567"/>
      <c r="AG515" s="567"/>
      <c r="AH515" s="567"/>
      <c r="AI515" s="567"/>
      <c r="AJ515" s="567"/>
      <c r="AK515" s="568"/>
      <c r="AL515" s="569"/>
      <c r="AM515" s="569"/>
      <c r="AN515" s="569"/>
      <c r="AO515" s="569"/>
      <c r="AP515" s="569"/>
      <c r="AQ515" s="570"/>
      <c r="AR515" s="571"/>
      <c r="AS515" s="571"/>
      <c r="AT515" s="572"/>
      <c r="AU515" s="573"/>
      <c r="AV515" s="574"/>
      <c r="AW515" s="574"/>
      <c r="AX515" s="575"/>
    </row>
    <row r="516" spans="1:50" s="13" customFormat="1" ht="24" hidden="1" customHeight="1">
      <c r="A516" s="545">
        <v>15</v>
      </c>
      <c r="B516" s="545"/>
      <c r="C516" s="567"/>
      <c r="D516" s="567"/>
      <c r="E516" s="567"/>
      <c r="F516" s="567"/>
      <c r="G516" s="567"/>
      <c r="H516" s="567"/>
      <c r="I516" s="567"/>
      <c r="J516" s="567"/>
      <c r="K516" s="567"/>
      <c r="L516" s="567"/>
      <c r="M516" s="567"/>
      <c r="N516" s="567"/>
      <c r="O516" s="567"/>
      <c r="P516" s="567"/>
      <c r="Q516" s="567"/>
      <c r="R516" s="567"/>
      <c r="S516" s="567"/>
      <c r="T516" s="567"/>
      <c r="U516" s="567"/>
      <c r="V516" s="567"/>
      <c r="W516" s="567"/>
      <c r="X516" s="567"/>
      <c r="Y516" s="567"/>
      <c r="Z516" s="567"/>
      <c r="AA516" s="567"/>
      <c r="AB516" s="567"/>
      <c r="AC516" s="567"/>
      <c r="AD516" s="567"/>
      <c r="AE516" s="567"/>
      <c r="AF516" s="567"/>
      <c r="AG516" s="567"/>
      <c r="AH516" s="567"/>
      <c r="AI516" s="567"/>
      <c r="AJ516" s="567"/>
      <c r="AK516" s="568"/>
      <c r="AL516" s="569"/>
      <c r="AM516" s="569"/>
      <c r="AN516" s="569"/>
      <c r="AO516" s="569"/>
      <c r="AP516" s="569"/>
      <c r="AQ516" s="570"/>
      <c r="AR516" s="571"/>
      <c r="AS516" s="571"/>
      <c r="AT516" s="572"/>
      <c r="AU516" s="573"/>
      <c r="AV516" s="574"/>
      <c r="AW516" s="574"/>
      <c r="AX516" s="575"/>
    </row>
    <row r="517" spans="1:50" s="13" customFormat="1" ht="24" hidden="1" customHeight="1">
      <c r="A517" s="545">
        <v>16</v>
      </c>
      <c r="B517" s="545"/>
      <c r="C517" s="567"/>
      <c r="D517" s="567"/>
      <c r="E517" s="567"/>
      <c r="F517" s="567"/>
      <c r="G517" s="567"/>
      <c r="H517" s="567"/>
      <c r="I517" s="567"/>
      <c r="J517" s="567"/>
      <c r="K517" s="567"/>
      <c r="L517" s="567"/>
      <c r="M517" s="567"/>
      <c r="N517" s="567"/>
      <c r="O517" s="567"/>
      <c r="P517" s="567"/>
      <c r="Q517" s="567"/>
      <c r="R517" s="567"/>
      <c r="S517" s="567"/>
      <c r="T517" s="567"/>
      <c r="U517" s="567"/>
      <c r="V517" s="567"/>
      <c r="W517" s="567"/>
      <c r="X517" s="567"/>
      <c r="Y517" s="567"/>
      <c r="Z517" s="567"/>
      <c r="AA517" s="567"/>
      <c r="AB517" s="567"/>
      <c r="AC517" s="567"/>
      <c r="AD517" s="567"/>
      <c r="AE517" s="567"/>
      <c r="AF517" s="567"/>
      <c r="AG517" s="567"/>
      <c r="AH517" s="567"/>
      <c r="AI517" s="567"/>
      <c r="AJ517" s="567"/>
      <c r="AK517" s="568"/>
      <c r="AL517" s="569"/>
      <c r="AM517" s="569"/>
      <c r="AN517" s="569"/>
      <c r="AO517" s="569"/>
      <c r="AP517" s="569"/>
      <c r="AQ517" s="570"/>
      <c r="AR517" s="571"/>
      <c r="AS517" s="571"/>
      <c r="AT517" s="572"/>
      <c r="AU517" s="573"/>
      <c r="AV517" s="574"/>
      <c r="AW517" s="574"/>
      <c r="AX517" s="575"/>
    </row>
    <row r="518" spans="1:50" s="13" customFormat="1" ht="24" hidden="1" customHeight="1">
      <c r="A518" s="545">
        <v>17</v>
      </c>
      <c r="B518" s="545"/>
      <c r="C518" s="567"/>
      <c r="D518" s="567"/>
      <c r="E518" s="567"/>
      <c r="F518" s="567"/>
      <c r="G518" s="567"/>
      <c r="H518" s="567"/>
      <c r="I518" s="567"/>
      <c r="J518" s="567"/>
      <c r="K518" s="567"/>
      <c r="L518" s="567"/>
      <c r="M518" s="567"/>
      <c r="N518" s="567"/>
      <c r="O518" s="567"/>
      <c r="P518" s="567"/>
      <c r="Q518" s="567"/>
      <c r="R518" s="567"/>
      <c r="S518" s="567"/>
      <c r="T518" s="567"/>
      <c r="U518" s="567"/>
      <c r="V518" s="567"/>
      <c r="W518" s="567"/>
      <c r="X518" s="567"/>
      <c r="Y518" s="567"/>
      <c r="Z518" s="567"/>
      <c r="AA518" s="567"/>
      <c r="AB518" s="567"/>
      <c r="AC518" s="567"/>
      <c r="AD518" s="567"/>
      <c r="AE518" s="567"/>
      <c r="AF518" s="567"/>
      <c r="AG518" s="567"/>
      <c r="AH518" s="567"/>
      <c r="AI518" s="567"/>
      <c r="AJ518" s="567"/>
      <c r="AK518" s="568"/>
      <c r="AL518" s="569"/>
      <c r="AM518" s="569"/>
      <c r="AN518" s="569"/>
      <c r="AO518" s="569"/>
      <c r="AP518" s="569"/>
      <c r="AQ518" s="570"/>
      <c r="AR518" s="571"/>
      <c r="AS518" s="571"/>
      <c r="AT518" s="572"/>
      <c r="AU518" s="573"/>
      <c r="AV518" s="574"/>
      <c r="AW518" s="574"/>
      <c r="AX518" s="575"/>
    </row>
    <row r="519" spans="1:50" s="13" customFormat="1" ht="24" hidden="1" customHeight="1">
      <c r="A519" s="545">
        <v>18</v>
      </c>
      <c r="B519" s="545"/>
      <c r="C519" s="567"/>
      <c r="D519" s="567"/>
      <c r="E519" s="567"/>
      <c r="F519" s="567"/>
      <c r="G519" s="567"/>
      <c r="H519" s="567"/>
      <c r="I519" s="567"/>
      <c r="J519" s="567"/>
      <c r="K519" s="567"/>
      <c r="L519" s="567"/>
      <c r="M519" s="567"/>
      <c r="N519" s="567"/>
      <c r="O519" s="567"/>
      <c r="P519" s="567"/>
      <c r="Q519" s="567"/>
      <c r="R519" s="567"/>
      <c r="S519" s="567"/>
      <c r="T519" s="567"/>
      <c r="U519" s="567"/>
      <c r="V519" s="567"/>
      <c r="W519" s="567"/>
      <c r="X519" s="567"/>
      <c r="Y519" s="567"/>
      <c r="Z519" s="567"/>
      <c r="AA519" s="567"/>
      <c r="AB519" s="567"/>
      <c r="AC519" s="567"/>
      <c r="AD519" s="567"/>
      <c r="AE519" s="567"/>
      <c r="AF519" s="567"/>
      <c r="AG519" s="567"/>
      <c r="AH519" s="567"/>
      <c r="AI519" s="567"/>
      <c r="AJ519" s="567"/>
      <c r="AK519" s="568"/>
      <c r="AL519" s="569"/>
      <c r="AM519" s="569"/>
      <c r="AN519" s="569"/>
      <c r="AO519" s="569"/>
      <c r="AP519" s="569"/>
      <c r="AQ519" s="570"/>
      <c r="AR519" s="571"/>
      <c r="AS519" s="571"/>
      <c r="AT519" s="572"/>
      <c r="AU519" s="573"/>
      <c r="AV519" s="574"/>
      <c r="AW519" s="574"/>
      <c r="AX519" s="575"/>
    </row>
    <row r="520" spans="1:50" s="13" customFormat="1" ht="24" hidden="1" customHeight="1">
      <c r="A520" s="545">
        <v>19</v>
      </c>
      <c r="B520" s="545"/>
      <c r="C520" s="567"/>
      <c r="D520" s="567"/>
      <c r="E520" s="567"/>
      <c r="F520" s="567"/>
      <c r="G520" s="567"/>
      <c r="H520" s="567"/>
      <c r="I520" s="567"/>
      <c r="J520" s="567"/>
      <c r="K520" s="567"/>
      <c r="L520" s="567"/>
      <c r="M520" s="567"/>
      <c r="N520" s="567"/>
      <c r="O520" s="567"/>
      <c r="P520" s="567"/>
      <c r="Q520" s="567"/>
      <c r="R520" s="567"/>
      <c r="S520" s="567"/>
      <c r="T520" s="567"/>
      <c r="U520" s="567"/>
      <c r="V520" s="567"/>
      <c r="W520" s="567"/>
      <c r="X520" s="567"/>
      <c r="Y520" s="567"/>
      <c r="Z520" s="567"/>
      <c r="AA520" s="567"/>
      <c r="AB520" s="567"/>
      <c r="AC520" s="567"/>
      <c r="AD520" s="567"/>
      <c r="AE520" s="567"/>
      <c r="AF520" s="567"/>
      <c r="AG520" s="567"/>
      <c r="AH520" s="567"/>
      <c r="AI520" s="567"/>
      <c r="AJ520" s="567"/>
      <c r="AK520" s="568"/>
      <c r="AL520" s="569"/>
      <c r="AM520" s="569"/>
      <c r="AN520" s="569"/>
      <c r="AO520" s="569"/>
      <c r="AP520" s="569"/>
      <c r="AQ520" s="570"/>
      <c r="AR520" s="571"/>
      <c r="AS520" s="571"/>
      <c r="AT520" s="572"/>
      <c r="AU520" s="573"/>
      <c r="AV520" s="574"/>
      <c r="AW520" s="574"/>
      <c r="AX520" s="575"/>
    </row>
    <row r="521" spans="1:50" s="13" customFormat="1" ht="24" hidden="1" customHeight="1">
      <c r="A521" s="545">
        <v>20</v>
      </c>
      <c r="B521" s="545"/>
      <c r="C521" s="567"/>
      <c r="D521" s="567"/>
      <c r="E521" s="567"/>
      <c r="F521" s="567"/>
      <c r="G521" s="567"/>
      <c r="H521" s="567"/>
      <c r="I521" s="567"/>
      <c r="J521" s="567"/>
      <c r="K521" s="567"/>
      <c r="L521" s="567"/>
      <c r="M521" s="567"/>
      <c r="N521" s="567"/>
      <c r="O521" s="567"/>
      <c r="P521" s="567"/>
      <c r="Q521" s="567"/>
      <c r="R521" s="567"/>
      <c r="S521" s="567"/>
      <c r="T521" s="567"/>
      <c r="U521" s="567"/>
      <c r="V521" s="567"/>
      <c r="W521" s="567"/>
      <c r="X521" s="567"/>
      <c r="Y521" s="567"/>
      <c r="Z521" s="567"/>
      <c r="AA521" s="567"/>
      <c r="AB521" s="567"/>
      <c r="AC521" s="567"/>
      <c r="AD521" s="567"/>
      <c r="AE521" s="567"/>
      <c r="AF521" s="567"/>
      <c r="AG521" s="567"/>
      <c r="AH521" s="567"/>
      <c r="AI521" s="567"/>
      <c r="AJ521" s="567"/>
      <c r="AK521" s="568"/>
      <c r="AL521" s="569"/>
      <c r="AM521" s="569"/>
      <c r="AN521" s="569"/>
      <c r="AO521" s="569"/>
      <c r="AP521" s="569"/>
      <c r="AQ521" s="570"/>
      <c r="AR521" s="571"/>
      <c r="AS521" s="571"/>
      <c r="AT521" s="572"/>
      <c r="AU521" s="573"/>
      <c r="AV521" s="574"/>
      <c r="AW521" s="574"/>
      <c r="AX521" s="575"/>
    </row>
    <row r="522" spans="1:50" s="13" customFormat="1" ht="24" hidden="1" customHeight="1">
      <c r="A522" s="545">
        <v>21</v>
      </c>
      <c r="B522" s="545"/>
      <c r="C522" s="567"/>
      <c r="D522" s="567"/>
      <c r="E522" s="567"/>
      <c r="F522" s="567"/>
      <c r="G522" s="567"/>
      <c r="H522" s="567"/>
      <c r="I522" s="567"/>
      <c r="J522" s="567"/>
      <c r="K522" s="567"/>
      <c r="L522" s="567"/>
      <c r="M522" s="567"/>
      <c r="N522" s="567"/>
      <c r="O522" s="567"/>
      <c r="P522" s="567"/>
      <c r="Q522" s="567"/>
      <c r="R522" s="567"/>
      <c r="S522" s="567"/>
      <c r="T522" s="567"/>
      <c r="U522" s="567"/>
      <c r="V522" s="567"/>
      <c r="W522" s="567"/>
      <c r="X522" s="567"/>
      <c r="Y522" s="567"/>
      <c r="Z522" s="567"/>
      <c r="AA522" s="567"/>
      <c r="AB522" s="567"/>
      <c r="AC522" s="567"/>
      <c r="AD522" s="567"/>
      <c r="AE522" s="567"/>
      <c r="AF522" s="567"/>
      <c r="AG522" s="567"/>
      <c r="AH522" s="567"/>
      <c r="AI522" s="567"/>
      <c r="AJ522" s="567"/>
      <c r="AK522" s="568"/>
      <c r="AL522" s="569"/>
      <c r="AM522" s="569"/>
      <c r="AN522" s="569"/>
      <c r="AO522" s="569"/>
      <c r="AP522" s="569"/>
      <c r="AQ522" s="570"/>
      <c r="AR522" s="571"/>
      <c r="AS522" s="571"/>
      <c r="AT522" s="572"/>
      <c r="AU522" s="573"/>
      <c r="AV522" s="574"/>
      <c r="AW522" s="574"/>
      <c r="AX522" s="575"/>
    </row>
    <row r="523" spans="1:50" s="13" customFormat="1" ht="24" hidden="1" customHeight="1">
      <c r="A523" s="545">
        <v>22</v>
      </c>
      <c r="B523" s="545"/>
      <c r="C523" s="567"/>
      <c r="D523" s="567"/>
      <c r="E523" s="567"/>
      <c r="F523" s="567"/>
      <c r="G523" s="567"/>
      <c r="H523" s="567"/>
      <c r="I523" s="567"/>
      <c r="J523" s="567"/>
      <c r="K523" s="567"/>
      <c r="L523" s="567"/>
      <c r="M523" s="567"/>
      <c r="N523" s="567"/>
      <c r="O523" s="567"/>
      <c r="P523" s="567"/>
      <c r="Q523" s="567"/>
      <c r="R523" s="567"/>
      <c r="S523" s="567"/>
      <c r="T523" s="567"/>
      <c r="U523" s="567"/>
      <c r="V523" s="567"/>
      <c r="W523" s="567"/>
      <c r="X523" s="567"/>
      <c r="Y523" s="567"/>
      <c r="Z523" s="567"/>
      <c r="AA523" s="567"/>
      <c r="AB523" s="567"/>
      <c r="AC523" s="567"/>
      <c r="AD523" s="567"/>
      <c r="AE523" s="567"/>
      <c r="AF523" s="567"/>
      <c r="AG523" s="567"/>
      <c r="AH523" s="567"/>
      <c r="AI523" s="567"/>
      <c r="AJ523" s="567"/>
      <c r="AK523" s="568"/>
      <c r="AL523" s="569"/>
      <c r="AM523" s="569"/>
      <c r="AN523" s="569"/>
      <c r="AO523" s="569"/>
      <c r="AP523" s="569"/>
      <c r="AQ523" s="570"/>
      <c r="AR523" s="571"/>
      <c r="AS523" s="571"/>
      <c r="AT523" s="572"/>
      <c r="AU523" s="573"/>
      <c r="AV523" s="574"/>
      <c r="AW523" s="574"/>
      <c r="AX523" s="575"/>
    </row>
    <row r="524" spans="1:50" s="13" customFormat="1" ht="24" hidden="1" customHeight="1">
      <c r="A524" s="545">
        <v>23</v>
      </c>
      <c r="B524" s="545"/>
      <c r="C524" s="567"/>
      <c r="D524" s="567"/>
      <c r="E524" s="567"/>
      <c r="F524" s="567"/>
      <c r="G524" s="567"/>
      <c r="H524" s="567"/>
      <c r="I524" s="567"/>
      <c r="J524" s="567"/>
      <c r="K524" s="567"/>
      <c r="L524" s="567"/>
      <c r="M524" s="567"/>
      <c r="N524" s="567"/>
      <c r="O524" s="567"/>
      <c r="P524" s="567"/>
      <c r="Q524" s="567"/>
      <c r="R524" s="567"/>
      <c r="S524" s="567"/>
      <c r="T524" s="567"/>
      <c r="U524" s="567"/>
      <c r="V524" s="567"/>
      <c r="W524" s="567"/>
      <c r="X524" s="567"/>
      <c r="Y524" s="567"/>
      <c r="Z524" s="567"/>
      <c r="AA524" s="567"/>
      <c r="AB524" s="567"/>
      <c r="AC524" s="567"/>
      <c r="AD524" s="567"/>
      <c r="AE524" s="567"/>
      <c r="AF524" s="567"/>
      <c r="AG524" s="567"/>
      <c r="AH524" s="567"/>
      <c r="AI524" s="567"/>
      <c r="AJ524" s="567"/>
      <c r="AK524" s="568"/>
      <c r="AL524" s="569"/>
      <c r="AM524" s="569"/>
      <c r="AN524" s="569"/>
      <c r="AO524" s="569"/>
      <c r="AP524" s="569"/>
      <c r="AQ524" s="570"/>
      <c r="AR524" s="571"/>
      <c r="AS524" s="571"/>
      <c r="AT524" s="572"/>
      <c r="AU524" s="573"/>
      <c r="AV524" s="574"/>
      <c r="AW524" s="574"/>
      <c r="AX524" s="575"/>
    </row>
    <row r="525" spans="1:50" s="13" customFormat="1" ht="24" hidden="1" customHeight="1">
      <c r="A525" s="545">
        <v>24</v>
      </c>
      <c r="B525" s="545"/>
      <c r="C525" s="567"/>
      <c r="D525" s="567"/>
      <c r="E525" s="567"/>
      <c r="F525" s="567"/>
      <c r="G525" s="567"/>
      <c r="H525" s="567"/>
      <c r="I525" s="567"/>
      <c r="J525" s="567"/>
      <c r="K525" s="567"/>
      <c r="L525" s="567"/>
      <c r="M525" s="567"/>
      <c r="N525" s="567"/>
      <c r="O525" s="567"/>
      <c r="P525" s="567"/>
      <c r="Q525" s="567"/>
      <c r="R525" s="567"/>
      <c r="S525" s="567"/>
      <c r="T525" s="567"/>
      <c r="U525" s="567"/>
      <c r="V525" s="567"/>
      <c r="W525" s="567"/>
      <c r="X525" s="567"/>
      <c r="Y525" s="567"/>
      <c r="Z525" s="567"/>
      <c r="AA525" s="567"/>
      <c r="AB525" s="567"/>
      <c r="AC525" s="567"/>
      <c r="AD525" s="567"/>
      <c r="AE525" s="567"/>
      <c r="AF525" s="567"/>
      <c r="AG525" s="567"/>
      <c r="AH525" s="567"/>
      <c r="AI525" s="567"/>
      <c r="AJ525" s="567"/>
      <c r="AK525" s="568"/>
      <c r="AL525" s="569"/>
      <c r="AM525" s="569"/>
      <c r="AN525" s="569"/>
      <c r="AO525" s="569"/>
      <c r="AP525" s="569"/>
      <c r="AQ525" s="570"/>
      <c r="AR525" s="571"/>
      <c r="AS525" s="571"/>
      <c r="AT525" s="572"/>
      <c r="AU525" s="573"/>
      <c r="AV525" s="574"/>
      <c r="AW525" s="574"/>
      <c r="AX525" s="575"/>
    </row>
    <row r="526" spans="1:50" s="13" customFormat="1" ht="24" hidden="1" customHeight="1">
      <c r="A526" s="545">
        <v>25</v>
      </c>
      <c r="B526" s="545"/>
      <c r="C526" s="567"/>
      <c r="D526" s="567"/>
      <c r="E526" s="567"/>
      <c r="F526" s="567"/>
      <c r="G526" s="567"/>
      <c r="H526" s="567"/>
      <c r="I526" s="567"/>
      <c r="J526" s="567"/>
      <c r="K526" s="567"/>
      <c r="L526" s="567"/>
      <c r="M526" s="567"/>
      <c r="N526" s="567"/>
      <c r="O526" s="567"/>
      <c r="P526" s="567"/>
      <c r="Q526" s="567"/>
      <c r="R526" s="567"/>
      <c r="S526" s="567"/>
      <c r="T526" s="567"/>
      <c r="U526" s="567"/>
      <c r="V526" s="567"/>
      <c r="W526" s="567"/>
      <c r="X526" s="567"/>
      <c r="Y526" s="567"/>
      <c r="Z526" s="567"/>
      <c r="AA526" s="567"/>
      <c r="AB526" s="567"/>
      <c r="AC526" s="567"/>
      <c r="AD526" s="567"/>
      <c r="AE526" s="567"/>
      <c r="AF526" s="567"/>
      <c r="AG526" s="567"/>
      <c r="AH526" s="567"/>
      <c r="AI526" s="567"/>
      <c r="AJ526" s="567"/>
      <c r="AK526" s="568"/>
      <c r="AL526" s="569"/>
      <c r="AM526" s="569"/>
      <c r="AN526" s="569"/>
      <c r="AO526" s="569"/>
      <c r="AP526" s="569"/>
      <c r="AQ526" s="570"/>
      <c r="AR526" s="571"/>
      <c r="AS526" s="571"/>
      <c r="AT526" s="572"/>
      <c r="AU526" s="573"/>
      <c r="AV526" s="574"/>
      <c r="AW526" s="574"/>
      <c r="AX526" s="575"/>
    </row>
    <row r="527" spans="1:50" s="13" customFormat="1" ht="24" hidden="1" customHeight="1">
      <c r="A527" s="545">
        <v>26</v>
      </c>
      <c r="B527" s="545"/>
      <c r="C527" s="567"/>
      <c r="D527" s="567"/>
      <c r="E527" s="567"/>
      <c r="F527" s="567"/>
      <c r="G527" s="567"/>
      <c r="H527" s="567"/>
      <c r="I527" s="567"/>
      <c r="J527" s="567"/>
      <c r="K527" s="567"/>
      <c r="L527" s="567"/>
      <c r="M527" s="567"/>
      <c r="N527" s="567"/>
      <c r="O527" s="567"/>
      <c r="P527" s="567"/>
      <c r="Q527" s="567"/>
      <c r="R527" s="567"/>
      <c r="S527" s="567"/>
      <c r="T527" s="567"/>
      <c r="U527" s="567"/>
      <c r="V527" s="567"/>
      <c r="W527" s="567"/>
      <c r="X527" s="567"/>
      <c r="Y527" s="567"/>
      <c r="Z527" s="567"/>
      <c r="AA527" s="567"/>
      <c r="AB527" s="567"/>
      <c r="AC527" s="567"/>
      <c r="AD527" s="567"/>
      <c r="AE527" s="567"/>
      <c r="AF527" s="567"/>
      <c r="AG527" s="567"/>
      <c r="AH527" s="567"/>
      <c r="AI527" s="567"/>
      <c r="AJ527" s="567"/>
      <c r="AK527" s="568"/>
      <c r="AL527" s="569"/>
      <c r="AM527" s="569"/>
      <c r="AN527" s="569"/>
      <c r="AO527" s="569"/>
      <c r="AP527" s="569"/>
      <c r="AQ527" s="570"/>
      <c r="AR527" s="571"/>
      <c r="AS527" s="571"/>
      <c r="AT527" s="572"/>
      <c r="AU527" s="573"/>
      <c r="AV527" s="574"/>
      <c r="AW527" s="574"/>
      <c r="AX527" s="575"/>
    </row>
    <row r="528" spans="1:50" s="13" customFormat="1" ht="24" hidden="1" customHeight="1">
      <c r="A528" s="545">
        <v>27</v>
      </c>
      <c r="B528" s="545"/>
      <c r="C528" s="567"/>
      <c r="D528" s="567"/>
      <c r="E528" s="567"/>
      <c r="F528" s="567"/>
      <c r="G528" s="567"/>
      <c r="H528" s="567"/>
      <c r="I528" s="567"/>
      <c r="J528" s="567"/>
      <c r="K528" s="567"/>
      <c r="L528" s="567"/>
      <c r="M528" s="567"/>
      <c r="N528" s="567"/>
      <c r="O528" s="567"/>
      <c r="P528" s="567"/>
      <c r="Q528" s="567"/>
      <c r="R528" s="567"/>
      <c r="S528" s="567"/>
      <c r="T528" s="567"/>
      <c r="U528" s="567"/>
      <c r="V528" s="567"/>
      <c r="W528" s="567"/>
      <c r="X528" s="567"/>
      <c r="Y528" s="567"/>
      <c r="Z528" s="567"/>
      <c r="AA528" s="567"/>
      <c r="AB528" s="567"/>
      <c r="AC528" s="567"/>
      <c r="AD528" s="567"/>
      <c r="AE528" s="567"/>
      <c r="AF528" s="567"/>
      <c r="AG528" s="567"/>
      <c r="AH528" s="567"/>
      <c r="AI528" s="567"/>
      <c r="AJ528" s="567"/>
      <c r="AK528" s="568"/>
      <c r="AL528" s="569"/>
      <c r="AM528" s="569"/>
      <c r="AN528" s="569"/>
      <c r="AO528" s="569"/>
      <c r="AP528" s="569"/>
      <c r="AQ528" s="570"/>
      <c r="AR528" s="571"/>
      <c r="AS528" s="571"/>
      <c r="AT528" s="572"/>
      <c r="AU528" s="573"/>
      <c r="AV528" s="574"/>
      <c r="AW528" s="574"/>
      <c r="AX528" s="575"/>
    </row>
    <row r="529" spans="1:50" s="13" customFormat="1" ht="24" hidden="1" customHeight="1">
      <c r="A529" s="545">
        <v>28</v>
      </c>
      <c r="B529" s="545"/>
      <c r="C529" s="567"/>
      <c r="D529" s="567"/>
      <c r="E529" s="567"/>
      <c r="F529" s="567"/>
      <c r="G529" s="567"/>
      <c r="H529" s="567"/>
      <c r="I529" s="567"/>
      <c r="J529" s="567"/>
      <c r="K529" s="567"/>
      <c r="L529" s="567"/>
      <c r="M529" s="567"/>
      <c r="N529" s="567"/>
      <c r="O529" s="567"/>
      <c r="P529" s="567"/>
      <c r="Q529" s="567"/>
      <c r="R529" s="567"/>
      <c r="S529" s="567"/>
      <c r="T529" s="567"/>
      <c r="U529" s="567"/>
      <c r="V529" s="567"/>
      <c r="W529" s="567"/>
      <c r="X529" s="567"/>
      <c r="Y529" s="567"/>
      <c r="Z529" s="567"/>
      <c r="AA529" s="567"/>
      <c r="AB529" s="567"/>
      <c r="AC529" s="567"/>
      <c r="AD529" s="567"/>
      <c r="AE529" s="567"/>
      <c r="AF529" s="567"/>
      <c r="AG529" s="567"/>
      <c r="AH529" s="567"/>
      <c r="AI529" s="567"/>
      <c r="AJ529" s="567"/>
      <c r="AK529" s="568"/>
      <c r="AL529" s="569"/>
      <c r="AM529" s="569"/>
      <c r="AN529" s="569"/>
      <c r="AO529" s="569"/>
      <c r="AP529" s="569"/>
      <c r="AQ529" s="570"/>
      <c r="AR529" s="571"/>
      <c r="AS529" s="571"/>
      <c r="AT529" s="572"/>
      <c r="AU529" s="573"/>
      <c r="AV529" s="574"/>
      <c r="AW529" s="574"/>
      <c r="AX529" s="575"/>
    </row>
    <row r="530" spans="1:50" s="13" customFormat="1" ht="24" hidden="1" customHeight="1">
      <c r="A530" s="545">
        <v>29</v>
      </c>
      <c r="B530" s="545"/>
      <c r="C530" s="567"/>
      <c r="D530" s="567"/>
      <c r="E530" s="567"/>
      <c r="F530" s="567"/>
      <c r="G530" s="567"/>
      <c r="H530" s="567"/>
      <c r="I530" s="567"/>
      <c r="J530" s="567"/>
      <c r="K530" s="567"/>
      <c r="L530" s="567"/>
      <c r="M530" s="567"/>
      <c r="N530" s="567"/>
      <c r="O530" s="567"/>
      <c r="P530" s="567"/>
      <c r="Q530" s="567"/>
      <c r="R530" s="567"/>
      <c r="S530" s="567"/>
      <c r="T530" s="567"/>
      <c r="U530" s="567"/>
      <c r="V530" s="567"/>
      <c r="W530" s="567"/>
      <c r="X530" s="567"/>
      <c r="Y530" s="567"/>
      <c r="Z530" s="567"/>
      <c r="AA530" s="567"/>
      <c r="AB530" s="567"/>
      <c r="AC530" s="567"/>
      <c r="AD530" s="567"/>
      <c r="AE530" s="567"/>
      <c r="AF530" s="567"/>
      <c r="AG530" s="567"/>
      <c r="AH530" s="567"/>
      <c r="AI530" s="567"/>
      <c r="AJ530" s="567"/>
      <c r="AK530" s="568"/>
      <c r="AL530" s="569"/>
      <c r="AM530" s="569"/>
      <c r="AN530" s="569"/>
      <c r="AO530" s="569"/>
      <c r="AP530" s="569"/>
      <c r="AQ530" s="570"/>
      <c r="AR530" s="571"/>
      <c r="AS530" s="571"/>
      <c r="AT530" s="572"/>
      <c r="AU530" s="573"/>
      <c r="AV530" s="574"/>
      <c r="AW530" s="574"/>
      <c r="AX530" s="575"/>
    </row>
    <row r="531" spans="1:50" s="13" customFormat="1" ht="24" hidden="1" customHeight="1">
      <c r="A531" s="545">
        <v>30</v>
      </c>
      <c r="B531" s="545"/>
      <c r="C531" s="567"/>
      <c r="D531" s="567"/>
      <c r="E531" s="567"/>
      <c r="F531" s="567"/>
      <c r="G531" s="567"/>
      <c r="H531" s="567"/>
      <c r="I531" s="567"/>
      <c r="J531" s="567"/>
      <c r="K531" s="567"/>
      <c r="L531" s="567"/>
      <c r="M531" s="567"/>
      <c r="N531" s="567"/>
      <c r="O531" s="567"/>
      <c r="P531" s="567"/>
      <c r="Q531" s="567"/>
      <c r="R531" s="567"/>
      <c r="S531" s="567"/>
      <c r="T531" s="567"/>
      <c r="U531" s="567"/>
      <c r="V531" s="567"/>
      <c r="W531" s="567"/>
      <c r="X531" s="567"/>
      <c r="Y531" s="567"/>
      <c r="Z531" s="567"/>
      <c r="AA531" s="567"/>
      <c r="AB531" s="567"/>
      <c r="AC531" s="567"/>
      <c r="AD531" s="567"/>
      <c r="AE531" s="567"/>
      <c r="AF531" s="567"/>
      <c r="AG531" s="567"/>
      <c r="AH531" s="567"/>
      <c r="AI531" s="567"/>
      <c r="AJ531" s="567"/>
      <c r="AK531" s="568"/>
      <c r="AL531" s="569"/>
      <c r="AM531" s="569"/>
      <c r="AN531" s="569"/>
      <c r="AO531" s="569"/>
      <c r="AP531" s="569"/>
      <c r="AQ531" s="570"/>
      <c r="AR531" s="571"/>
      <c r="AS531" s="571"/>
      <c r="AT531" s="572"/>
      <c r="AU531" s="573"/>
      <c r="AV531" s="574"/>
      <c r="AW531" s="574"/>
      <c r="AX531" s="575"/>
    </row>
    <row r="532" spans="1:50" s="13" customFormat="1"/>
  </sheetData>
  <mergeCells count="1133">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AH105:AT105"/>
    <mergeCell ref="AU105:AX105"/>
    <mergeCell ref="G106:K106"/>
    <mergeCell ref="L106:X106"/>
    <mergeCell ref="Y106:AB106"/>
    <mergeCell ref="AC106:AG106"/>
    <mergeCell ref="AH106:AT106"/>
    <mergeCell ref="AU106:AX106"/>
    <mergeCell ref="G111:AB111"/>
    <mergeCell ref="AC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3:AX103"/>
    <mergeCell ref="G104:K105"/>
    <mergeCell ref="L104:X104"/>
    <mergeCell ref="Y104:AB104"/>
    <mergeCell ref="AC104:AG104"/>
    <mergeCell ref="AH104:AT104"/>
    <mergeCell ref="AU104:AX104"/>
    <mergeCell ref="L105:X105"/>
    <mergeCell ref="Y105:AB105"/>
    <mergeCell ref="AC105:AG105"/>
    <mergeCell ref="A71:F99"/>
    <mergeCell ref="G71:AR71"/>
    <mergeCell ref="A102:F125"/>
    <mergeCell ref="G102:AB102"/>
    <mergeCell ref="AC102:AX102"/>
    <mergeCell ref="G103:K103"/>
    <mergeCell ref="L103:X103"/>
    <mergeCell ref="Y103:AB103"/>
    <mergeCell ref="AC103:AG103"/>
    <mergeCell ref="AH103:AT103"/>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66:AX66"/>
    <mergeCell ref="A67:AX67"/>
    <mergeCell ref="A68:AX68"/>
    <mergeCell ref="A69:B69"/>
    <mergeCell ref="C69:J69"/>
    <mergeCell ref="K69:R69"/>
    <mergeCell ref="S69:Z69"/>
    <mergeCell ref="AA69:AH69"/>
    <mergeCell ref="AI69:AP69"/>
    <mergeCell ref="AQ69:AX69"/>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C56:F56"/>
    <mergeCell ref="G56:S56"/>
    <mergeCell ref="T56:AF56"/>
    <mergeCell ref="C57:F57"/>
    <mergeCell ref="G57:S57"/>
    <mergeCell ref="T57:AF57"/>
    <mergeCell ref="A53:B57"/>
    <mergeCell ref="C53:AC53"/>
    <mergeCell ref="AD53:AF53"/>
    <mergeCell ref="AG53:AX57"/>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9" max="49" man="1"/>
    <brk id="100"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045</vt:lpstr>
      <vt:lpstr>'045'!Print_Area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2014-09-08T09:27:14Z</cp:lastPrinted>
  <dcterms:created xsi:type="dcterms:W3CDTF">2014-09-05T13:54:39Z</dcterms:created>
  <dcterms:modified xsi:type="dcterms:W3CDTF">2014-09-10T08:17:33Z</dcterms:modified>
</cp:coreProperties>
</file>