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9" sheetId="1" r:id="rId1"/>
  </sheets>
  <definedNames>
    <definedName name="_xlnm.Print_Area" localSheetId="0">'039'!$A$2:$AX$637</definedName>
  </definedNames>
  <calcPr calcId="145621"/>
</workbook>
</file>

<file path=xl/calcChain.xml><?xml version="1.0" encoding="utf-8"?>
<calcChain xmlns="http://schemas.openxmlformats.org/spreadsheetml/2006/main">
  <c r="AU139" i="1" l="1"/>
  <c r="Y139" i="1"/>
  <c r="AU128" i="1"/>
  <c r="Y128" i="1"/>
  <c r="AU117" i="1"/>
  <c r="Y117" i="1"/>
  <c r="AU106" i="1"/>
  <c r="Y106" i="1"/>
  <c r="AD19" i="1"/>
  <c r="W19" i="1"/>
  <c r="AQ2" i="1"/>
</calcChain>
</file>

<file path=xl/sharedStrings.xml><?xml version="1.0" encoding="utf-8"?>
<sst xmlns="http://schemas.openxmlformats.org/spreadsheetml/2006/main" count="406" uniqueCount="200">
  <si>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</si>
  <si>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</si>
  <si>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</si>
  <si>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</si>
  <si>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</si>
  <si>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</si>
  <si>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</si>
  <si>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</si>
  <si>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</si>
  <si>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平成15年度開始（平成27年度に「国際ﾃﾛ･組織犯罪対策に関するﾜｰｸｼｮｯﾌﾟ開催経費」より改称），終了（予定）なし</t>
    <rPh sb="0" eb="2">
      <t>ヘイセイ</t>
    </rPh>
    <rPh sb="4" eb="6">
      <t>ネンド</t>
    </rPh>
    <rPh sb="6" eb="8">
      <t>カイシ</t>
    </rPh>
    <rPh sb="9" eb="11">
      <t>ヘイセイ</t>
    </rPh>
    <rPh sb="13" eb="15">
      <t>ネンド</t>
    </rPh>
    <rPh sb="17" eb="19">
      <t>コクサイ</t>
    </rPh>
    <rPh sb="22" eb="24">
      <t>ソシキ</t>
    </rPh>
    <rPh sb="24" eb="26">
      <t>ハンザイ</t>
    </rPh>
    <rPh sb="26" eb="28">
      <t>タイサク</t>
    </rPh>
    <rPh sb="29" eb="30">
      <t>カン</t>
    </rPh>
    <rPh sb="40" eb="42">
      <t>カイサイ</t>
    </rPh>
    <rPh sb="42" eb="44">
      <t>ケイヒ</t>
    </rPh>
    <rPh sb="47" eb="49">
      <t>カイショウ</t>
    </rPh>
    <rPh sb="51" eb="53">
      <t>シュウリョウ</t>
    </rPh>
    <rPh sb="54" eb="56">
      <t>ヨテイ</t>
    </rPh>
    <phoneticPr fontId="5"/>
  </si>
  <si>
    <t>担当課室</t>
    <rPh sb="0" eb="2">
      <t>タントウ</t>
    </rPh>
    <rPh sb="2" eb="3">
      <t>カ</t>
    </rPh>
    <rPh sb="3" eb="4">
      <t>シツ</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</si>
  <si>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</si>
  <si>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大河内　昭博</t>
    <rPh sb="0" eb="2">
      <t>シツチョウ</t>
    </rPh>
    <rPh sb="3" eb="6">
      <t>オオコウチ</t>
    </rPh>
    <rPh sb="7" eb="9">
      <t>アキヒロ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</si>
  <si>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</si>
  <si>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</si>
  <si>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</si>
  <si>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　分野別外交
具体的施策Ⅱ-1-4 国際ﾃﾛ対策協力及び国際組織犯罪への取組</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</si>
  <si>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</si>
  <si>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t>
    <rPh sb="11" eb="12">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</si>
  <si>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</si>
  <si>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</si>
  <si>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</si>
  <si>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テロや国際組織犯罪は国境を越えて行われ、また両者は相互補完的な関係にあると言われていることから、その対策には各国が緊密に連携・協調していくことが重要である。また、テロリスト等は法律や規制等の体制が脆弱な国で活動を行う傾向にあり、そのような抜け穴を作らないためにも、ワークショップ開催等を通じて、各国との情報共有や相互理解・連帯感を深めるとともに、</t>
    </r>
    <r>
      <rPr>
        <sz val="11"/>
        <rFont val="ＭＳ Ｐゴシック"/>
        <family val="3"/>
        <charset val="128"/>
        <scheme val="minor"/>
      </rPr>
      <t>国際テロ・組織犯罪対策における脆弱な部分を強化することを目的としている。</t>
    </r>
    <rPh sb="4" eb="6">
      <t>コクサイ</t>
    </rPh>
    <rPh sb="6" eb="8">
      <t>ソシキ</t>
    </rPh>
    <rPh sb="8" eb="10">
      <t>ハンザイ</t>
    </rPh>
    <rPh sb="11" eb="13">
      <t>コッキョウ</t>
    </rPh>
    <rPh sb="14" eb="15">
      <t>コ</t>
    </rPh>
    <rPh sb="17" eb="18">
      <t>オコナ</t>
    </rPh>
    <rPh sb="23" eb="25">
      <t>リョウシャ</t>
    </rPh>
    <rPh sb="26" eb="28">
      <t>ソウゴ</t>
    </rPh>
    <rPh sb="28" eb="31">
      <t>ホカンテキ</t>
    </rPh>
    <rPh sb="32" eb="34">
      <t>カンケイ</t>
    </rPh>
    <rPh sb="38" eb="39">
      <t>イ</t>
    </rPh>
    <rPh sb="51" eb="53">
      <t>タイサク</t>
    </rPh>
    <rPh sb="55" eb="57">
      <t>カッコク</t>
    </rPh>
    <rPh sb="58" eb="60">
      <t>キンミツ</t>
    </rPh>
    <rPh sb="61" eb="63">
      <t>レンケイ</t>
    </rPh>
    <rPh sb="64" eb="66">
      <t>キョウチョウ</t>
    </rPh>
    <rPh sb="73" eb="75">
      <t>ジュウヨウ</t>
    </rPh>
    <rPh sb="87" eb="88">
      <t>トウ</t>
    </rPh>
    <rPh sb="89" eb="91">
      <t>ホウリツ</t>
    </rPh>
    <rPh sb="92" eb="94">
      <t>キセイ</t>
    </rPh>
    <rPh sb="94" eb="95">
      <t>トウ</t>
    </rPh>
    <rPh sb="96" eb="98">
      <t>タイセイ</t>
    </rPh>
    <rPh sb="99" eb="101">
      <t>ゼイジャク</t>
    </rPh>
    <rPh sb="102" eb="103">
      <t>クニ</t>
    </rPh>
    <rPh sb="104" eb="106">
      <t>カツドウ</t>
    </rPh>
    <rPh sb="107" eb="108">
      <t>オコナ</t>
    </rPh>
    <rPh sb="109" eb="111">
      <t>ケイコウ</t>
    </rPh>
    <rPh sb="120" eb="121">
      <t>ヌ</t>
    </rPh>
    <rPh sb="122" eb="123">
      <t>アナ</t>
    </rPh>
    <rPh sb="124" eb="125">
      <t>ツク</t>
    </rPh>
    <rPh sb="140" eb="142">
      <t>カイサイ</t>
    </rPh>
    <rPh sb="142" eb="143">
      <t>トウ</t>
    </rPh>
    <rPh sb="144" eb="145">
      <t>ツウ</t>
    </rPh>
    <rPh sb="148" eb="150">
      <t>カッコク</t>
    </rPh>
    <rPh sb="154" eb="156">
      <t>キョウユウ</t>
    </rPh>
    <rPh sb="157" eb="159">
      <t>ソウゴ</t>
    </rPh>
    <rPh sb="159" eb="161">
      <t>リカイ</t>
    </rPh>
    <rPh sb="162" eb="165">
      <t>レンタイカン</t>
    </rPh>
    <rPh sb="166" eb="167">
      <t>フカ</t>
    </rPh>
    <rPh sb="174" eb="176">
      <t>コクサイ</t>
    </rPh>
    <rPh sb="179" eb="181">
      <t>ソシキ</t>
    </rPh>
    <rPh sb="181" eb="183">
      <t>ハンザイ</t>
    </rPh>
    <rPh sb="183" eb="185">
      <t>タイサク</t>
    </rPh>
    <rPh sb="189" eb="191">
      <t>ゼイジャク</t>
    </rPh>
    <rPh sb="192" eb="194">
      <t>ブブン</t>
    </rPh>
    <rPh sb="195" eb="197">
      <t>キョウカ</t>
    </rPh>
    <rPh sb="202" eb="204">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</si>
  <si>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</si>
  <si>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及び国民（在留邦人を含む）自身の安全保障上、また経済的利益の確保に大きな比重を占めるアジア諸国からテロ・国際組織犯罪対策に係わる実務者を招へいして、我が国の経験や国内制度並びに関連国際機関の知見や取組を紹介するとともに、参加国における経験及び課題等を共有することにより、これら諸国のテロ及び国際組織犯罪対策能力の向上を支援し、国際社会との連携・協力を強化する。</t>
    <rPh sb="24" eb="25">
      <t>ジョウ</t>
    </rPh>
    <rPh sb="37" eb="38">
      <t>オオ</t>
    </rPh>
    <rPh sb="40" eb="42">
      <t>ヒジュウ</t>
    </rPh>
    <rPh sb="43" eb="44">
      <t>シ</t>
    </rPh>
    <rPh sb="49" eb="51">
      <t>ショコク</t>
    </rPh>
    <rPh sb="56" eb="58">
      <t>コクサイ</t>
    </rPh>
    <rPh sb="58" eb="60">
      <t>ソシキ</t>
    </rPh>
    <rPh sb="60" eb="62">
      <t>ハンザイ</t>
    </rPh>
    <rPh sb="62" eb="64">
      <t>タイサク</t>
    </rPh>
    <rPh sb="65" eb="66">
      <t>カカ</t>
    </rPh>
    <rPh sb="68" eb="71">
      <t>ジツムシャ</t>
    </rPh>
    <rPh sb="72" eb="73">
      <t>ショウ</t>
    </rPh>
    <rPh sb="78" eb="79">
      <t>ワ</t>
    </rPh>
    <rPh sb="80" eb="81">
      <t>クニ</t>
    </rPh>
    <rPh sb="82" eb="84">
      <t>ケイケン</t>
    </rPh>
    <rPh sb="85" eb="87">
      <t>コクナイ</t>
    </rPh>
    <rPh sb="87" eb="89">
      <t>セイド</t>
    </rPh>
    <rPh sb="89" eb="90">
      <t>ナラ</t>
    </rPh>
    <rPh sb="92" eb="94">
      <t>カンレン</t>
    </rPh>
    <rPh sb="94" eb="96">
      <t>コクサイ</t>
    </rPh>
    <rPh sb="96" eb="98">
      <t>キカン</t>
    </rPh>
    <rPh sb="99" eb="101">
      <t>チケン</t>
    </rPh>
    <rPh sb="102" eb="104">
      <t>トリクミ</t>
    </rPh>
    <rPh sb="105" eb="107">
      <t>ショウカイ</t>
    </rPh>
    <rPh sb="114" eb="117">
      <t>サンカコク</t>
    </rPh>
    <rPh sb="121" eb="123">
      <t>ケイケン</t>
    </rPh>
    <rPh sb="123" eb="124">
      <t>オヨ</t>
    </rPh>
    <rPh sb="125" eb="127">
      <t>カダイ</t>
    </rPh>
    <rPh sb="127" eb="128">
      <t>トウ</t>
    </rPh>
    <rPh sb="129" eb="131">
      <t>キョウユウ</t>
    </rPh>
    <rPh sb="142" eb="144">
      <t>ショコク</t>
    </rPh>
    <rPh sb="147" eb="148">
      <t>オヨ</t>
    </rPh>
    <rPh sb="149" eb="151">
      <t>コクサイ</t>
    </rPh>
    <rPh sb="151" eb="153">
      <t>ソシキ</t>
    </rPh>
    <rPh sb="153" eb="155">
      <t>ハンザイ</t>
    </rPh>
    <rPh sb="155" eb="157">
      <t>タイサク</t>
    </rPh>
    <rPh sb="157" eb="159">
      <t>ノウリョク</t>
    </rPh>
    <rPh sb="160" eb="162">
      <t>コウジョウ</t>
    </rPh>
    <rPh sb="163" eb="165">
      <t>シエン</t>
    </rPh>
    <rPh sb="167" eb="169">
      <t>コクサイ</t>
    </rPh>
    <rPh sb="169" eb="171">
      <t>シャカイ</t>
    </rPh>
    <rPh sb="173" eb="175">
      <t>レンケイ</t>
    </rPh>
    <rPh sb="176" eb="178">
      <t>キョウリョク</t>
    </rPh>
    <rPh sb="179" eb="181">
      <t>キョウカ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</si>
  <si>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</si>
  <si>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</si>
  <si>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</si>
  <si>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</si>
  <si>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</si>
  <si>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</si>
  <si>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</si>
  <si>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</si>
  <si>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</si>
  <si>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</si>
  <si>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18"/>
  </si>
  <si>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</si>
  <si>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</si>
  <si>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</si>
  <si>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</si>
  <si>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</si>
  <si>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</si>
  <si>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</si>
  <si>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t>
    <phoneticPr fontId="18"/>
  </si>
  <si>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</si>
  <si>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</si>
  <si>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</si>
  <si>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</si>
  <si>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</si>
  <si>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</si>
  <si>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　国際テロ・組織犯罪対策に関するワークショップ
参加国数（講師は除く）</t>
    <phoneticPr fontId="3"/>
  </si>
  <si>
    <t>成果実績</t>
    <rPh sb="0" eb="2">
      <t>セイカ</t>
    </rPh>
    <rPh sb="2" eb="4">
      <t>ジッセキ</t>
    </rPh>
    <phoneticPr fontId="5"/>
  </si>
  <si>
    <t>国</t>
    <rPh sb="0" eb="1">
      <t>コク</t>
    </rPh>
    <phoneticPr fontId="5"/>
  </si>
  <si>
    <t>目標値</t>
    <rPh sb="0" eb="3">
      <t>モクヒョウチ</t>
    </rPh>
    <phoneticPr fontId="5"/>
  </si>
  <si>
    <t>国</t>
    <rPh sb="0" eb="1">
      <t>クニ</t>
    </rPh>
    <phoneticPr fontId="3"/>
  </si>
  <si>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</si>
  <si>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</si>
  <si>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</si>
  <si>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</si>
  <si>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</si>
  <si>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</si>
  <si>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ワークショップ開催回数</t>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</si>
  <si>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</si>
  <si>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</si>
  <si>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</si>
  <si>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</si>
  <si>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</si>
  <si>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</si>
  <si>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</si>
  <si>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ワークショップ開催経費（百万円）/
ワークショップ開催回数（回）</t>
    <rPh sb="14" eb="15">
      <t>エン</t>
    </rPh>
    <phoneticPr fontId="5"/>
  </si>
  <si>
    <t>百万円</t>
    <rPh sb="0" eb="1">
      <t>ヒャク</t>
    </rPh>
    <rPh sb="1" eb="3">
      <t>マンエン</t>
    </rPh>
    <phoneticPr fontId="3"/>
  </si>
  <si>
    <t>計算式</t>
    <rPh sb="0" eb="2">
      <t>ケイサン</t>
    </rPh>
    <rPh sb="2" eb="3">
      <t>シキ</t>
    </rPh>
    <phoneticPr fontId="5"/>
  </si>
  <si>
    <t>/</t>
    <phoneticPr fontId="5"/>
  </si>
  <si>
    <t>4/1</t>
    <phoneticPr fontId="3"/>
  </si>
  <si>
    <t>5/1</t>
    <phoneticPr fontId="3"/>
  </si>
  <si>
    <t>―</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</si>
  <si>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</si>
  <si>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</si>
  <si>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</si>
  <si>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</si>
  <si>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招へい費</t>
    <rPh sb="0" eb="1">
      <t>ショウ</t>
    </rPh>
    <rPh sb="3" eb="4">
      <t>ヒ</t>
    </rPh>
    <phoneticPr fontId="3"/>
  </si>
  <si>
    <t>―</t>
    <phoneticPr fontId="18"/>
  </si>
  <si>
    <t>会議開催委託費</t>
    <rPh sb="0" eb="2">
      <t>カイギ</t>
    </rPh>
    <rPh sb="2" eb="4">
      <t>カイサイ</t>
    </rPh>
    <rPh sb="4" eb="7">
      <t>イタクヒ</t>
    </rPh>
    <phoneticPr fontId="3"/>
  </si>
  <si>
    <t>―</t>
    <phoneticPr fontId="18"/>
  </si>
  <si>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</si>
  <si>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</si>
  <si>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</si>
  <si>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</si>
  <si>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</si>
  <si>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</si>
  <si>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</si>
  <si>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本件ワークショップの対象であるアジア諸国においては、依然としてテロ及び国際組織犯罪の脅威が存在している。このことは、在留邦人の安全に直結し、また投資・観光・貿易等に対する影響を通じ、国民の経済生活にも影響を与える重要な問題である。また、その対処には国家間の協力が必要であることから、国が実施すべき事業である。</t>
    <rPh sb="1" eb="3">
      <t>ホンケン</t>
    </rPh>
    <rPh sb="11" eb="13">
      <t>タイショウ</t>
    </rPh>
    <rPh sb="19" eb="21">
      <t>ショコク</t>
    </rPh>
    <rPh sb="27" eb="29">
      <t>イゼン</t>
    </rPh>
    <rPh sb="34" eb="35">
      <t>オヨ</t>
    </rPh>
    <rPh sb="36" eb="38">
      <t>コクサイ</t>
    </rPh>
    <rPh sb="38" eb="40">
      <t>ソシキ</t>
    </rPh>
    <rPh sb="40" eb="42">
      <t>ハンザイ</t>
    </rPh>
    <rPh sb="43" eb="45">
      <t>キョウイ</t>
    </rPh>
    <rPh sb="46" eb="48">
      <t>ソンザイ</t>
    </rPh>
    <rPh sb="59" eb="61">
      <t>ザイリュウ</t>
    </rPh>
    <rPh sb="61" eb="63">
      <t>ホウジン</t>
    </rPh>
    <rPh sb="64" eb="66">
      <t>アンゼン</t>
    </rPh>
    <rPh sb="67" eb="69">
      <t>チョッケツ</t>
    </rPh>
    <rPh sb="73" eb="75">
      <t>トウシ</t>
    </rPh>
    <rPh sb="76" eb="78">
      <t>カンコウ</t>
    </rPh>
    <rPh sb="79" eb="81">
      <t>ボウエキ</t>
    </rPh>
    <rPh sb="81" eb="82">
      <t>トウ</t>
    </rPh>
    <rPh sb="83" eb="84">
      <t>タイ</t>
    </rPh>
    <rPh sb="86" eb="88">
      <t>エイキョウ</t>
    </rPh>
    <rPh sb="89" eb="90">
      <t>ツウ</t>
    </rPh>
    <rPh sb="92" eb="94">
      <t>コクミン</t>
    </rPh>
    <rPh sb="95" eb="97">
      <t>ケイザイ</t>
    </rPh>
    <rPh sb="97" eb="99">
      <t>セイカツ</t>
    </rPh>
    <rPh sb="101" eb="103">
      <t>エイキョウ</t>
    </rPh>
    <rPh sb="104" eb="105">
      <t>アタ</t>
    </rPh>
    <rPh sb="107" eb="109">
      <t>ジュウヨウ</t>
    </rPh>
    <rPh sb="110" eb="112">
      <t>モンダイ</t>
    </rPh>
    <rPh sb="121" eb="123">
      <t>タイショ</t>
    </rPh>
    <rPh sb="125" eb="127">
      <t>コッカ</t>
    </rPh>
    <rPh sb="127" eb="128">
      <t>カン</t>
    </rPh>
    <rPh sb="129" eb="131">
      <t>キョウリョク</t>
    </rPh>
    <rPh sb="132" eb="134">
      <t>ヒツヨウ</t>
    </rPh>
    <rPh sb="142" eb="143">
      <t>クニ</t>
    </rPh>
    <rPh sb="144" eb="146">
      <t>ジッシ</t>
    </rPh>
    <rPh sb="149" eb="151">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</si>
  <si>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</si>
  <si>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</si>
  <si>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</si>
  <si>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</si>
  <si>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</si>
  <si>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　本件ワークショップ開催経費について、委託先の選定は入札によって行われており、業務委託先及び手配先の履行状況を確認する等し、目的の実現や効果の発揮との関係において、本件予算執行は十分に合理的かつ適切なものとなっている。不用率については、入札による経費節減によるものである。</t>
    <rPh sb="1" eb="3">
      <t>ホンケン</t>
    </rPh>
    <rPh sb="10" eb="12">
      <t>カイサイ</t>
    </rPh>
    <rPh sb="12" eb="14">
      <t>ケイヒ</t>
    </rPh>
    <rPh sb="19" eb="22">
      <t>イタクサキ</t>
    </rPh>
    <rPh sb="23" eb="25">
      <t>センテイ</t>
    </rPh>
    <rPh sb="26" eb="28">
      <t>ニュウサツ</t>
    </rPh>
    <rPh sb="32" eb="33">
      <t>オコナ</t>
    </rPh>
    <rPh sb="39" eb="41">
      <t>ギョウム</t>
    </rPh>
    <rPh sb="41" eb="44">
      <t>イタクサキ</t>
    </rPh>
    <rPh sb="44" eb="45">
      <t>オヨ</t>
    </rPh>
    <rPh sb="46" eb="48">
      <t>テハイ</t>
    </rPh>
    <rPh sb="48" eb="49">
      <t>サキ</t>
    </rPh>
    <rPh sb="50" eb="52">
      <t>リコウ</t>
    </rPh>
    <rPh sb="52" eb="54">
      <t>ジョウキョウ</t>
    </rPh>
    <rPh sb="55" eb="57">
      <t>カクニン</t>
    </rPh>
    <rPh sb="59" eb="60">
      <t>トウ</t>
    </rPh>
    <rPh sb="62" eb="64">
      <t>モクテキ</t>
    </rPh>
    <rPh sb="65" eb="67">
      <t>ジツゲン</t>
    </rPh>
    <rPh sb="68" eb="70">
      <t>コウカ</t>
    </rPh>
    <rPh sb="71" eb="73">
      <t>ハッキ</t>
    </rPh>
    <rPh sb="75" eb="77">
      <t>カンケイ</t>
    </rPh>
    <rPh sb="82" eb="84">
      <t>ホンケン</t>
    </rPh>
    <rPh sb="84" eb="86">
      <t>ヨサン</t>
    </rPh>
    <rPh sb="86" eb="88">
      <t>シッコウ</t>
    </rPh>
    <rPh sb="89" eb="91">
      <t>ジュウブン</t>
    </rPh>
    <rPh sb="92" eb="95">
      <t>ゴウリテキ</t>
    </rPh>
    <rPh sb="97" eb="99">
      <t>テキセツ</t>
    </rPh>
    <rPh sb="109" eb="111">
      <t>フヨウ</t>
    </rPh>
    <rPh sb="111" eb="112">
      <t>リツ</t>
    </rPh>
    <rPh sb="118" eb="120">
      <t>ニュウサツ</t>
    </rPh>
    <rPh sb="123" eb="125">
      <t>ケイヒ</t>
    </rPh>
    <rPh sb="125" eb="127">
      <t>セツゲン</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</si>
  <si>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</si>
  <si>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</si>
  <si>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</si>
  <si>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</si>
  <si>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</si>
  <si>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</si>
  <si>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</si>
  <si>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25年度はサイバー犯罪の捜査・訴追における効果的な国際協力をテーマとし、多くの国からの参加を得て、活発な議論を行うことができた。ワークショップではサイバー犯罪の捜査・訴追のための国際協力における問題点等を議論し、各国の経験や課題が共有され、各国及び国際社会との連携・協力を強化することができた。</t>
    <rPh sb="3" eb="4">
      <t>ネン</t>
    </rPh>
    <rPh sb="4" eb="5">
      <t>ド</t>
    </rPh>
    <rPh sb="10" eb="12">
      <t>ハンザイ</t>
    </rPh>
    <rPh sb="13" eb="15">
      <t>ソウサ</t>
    </rPh>
    <rPh sb="16" eb="18">
      <t>ソツイ</t>
    </rPh>
    <rPh sb="22" eb="25">
      <t>コウカテキ</t>
    </rPh>
    <rPh sb="26" eb="28">
      <t>コクサイ</t>
    </rPh>
    <rPh sb="28" eb="30">
      <t>キョウリョク</t>
    </rPh>
    <rPh sb="37" eb="38">
      <t>オオ</t>
    </rPh>
    <rPh sb="40" eb="41">
      <t>クニ</t>
    </rPh>
    <rPh sb="44" eb="46">
      <t>サンカ</t>
    </rPh>
    <rPh sb="47" eb="48">
      <t>エ</t>
    </rPh>
    <rPh sb="50" eb="52">
      <t>カッパツ</t>
    </rPh>
    <rPh sb="53" eb="55">
      <t>ギロン</t>
    </rPh>
    <rPh sb="56" eb="57">
      <t>オコナ</t>
    </rPh>
    <rPh sb="78" eb="80">
      <t>ハンザイ</t>
    </rPh>
    <rPh sb="81" eb="83">
      <t>ソウサ</t>
    </rPh>
    <rPh sb="84" eb="86">
      <t>ソツイ</t>
    </rPh>
    <rPh sb="90" eb="92">
      <t>コクサイ</t>
    </rPh>
    <rPh sb="92" eb="94">
      <t>キョウリョク</t>
    </rPh>
    <rPh sb="103" eb="105">
      <t>ギロン</t>
    </rPh>
    <rPh sb="107" eb="109">
      <t>カッコク</t>
    </rPh>
    <rPh sb="110" eb="112">
      <t>ケイケン</t>
    </rPh>
    <rPh sb="113" eb="115">
      <t>カダイ</t>
    </rPh>
    <rPh sb="116" eb="118">
      <t>キョウユウ</t>
    </rPh>
    <rPh sb="121" eb="123">
      <t>カッコク</t>
    </rPh>
    <rPh sb="123" eb="124">
      <t>オヨ</t>
    </rPh>
    <rPh sb="125" eb="127">
      <t>コクサイ</t>
    </rPh>
    <rPh sb="127" eb="129">
      <t>シャカイ</t>
    </rPh>
    <rPh sb="131" eb="133">
      <t>レンケイ</t>
    </rPh>
    <rPh sb="134" eb="136">
      <t>キョウリョク</t>
    </rPh>
    <rPh sb="137" eb="139">
      <t>キョウカ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</si>
  <si>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</si>
  <si>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</si>
  <si>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</si>
  <si>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</si>
  <si>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</si>
  <si>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</si>
  <si>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</si>
  <si>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</si>
  <si>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</si>
  <si>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ワークショップの開催にあたっては、テロや国際組織犯罪対策におけるアジア諸国のニーズを踏まえたテーマを選定し、関係国際機関と連携し、その深い知見を活用しながら準備を進めることで、より一層テロ・国際組織犯罪対策面でのアジア諸国の対処能力向上に貢献するものにする。</t>
    <phoneticPr fontId="3"/>
  </si>
  <si>
    <t>改善の
方向性</t>
    <rPh sb="0" eb="2">
      <t>カイゼン</t>
    </rPh>
    <rPh sb="4" eb="7">
      <t>ホウコウセイ</t>
    </rPh>
    <phoneticPr fontId="5"/>
  </si>
  <si>
    <t>ワークショップ開催に際しては，テロや国際組織犯罪の傾向や各国のニーズを把握しテーマを設定しつつ，より多くの成果を得られるよう，参加者や講師の選定に留意する。</t>
    <rPh sb="7" eb="9">
      <t>カイサイ</t>
    </rPh>
    <rPh sb="10" eb="11">
      <t>サイ</t>
    </rPh>
    <rPh sb="18" eb="20">
      <t>コクサイ</t>
    </rPh>
    <rPh sb="20" eb="22">
      <t>ソシキ</t>
    </rPh>
    <rPh sb="22" eb="24">
      <t>ハンザイ</t>
    </rPh>
    <rPh sb="25" eb="27">
      <t>ケイコウ</t>
    </rPh>
    <rPh sb="28" eb="30">
      <t>カッコク</t>
    </rPh>
    <rPh sb="35" eb="37">
      <t>ハアク</t>
    </rPh>
    <rPh sb="42" eb="44">
      <t>セッテイ</t>
    </rPh>
    <rPh sb="50" eb="51">
      <t>オオ</t>
    </rPh>
    <rPh sb="53" eb="55">
      <t>セイカ</t>
    </rPh>
    <rPh sb="56" eb="57">
      <t>エ</t>
    </rPh>
    <rPh sb="63" eb="66">
      <t>サンカシャ</t>
    </rPh>
    <rPh sb="67" eb="69">
      <t>コウシ</t>
    </rPh>
    <rPh sb="70" eb="72">
      <t>センテイ</t>
    </rPh>
    <rPh sb="73" eb="75">
      <t>リュウイ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</si>
  <si>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</si>
  <si>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</si>
  <si>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</si>
  <si>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</si>
  <si>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</si>
  <si>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</si>
  <si>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</si>
  <si>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</si>
  <si>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</si>
  <si>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</si>
  <si>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</si>
  <si>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</si>
  <si>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039</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</si>
  <si>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</si>
  <si>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</si>
  <si>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</si>
  <si>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</si>
  <si>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</si>
  <si>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</si>
  <si>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</si>
  <si>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</si>
  <si>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</si>
  <si>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</si>
  <si>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</si>
  <si>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</si>
  <si>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</si>
  <si>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</si>
  <si>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</si>
  <si>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</si>
  <si>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</si>
  <si>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</si>
  <si>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</si>
  <si>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</si>
  <si>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</si>
  <si>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株式会社トップ・スタッフ</t>
    <rPh sb="0" eb="4">
      <t>カブシキガイシャ</t>
    </rPh>
    <phoneticPr fontId="3"/>
  </si>
  <si>
    <t>ワークショップ開催に係る会議運営業務等</t>
    <rPh sb="7" eb="9">
      <t>カイサイ</t>
    </rPh>
    <rPh sb="10" eb="11">
      <t>カカ</t>
    </rPh>
    <rPh sb="12" eb="14">
      <t>カイギ</t>
    </rPh>
    <rPh sb="14" eb="16">
      <t>ウンエイ</t>
    </rPh>
    <rPh sb="16" eb="18">
      <t>ギョウム</t>
    </rPh>
    <rPh sb="18" eb="19">
      <t>トウ</t>
    </rPh>
    <phoneticPr fontId="3"/>
  </si>
  <si>
    <t>株式会社Ａ</t>
    <rPh sb="0" eb="4">
      <t>カブシキガイシャ</t>
    </rPh>
    <phoneticPr fontId="3"/>
  </si>
  <si>
    <t>被招へい者の宿泊料，食事代，レセプション開催経費</t>
    <rPh sb="0" eb="1">
      <t>ヒ</t>
    </rPh>
    <rPh sb="1" eb="2">
      <t>ショウ</t>
    </rPh>
    <rPh sb="4" eb="5">
      <t>シャ</t>
    </rPh>
    <rPh sb="6" eb="9">
      <t>シュクハクリョウ</t>
    </rPh>
    <rPh sb="10" eb="13">
      <t>ショクジダイ</t>
    </rPh>
    <rPh sb="20" eb="22">
      <t>カイサイ</t>
    </rPh>
    <rPh sb="22" eb="24">
      <t>ケイヒ</t>
    </rPh>
    <phoneticPr fontId="3"/>
  </si>
  <si>
    <t>随意契約</t>
    <rPh sb="0" eb="2">
      <t>ズイイ</t>
    </rPh>
    <rPh sb="2" eb="4">
      <t>ケイヤク</t>
    </rPh>
    <phoneticPr fontId="3"/>
  </si>
  <si>
    <t>―</t>
    <phoneticPr fontId="3"/>
  </si>
  <si>
    <t>株式会社Ｂ</t>
    <rPh sb="0" eb="4">
      <t>カブシキガイシャ</t>
    </rPh>
    <phoneticPr fontId="3"/>
  </si>
  <si>
    <t>被招へい者の食事代</t>
    <rPh sb="0" eb="1">
      <t>ヒ</t>
    </rPh>
    <rPh sb="1" eb="2">
      <t>ショウ</t>
    </rPh>
    <rPh sb="4" eb="5">
      <t>シャ</t>
    </rPh>
    <rPh sb="6" eb="9">
      <t>ショクジダイ</t>
    </rPh>
    <phoneticPr fontId="3"/>
  </si>
  <si>
    <t>レストランＡ</t>
    <phoneticPr fontId="3"/>
  </si>
  <si>
    <t>レストランＢ</t>
    <phoneticPr fontId="3"/>
  </si>
  <si>
    <t>レストランＣ</t>
    <phoneticPr fontId="3"/>
  </si>
  <si>
    <t>レストランＤ</t>
    <phoneticPr fontId="3"/>
  </si>
  <si>
    <t>レストランＥ</t>
    <phoneticPr fontId="3"/>
  </si>
  <si>
    <t>レストランＦ</t>
    <phoneticPr fontId="3"/>
  </si>
  <si>
    <t>被招へい者の空港送迎用ハイヤー代</t>
    <rPh sb="0" eb="1">
      <t>ヒ</t>
    </rPh>
    <rPh sb="1" eb="2">
      <t>ショウ</t>
    </rPh>
    <rPh sb="4" eb="5">
      <t>シャ</t>
    </rPh>
    <rPh sb="6" eb="8">
      <t>クウコウ</t>
    </rPh>
    <rPh sb="8" eb="11">
      <t>ソウゲイヨウ</t>
    </rPh>
    <rPh sb="15" eb="16">
      <t>ダイ</t>
    </rPh>
    <phoneticPr fontId="3"/>
  </si>
  <si>
    <t>Ｂ株式会社</t>
    <rPh sb="1" eb="5">
      <t>カブシキガイシャ</t>
    </rPh>
    <phoneticPr fontId="3"/>
  </si>
  <si>
    <t>被招へい者の都内移動用バス借上費</t>
    <rPh sb="0" eb="1">
      <t>ヒ</t>
    </rPh>
    <rPh sb="1" eb="2">
      <t>ショウ</t>
    </rPh>
    <rPh sb="4" eb="5">
      <t>シャ</t>
    </rPh>
    <rPh sb="6" eb="8">
      <t>トナイ</t>
    </rPh>
    <rPh sb="8" eb="11">
      <t>イドウヨウ</t>
    </rPh>
    <rPh sb="13" eb="14">
      <t>カ</t>
    </rPh>
    <rPh sb="14" eb="15">
      <t>ア</t>
    </rPh>
    <rPh sb="15" eb="16">
      <t>ヒ</t>
    </rPh>
    <phoneticPr fontId="3"/>
  </si>
  <si>
    <t>株式会社Ｃ</t>
    <rPh sb="0" eb="4">
      <t>カブシキガイシャ</t>
    </rPh>
    <phoneticPr fontId="3"/>
  </si>
  <si>
    <t>株式会社Ｄ</t>
    <rPh sb="0" eb="4">
      <t>カブシキガイシャ</t>
    </rPh>
    <phoneticPr fontId="3"/>
  </si>
  <si>
    <t>被招へい者の空港・ホテル間のリムジンバス代</t>
    <rPh sb="0" eb="1">
      <t>ヒ</t>
    </rPh>
    <rPh sb="1" eb="2">
      <t>ショウ</t>
    </rPh>
    <rPh sb="4" eb="5">
      <t>シャ</t>
    </rPh>
    <rPh sb="6" eb="8">
      <t>クウコウ</t>
    </rPh>
    <rPh sb="12" eb="13">
      <t>カン</t>
    </rPh>
    <rPh sb="20" eb="21">
      <t>ダイ</t>
    </rPh>
    <phoneticPr fontId="3"/>
  </si>
  <si>
    <t>Ｅ株式会社</t>
    <rPh sb="1" eb="5">
      <t>カブシキガイシャ</t>
    </rPh>
    <phoneticPr fontId="3"/>
  </si>
  <si>
    <t>被招へい者の都内移動用タクシー代</t>
    <rPh sb="0" eb="1">
      <t>ヒ</t>
    </rPh>
    <rPh sb="1" eb="2">
      <t>ショウ</t>
    </rPh>
    <rPh sb="4" eb="5">
      <t>シャ</t>
    </rPh>
    <rPh sb="6" eb="8">
      <t>トナイ</t>
    </rPh>
    <rPh sb="8" eb="11">
      <t>イドウヨウ</t>
    </rPh>
    <rPh sb="15" eb="16">
      <t>ダイ</t>
    </rPh>
    <phoneticPr fontId="3"/>
  </si>
  <si>
    <t>空港送迎エスコート</t>
    <rPh sb="0" eb="2">
      <t>クウコウ</t>
    </rPh>
    <rPh sb="2" eb="4">
      <t>ソウゲイ</t>
    </rPh>
    <phoneticPr fontId="3"/>
  </si>
  <si>
    <t>空港送迎エスコート前泊代</t>
    <rPh sb="0" eb="2">
      <t>クウコウ</t>
    </rPh>
    <rPh sb="2" eb="4">
      <t>ソウゲイ</t>
    </rPh>
    <rPh sb="9" eb="11">
      <t>ゼンパク</t>
    </rPh>
    <rPh sb="11" eb="12">
      <t>ダイ</t>
    </rPh>
    <phoneticPr fontId="3"/>
  </si>
  <si>
    <t>Ｅ.</t>
    <phoneticPr fontId="5"/>
  </si>
  <si>
    <t>Ａ株式会社</t>
    <rPh sb="1" eb="5">
      <t>カブシキガイシャ</t>
    </rPh>
    <phoneticPr fontId="3"/>
  </si>
  <si>
    <t>被招へい者の海外旅行傷害保険料</t>
    <rPh sb="0" eb="1">
      <t>ヒ</t>
    </rPh>
    <rPh sb="1" eb="2">
      <t>ショウ</t>
    </rPh>
    <rPh sb="4" eb="5">
      <t>シャ</t>
    </rPh>
    <rPh sb="6" eb="8">
      <t>カイガイ</t>
    </rPh>
    <rPh sb="8" eb="10">
      <t>リョコウ</t>
    </rPh>
    <rPh sb="10" eb="12">
      <t>ショウガイ</t>
    </rPh>
    <rPh sb="12" eb="15">
      <t>ホケンリョウ</t>
    </rPh>
    <phoneticPr fontId="3"/>
  </si>
  <si>
    <t>Ｆ.</t>
    <phoneticPr fontId="5"/>
  </si>
  <si>
    <t>事務用品代</t>
    <rPh sb="0" eb="2">
      <t>ジム</t>
    </rPh>
    <rPh sb="2" eb="4">
      <t>ヨウヒン</t>
    </rPh>
    <rPh sb="4" eb="5">
      <t>ダイ</t>
    </rPh>
    <phoneticPr fontId="3"/>
  </si>
  <si>
    <t>レセプション招待状印刷代</t>
    <rPh sb="6" eb="9">
      <t>ショウタイジョウ</t>
    </rPh>
    <rPh sb="9" eb="12">
      <t>インサツダイ</t>
    </rPh>
    <phoneticPr fontId="3"/>
  </si>
  <si>
    <t>Ｃ株式会社</t>
    <rPh sb="1" eb="5">
      <t>カブシキガイシャ</t>
    </rPh>
    <phoneticPr fontId="3"/>
  </si>
  <si>
    <t>招待状郵送代</t>
    <rPh sb="0" eb="3">
      <t>ショウタイジョウ</t>
    </rPh>
    <rPh sb="3" eb="6">
      <t>ユウソウダイ</t>
    </rPh>
    <phoneticPr fontId="3"/>
  </si>
  <si>
    <t>Ｇ.</t>
    <phoneticPr fontId="5"/>
  </si>
  <si>
    <t>海外旅行代理店Ａ</t>
    <rPh sb="0" eb="2">
      <t>カイガイ</t>
    </rPh>
    <rPh sb="2" eb="4">
      <t>リョコウ</t>
    </rPh>
    <rPh sb="4" eb="7">
      <t>ダイリテン</t>
    </rPh>
    <phoneticPr fontId="3"/>
  </si>
  <si>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3"/>
  </si>
  <si>
    <t>海外旅行代理店Ｂ</t>
    <rPh sb="0" eb="2">
      <t>カイガイ</t>
    </rPh>
    <rPh sb="2" eb="4">
      <t>リョコウ</t>
    </rPh>
    <rPh sb="4" eb="7">
      <t>ダイリテン</t>
    </rPh>
    <phoneticPr fontId="3"/>
  </si>
  <si>
    <t>海外旅行代理店Ｃ</t>
    <rPh sb="0" eb="2">
      <t>カイガイ</t>
    </rPh>
    <rPh sb="2" eb="4">
      <t>リョコウ</t>
    </rPh>
    <rPh sb="4" eb="7">
      <t>ダイリテン</t>
    </rPh>
    <phoneticPr fontId="3"/>
  </si>
  <si>
    <t>海外旅行代理店Ｄ</t>
    <rPh sb="0" eb="2">
      <t>カイガイ</t>
    </rPh>
    <rPh sb="2" eb="4">
      <t>リョコウ</t>
    </rPh>
    <rPh sb="4" eb="7">
      <t>ダイリテン</t>
    </rPh>
    <phoneticPr fontId="3"/>
  </si>
  <si>
    <t>海外旅行代理店Ｅ</t>
    <rPh sb="0" eb="2">
      <t>カイガイ</t>
    </rPh>
    <rPh sb="2" eb="4">
      <t>リョコウ</t>
    </rPh>
    <rPh sb="4" eb="7">
      <t>ダイリテン</t>
    </rPh>
    <phoneticPr fontId="3"/>
  </si>
  <si>
    <t>海外旅行代理店Ｆ</t>
    <rPh sb="0" eb="2">
      <t>カイガイ</t>
    </rPh>
    <rPh sb="2" eb="4">
      <t>リョコウ</t>
    </rPh>
    <rPh sb="4" eb="7">
      <t>ダイリテン</t>
    </rPh>
    <phoneticPr fontId="3"/>
  </si>
  <si>
    <t>海外旅行代理店Ｇ</t>
    <rPh sb="0" eb="2">
      <t>カイガイ</t>
    </rPh>
    <rPh sb="2" eb="4">
      <t>リョコウ</t>
    </rPh>
    <rPh sb="4" eb="7">
      <t>ダイリテン</t>
    </rPh>
    <phoneticPr fontId="3"/>
  </si>
  <si>
    <t>海外旅行代理店Ｈ</t>
    <rPh sb="0" eb="2">
      <t>カイガイ</t>
    </rPh>
    <rPh sb="2" eb="4">
      <t>リョコウ</t>
    </rPh>
    <rPh sb="4" eb="7">
      <t>ダイリテン</t>
    </rPh>
    <phoneticPr fontId="3"/>
  </si>
  <si>
    <t>海外旅行代理店Ｉ</t>
    <rPh sb="0" eb="2">
      <t>カイガイ</t>
    </rPh>
    <rPh sb="2" eb="4">
      <t>リョコウ</t>
    </rPh>
    <rPh sb="4" eb="7">
      <t>ダイリテン</t>
    </rPh>
    <phoneticPr fontId="3"/>
  </si>
  <si>
    <t>海外旅行代理店Ｊ</t>
    <rPh sb="0" eb="2">
      <t>カイガイ</t>
    </rPh>
    <rPh sb="2" eb="4">
      <t>リョコウ</t>
    </rPh>
    <rPh sb="4" eb="7">
      <t>ダイリテン</t>
    </rPh>
    <phoneticPr fontId="3"/>
  </si>
  <si>
    <t>Ｈ.</t>
    <phoneticPr fontId="5"/>
  </si>
  <si>
    <t>ワーキングランチ</t>
    <phoneticPr fontId="3"/>
  </si>
  <si>
    <t>会議飲料</t>
    <rPh sb="0" eb="2">
      <t>カイギ</t>
    </rPh>
    <rPh sb="2" eb="4">
      <t>インリョウ</t>
    </rPh>
    <phoneticPr fontId="3"/>
  </si>
  <si>
    <t>朝食会</t>
    <rPh sb="0" eb="3">
      <t>チョウショクカイ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</si>
</sst>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_ "/>
    <numFmt numFmtId="179" formatCode="#,##0_ "/>
  </numFmts>
  <fonts count="2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9"/>
      <name val="ＭＳ ゴシック"/>
      <family val="3"/>
      <charset val="128"/>
    </font>
    <font>
      <sz val="9"/>
      <color theme="1"/>
      <name val="ＭＳ Ｐゴシック"/>
      <family val="2"/>
      <charset val="128"/>
      <scheme val="minor"/>
    </font>
    <font>
      <b/>
      <sz val="11"/>
      <name val="ＭＳ Ｐゴシック"/>
      <family val="3"/>
      <charset val="128"/>
    </font>
    <font>
      <sz val="10"/>
      <name val="ＭＳ ゴシック"/>
      <family val="3"/>
      <charset val="128"/>
    </font>
    <font>
      <sz val="10"/>
      <name val="ＭＳ Ｐゴシック"/>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2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15" fillId="0" borderId="135" xfId="4" applyFont="1" applyFill="1" applyBorder="1" applyAlignment="1" applyProtection="1">
      <alignment vertical="top"/>
    </xf>
    <xf numFmtId="0" fontId="15" fillId="0" borderId="133" xfId="4" applyFont="1" applyFill="1" applyBorder="1" applyAlignment="1" applyProtection="1">
      <alignment vertical="top"/>
    </xf>
    <xf numFmtId="0" fontId="15" fillId="0" borderId="136"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15" fillId="0" borderId="137" xfId="4" applyFont="1" applyFill="1" applyBorder="1" applyAlignment="1" applyProtection="1">
      <alignment vertical="top"/>
    </xf>
    <xf numFmtId="0" fontId="15" fillId="0" borderId="1" xfId="4" applyFont="1" applyFill="1" applyBorder="1" applyAlignment="1" applyProtection="1">
      <alignment vertical="top"/>
    </xf>
    <xf numFmtId="0" fontId="15" fillId="0" borderId="77" xfId="4" applyFont="1" applyFill="1" applyBorder="1" applyAlignment="1" applyProtection="1">
      <alignment vertical="top"/>
    </xf>
    <xf numFmtId="0" fontId="2" fillId="0" borderId="133" xfId="1"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1" fillId="0" borderId="0" xfId="2">
      <alignment vertical="center"/>
    </xf>
    <xf numFmtId="0" fontId="2" fillId="0" borderId="0" xfId="1" applyFont="1">
      <alignment vertical="center"/>
    </xf>
    <xf numFmtId="0" fontId="22" fillId="0" borderId="0" xfId="1" applyFont="1">
      <alignment vertical="center"/>
    </xf>
    <xf numFmtId="0" fontId="4" fillId="0" borderId="1" xfId="1" applyFont="1" applyBorder="1" applyAlignment="1">
      <alignment horizontal="center" vertical="center"/>
    </xf>
    <xf numFmtId="0" fontId="2" fillId="0" borderId="1" xfId="2" applyNumberFormat="1" applyFont="1" applyFill="1" applyBorder="1" applyAlignment="1">
      <alignment horizontal="center" vertical="center"/>
    </xf>
    <xf numFmtId="0" fontId="7" fillId="2" borderId="2" xfId="3"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shrinkToFit="1"/>
    </xf>
    <xf numFmtId="0" fontId="2" fillId="0" borderId="6" xfId="2" applyFont="1" applyFill="1" applyBorder="1" applyAlignment="1">
      <alignment horizontal="center" vertical="center" shrinkToFit="1"/>
    </xf>
    <xf numFmtId="0" fontId="2" fillId="0" borderId="8" xfId="2"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2" applyBorder="1" applyAlignment="1">
      <alignment horizontal="center" vertical="center"/>
    </xf>
    <xf numFmtId="0" fontId="1" fillId="0" borderId="6" xfId="2" applyFont="1" applyBorder="1" applyAlignment="1">
      <alignment horizontal="center" vertical="center"/>
    </xf>
    <xf numFmtId="0" fontId="1" fillId="0" borderId="8" xfId="2" applyFont="1" applyBorder="1" applyAlignment="1">
      <alignment horizontal="center" vertical="center"/>
    </xf>
    <xf numFmtId="0" fontId="8" fillId="2" borderId="9" xfId="4" applyFont="1" applyFill="1" applyBorder="1" applyAlignment="1" applyProtection="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7"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1" fillId="0" borderId="19" xfId="2" applyFont="1" applyBorder="1" applyAlignment="1">
      <alignment horizontal="center" vertical="center" wrapText="1"/>
    </xf>
    <xf numFmtId="0" fontId="8" fillId="2" borderId="16" xfId="4"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16" fillId="0" borderId="14"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7" xfId="4" applyFont="1" applyFill="1" applyBorder="1" applyAlignment="1" applyProtection="1">
      <alignment horizontal="left"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1" fillId="0" borderId="14"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2" fillId="0" borderId="12" xfId="2" applyFont="1" applyBorder="1" applyAlignment="1">
      <alignment horizontal="center" vertical="center" wrapText="1"/>
    </xf>
    <xf numFmtId="0" fontId="12" fillId="0" borderId="15" xfId="2" applyFont="1" applyBorder="1" applyAlignment="1">
      <alignment horizontal="center" vertical="center" wrapText="1"/>
    </xf>
    <xf numFmtId="0" fontId="8" fillId="2" borderId="16" xfId="4"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 fillId="0" borderId="12" xfId="2" applyBorder="1" applyAlignment="1">
      <alignment horizontal="center" vertical="center" shrinkToFit="1"/>
    </xf>
    <xf numFmtId="0" fontId="1" fillId="0" borderId="15" xfId="2" applyBorder="1" applyAlignment="1">
      <alignment horizontal="center" vertical="center" shrinkToFit="1"/>
    </xf>
    <xf numFmtId="0" fontId="9" fillId="0" borderId="16"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1" fillId="0" borderId="12" xfId="2" applyFont="1" applyBorder="1" applyAlignment="1">
      <alignment horizontal="center" vertical="center"/>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14" fillId="0" borderId="12" xfId="5" applyFont="1" applyFill="1" applyBorder="1" applyAlignment="1" applyProtection="1">
      <alignment horizontal="center" vertical="center" wrapText="1"/>
    </xf>
    <xf numFmtId="0" fontId="15" fillId="0" borderId="12" xfId="1" applyFont="1" applyBorder="1" applyAlignment="1">
      <alignment horizontal="center" vertical="center"/>
    </xf>
    <xf numFmtId="0" fontId="15" fillId="0" borderId="17" xfId="1" applyFont="1" applyBorder="1" applyAlignment="1">
      <alignment horizontal="center" vertical="center"/>
    </xf>
    <xf numFmtId="176" fontId="1" fillId="0" borderId="36" xfId="2"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6" fontId="1" fillId="0" borderId="29" xfId="2" applyNumberFormat="1" applyFont="1" applyFill="1" applyBorder="1" applyAlignment="1">
      <alignment horizontal="center" vertical="center"/>
    </xf>
    <xf numFmtId="0" fontId="2" fillId="0" borderId="29" xfId="2"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177" fontId="1" fillId="0" borderId="50" xfId="2" applyNumberFormat="1" applyFont="1" applyFill="1" applyBorder="1" applyAlignment="1">
      <alignment horizontal="center" vertical="center"/>
    </xf>
    <xf numFmtId="178" fontId="2" fillId="0" borderId="50" xfId="2"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1"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4" xfId="1" applyFont="1" applyBorder="1" applyAlignment="1">
      <alignment horizontal="center"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1" fillId="0" borderId="50" xfId="2" applyBorder="1" applyAlignment="1">
      <alignment horizontal="center" vertical="center" shrinkToFit="1"/>
    </xf>
    <xf numFmtId="0" fontId="2" fillId="0" borderId="50" xfId="2" applyFont="1" applyBorder="1" applyAlignment="1">
      <alignment horizontal="center" vertical="center" shrinkToFit="1"/>
    </xf>
    <xf numFmtId="0" fontId="2" fillId="0" borderId="50" xfId="2" applyFont="1" applyBorder="1" applyAlignment="1">
      <alignment horizontal="center" vertical="center"/>
    </xf>
    <xf numFmtId="0" fontId="1" fillId="0" borderId="50" xfId="2"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5" fillId="2" borderId="16"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9"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2"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19"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2" fillId="0" borderId="16" xfId="1" applyFont="1" applyBorder="1" applyAlignment="1">
      <alignment horizontal="center" vertical="center" shrinkToFit="1"/>
    </xf>
    <xf numFmtId="0" fontId="2" fillId="0" borderId="45" xfId="1" applyFont="1" applyBorder="1" applyAlignment="1">
      <alignment horizontal="center" vertical="center"/>
    </xf>
    <xf numFmtId="0" fontId="2" fillId="0" borderId="16"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ill="1" applyBorder="1" applyAlignment="1">
      <alignment horizontal="center" vertical="center"/>
    </xf>
    <xf numFmtId="49" fontId="2" fillId="0" borderId="16" xfId="1" applyNumberFormat="1" applyFont="1" applyFill="1" applyBorder="1" applyAlignment="1">
      <alignment horizontal="center" vertical="center"/>
    </xf>
    <xf numFmtId="49" fontId="2" fillId="0" borderId="12" xfId="1" applyNumberFormat="1" applyFill="1" applyBorder="1" applyAlignment="1">
      <alignment horizontal="center" vertical="center"/>
    </xf>
    <xf numFmtId="49" fontId="2" fillId="0" borderId="15" xfId="1" applyNumberFormat="1" applyFill="1" applyBorder="1" applyAlignment="1">
      <alignment horizontal="center" vertical="center"/>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 fillId="0" borderId="65" xfId="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9"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2" applyBorder="1" applyAlignment="1">
      <alignment horizontal="center" vertical="center"/>
    </xf>
    <xf numFmtId="0" fontId="2" fillId="0" borderId="93" xfId="2" applyFont="1" applyBorder="1" applyAlignment="1">
      <alignment horizontal="center" vertical="center"/>
    </xf>
    <xf numFmtId="0" fontId="2" fillId="0" borderId="95" xfId="2" applyFont="1" applyBorder="1" applyAlignment="1">
      <alignment horizontal="center" vertical="center"/>
    </xf>
    <xf numFmtId="0" fontId="23" fillId="0" borderId="96" xfId="2" applyFont="1" applyFill="1" applyBorder="1" applyAlignment="1">
      <alignment horizontal="left" vertical="center" wrapText="1"/>
    </xf>
    <xf numFmtId="0" fontId="15" fillId="0" borderId="97" xfId="2" applyFont="1" applyBorder="1" applyAlignment="1">
      <alignment horizontal="left" vertical="center" wrapText="1"/>
    </xf>
    <xf numFmtId="0" fontId="15" fillId="0" borderId="98" xfId="2" applyFont="1" applyBorder="1" applyAlignment="1">
      <alignment horizontal="left" vertical="center" wrapText="1"/>
    </xf>
    <xf numFmtId="0" fontId="15" fillId="0" borderId="71" xfId="2" applyFont="1" applyBorder="1" applyAlignment="1">
      <alignment horizontal="left" vertical="center" wrapText="1"/>
    </xf>
    <xf numFmtId="0" fontId="15" fillId="0" borderId="0" xfId="2" applyFont="1" applyBorder="1" applyAlignment="1">
      <alignment horizontal="left" vertical="center" wrapText="1"/>
    </xf>
    <xf numFmtId="0" fontId="15" fillId="0" borderId="66" xfId="2" applyFont="1" applyBorder="1" applyAlignment="1">
      <alignment horizontal="left" vertical="center" wrapText="1"/>
    </xf>
    <xf numFmtId="0" fontId="15" fillId="0" borderId="45" xfId="2" applyFont="1" applyBorder="1" applyAlignment="1">
      <alignment horizontal="left" vertical="center" wrapText="1"/>
    </xf>
    <xf numFmtId="0" fontId="15" fillId="0" borderId="46" xfId="2" applyFont="1" applyBorder="1" applyAlignment="1">
      <alignment horizontal="left" vertical="center" wrapText="1"/>
    </xf>
    <xf numFmtId="0" fontId="15" fillId="0" borderId="65" xfId="2"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2" applyBorder="1" applyAlignment="1">
      <alignment horizontal="center" vertical="center"/>
    </xf>
    <xf numFmtId="0" fontId="2" fillId="0" borderId="34" xfId="2" applyFont="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5"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13"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102" xfId="2" applyBorder="1" applyAlignment="1">
      <alignment horizontal="center" vertical="center"/>
    </xf>
    <xf numFmtId="0" fontId="2" fillId="0" borderId="68" xfId="2" applyFont="1" applyBorder="1" applyAlignment="1">
      <alignment horizontal="center" vertical="center"/>
    </xf>
    <xf numFmtId="0" fontId="24" fillId="0" borderId="28" xfId="2" applyFont="1" applyFill="1" applyBorder="1" applyAlignment="1">
      <alignment horizontal="left" vertical="center" wrapText="1"/>
    </xf>
    <xf numFmtId="0" fontId="15" fillId="0" borderId="19" xfId="2" applyFont="1" applyBorder="1" applyAlignment="1">
      <alignment horizontal="left" vertical="center" wrapText="1"/>
    </xf>
    <xf numFmtId="0" fontId="15" fillId="0" borderId="21" xfId="2" applyFont="1" applyBorder="1" applyAlignment="1">
      <alignment horizontal="left" vertical="center" wrapText="1"/>
    </xf>
    <xf numFmtId="0" fontId="2" fillId="0" borderId="99" xfId="1" applyFont="1" applyFill="1" applyBorder="1" applyAlignment="1">
      <alignment vertical="center"/>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3" xfId="1" applyFont="1" applyBorder="1" applyAlignment="1">
      <alignment vertical="center"/>
    </xf>
    <xf numFmtId="0" fontId="1" fillId="0" borderId="75" xfId="2" applyBorder="1" applyAlignment="1">
      <alignment horizontal="center" vertical="center"/>
    </xf>
    <xf numFmtId="0" fontId="2" fillId="0" borderId="73" xfId="2" applyFont="1" applyBorder="1" applyAlignment="1">
      <alignment horizontal="center" vertical="center"/>
    </xf>
    <xf numFmtId="0" fontId="2" fillId="0" borderId="100"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1" xfId="1" applyFont="1" applyFill="1" applyBorder="1" applyAlignment="1">
      <alignment vertical="center"/>
    </xf>
    <xf numFmtId="0" fontId="2" fillId="0" borderId="68" xfId="1" applyFont="1" applyBorder="1" applyAlignment="1">
      <alignment vertical="center"/>
    </xf>
    <xf numFmtId="0" fontId="13"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8" xfId="1" applyFont="1" applyFill="1" applyBorder="1" applyAlignment="1">
      <alignment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0" borderId="127"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3" fillId="0" borderId="129" xfId="1" applyFont="1" applyFill="1" applyBorder="1" applyAlignment="1">
      <alignment vertical="center" wrapText="1"/>
    </xf>
    <xf numFmtId="0" fontId="2" fillId="0" borderId="79" xfId="1" applyFont="1" applyFill="1" applyBorder="1" applyAlignment="1">
      <alignment vertical="center" wrapText="1"/>
    </xf>
    <xf numFmtId="0" fontId="2" fillId="0" borderId="127" xfId="1" applyFont="1" applyFill="1" applyBorder="1" applyAlignment="1">
      <alignment vertical="center" wrapText="1"/>
    </xf>
    <xf numFmtId="0" fontId="25" fillId="0" borderId="113" xfId="1" applyFont="1" applyFill="1" applyBorder="1" applyAlignment="1">
      <alignment vertical="center"/>
    </xf>
    <xf numFmtId="0" fontId="2" fillId="0" borderId="114" xfId="1" applyFont="1" applyFill="1" applyBorder="1" applyAlignment="1">
      <alignment vertical="center"/>
    </xf>
    <xf numFmtId="0" fontId="25"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3"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5" xfId="1" applyFill="1" applyBorder="1" applyAlignment="1">
      <alignment horizontal="left" vertical="center" wrapText="1"/>
    </xf>
    <xf numFmtId="0" fontId="2" fillId="0" borderId="123" xfId="1" applyFill="1" applyBorder="1" applyAlignment="1">
      <alignment horizontal="left" vertical="center" wrapText="1"/>
    </xf>
    <xf numFmtId="0" fontId="2" fillId="0" borderId="126"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5"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5"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5" fillId="0" borderId="109" xfId="1" applyFont="1" applyFill="1" applyBorder="1" applyAlignment="1">
      <alignment vertical="center"/>
    </xf>
    <xf numFmtId="0" fontId="2" fillId="0" borderId="110" xfId="1" applyFont="1" applyFill="1" applyBorder="1" applyAlignment="1">
      <alignment vertical="center"/>
    </xf>
    <xf numFmtId="0" fontId="2" fillId="0" borderId="99"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9" fontId="2" fillId="0" borderId="33" xfId="1" applyNumberFormat="1" applyFont="1" applyBorder="1" applyAlignment="1">
      <alignment horizontal="right" vertical="center"/>
    </xf>
    <xf numFmtId="179" fontId="2" fillId="0" borderId="34" xfId="1" applyNumberFormat="1" applyFont="1" applyBorder="1" applyAlignment="1">
      <alignment horizontal="right" vertical="center"/>
    </xf>
    <xf numFmtId="179" fontId="2" fillId="0" borderId="35" xfId="1" applyNumberFormat="1" applyFont="1" applyBorder="1" applyAlignment="1">
      <alignment horizontal="right" vertical="center"/>
    </xf>
    <xf numFmtId="179" fontId="2" fillId="0" borderId="39" xfId="1" applyNumberFormat="1" applyFont="1" applyBorder="1" applyAlignment="1">
      <alignment horizontal="right" vertical="center"/>
    </xf>
    <xf numFmtId="0" fontId="15" fillId="0" borderId="16" xfId="1" applyFont="1" applyBorder="1" applyAlignment="1">
      <alignment horizontal="center" vertical="center" wrapText="1"/>
    </xf>
    <xf numFmtId="0" fontId="2" fillId="0" borderId="101" xfId="1" applyFont="1" applyBorder="1" applyAlignment="1">
      <alignment horizontal="center" vertical="center"/>
    </xf>
    <xf numFmtId="0" fontId="15" fillId="0" borderId="102"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9" fontId="2" fillId="0" borderId="102" xfId="1" applyNumberFormat="1" applyFont="1" applyBorder="1" applyAlignment="1">
      <alignment horizontal="right" vertical="center"/>
    </xf>
    <xf numFmtId="179" fontId="2" fillId="0" borderId="68" xfId="1" applyNumberFormat="1" applyFont="1" applyBorder="1" applyAlignment="1">
      <alignment horizontal="right" vertical="center"/>
    </xf>
    <xf numFmtId="179" fontId="2" fillId="0" borderId="69" xfId="1" applyNumberFormat="1" applyFont="1" applyBorder="1" applyAlignment="1">
      <alignment horizontal="right" vertical="center"/>
    </xf>
    <xf numFmtId="179" fontId="2" fillId="0" borderId="138"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49" fontId="2" fillId="0" borderId="79" xfId="1" applyNumberFormat="1" applyFont="1" applyBorder="1" applyAlignment="1">
      <alignment horizontal="left" vertical="center"/>
    </xf>
    <xf numFmtId="49" fontId="2" fillId="0" borderId="127" xfId="1" applyNumberFormat="1" applyFont="1" applyBorder="1" applyAlignment="1">
      <alignment horizontal="left" vertical="center"/>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13" fillId="2" borderId="132" xfId="1" applyFont="1" applyFill="1" applyBorder="1" applyAlignment="1">
      <alignment horizontal="center" vertical="center" wrapText="1"/>
    </xf>
    <xf numFmtId="0" fontId="13" fillId="2" borderId="133" xfId="1" applyFont="1" applyFill="1" applyBorder="1" applyAlignment="1">
      <alignment horizontal="center" vertical="center" wrapText="1"/>
    </xf>
    <xf numFmtId="0" fontId="13" fillId="2" borderId="134"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1"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8" xfId="1" applyFont="1" applyBorder="1" applyAlignment="1">
      <alignment horizontal="center" vertical="center"/>
    </xf>
    <xf numFmtId="0" fontId="26" fillId="0" borderId="10" xfId="1" applyFont="1" applyBorder="1" applyAlignment="1">
      <alignment horizontal="center" vertical="center"/>
    </xf>
    <xf numFmtId="0" fontId="15" fillId="0" borderId="15" xfId="1" applyFont="1" applyBorder="1" applyAlignment="1">
      <alignment horizontal="center" vertical="center"/>
    </xf>
    <xf numFmtId="0" fontId="2" fillId="0" borderId="100"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5"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9" fontId="2" fillId="0" borderId="75" xfId="1" applyNumberFormat="1" applyFont="1" applyBorder="1" applyAlignment="1">
      <alignment horizontal="right" vertical="center"/>
    </xf>
    <xf numFmtId="179" fontId="2" fillId="0" borderId="73" xfId="1" applyNumberFormat="1" applyFont="1" applyBorder="1" applyAlignment="1">
      <alignment horizontal="right" vertical="center"/>
    </xf>
    <xf numFmtId="179" fontId="2" fillId="0" borderId="139" xfId="1" applyNumberFormat="1" applyFont="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5" xfId="1" applyFont="1" applyBorder="1" applyAlignment="1">
      <alignment horizontal="center" vertical="center"/>
    </xf>
    <xf numFmtId="0" fontId="26" fillId="0" borderId="17" xfId="1" applyFont="1" applyBorder="1" applyAlignment="1">
      <alignment horizontal="center"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179" fontId="2" fillId="0" borderId="16"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5" xfId="1" applyNumberFormat="1" applyFont="1" applyBorder="1" applyAlignment="1">
      <alignment horizontal="right" vertical="center"/>
    </xf>
    <xf numFmtId="179"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6" xfId="1" applyFont="1" applyBorder="1" applyAlignment="1">
      <alignment vertical="center"/>
    </xf>
    <xf numFmtId="0" fontId="2" fillId="0" borderId="12" xfId="1" applyFont="1" applyBorder="1" applyAlignment="1">
      <alignment vertical="center"/>
    </xf>
    <xf numFmtId="0" fontId="2" fillId="0" borderId="15" xfId="1" applyFont="1" applyBorder="1" applyAlignment="1">
      <alignment vertical="center"/>
    </xf>
    <xf numFmtId="0" fontId="2" fillId="0" borderId="140" xfId="1" applyFont="1" applyBorder="1" applyAlignment="1">
      <alignment horizontal="center" vertical="center"/>
    </xf>
    <xf numFmtId="0" fontId="15" fillId="0" borderId="141" xfId="1" applyFont="1" applyBorder="1" applyAlignment="1">
      <alignment horizontal="center" vertical="center" wrapText="1"/>
    </xf>
    <xf numFmtId="0" fontId="2" fillId="0" borderId="131" xfId="1" applyFont="1" applyBorder="1" applyAlignment="1">
      <alignment horizontal="center" vertical="center"/>
    </xf>
    <xf numFmtId="0" fontId="2" fillId="0" borderId="142" xfId="1" applyFont="1" applyBorder="1" applyAlignment="1">
      <alignment horizontal="center" vertical="center"/>
    </xf>
    <xf numFmtId="179" fontId="2" fillId="0" borderId="81" xfId="1" applyNumberFormat="1" applyFont="1" applyBorder="1" applyAlignment="1">
      <alignment horizontal="right" vertical="center"/>
    </xf>
    <xf numFmtId="179" fontId="2" fillId="0" borderId="79" xfId="1" applyNumberFormat="1" applyFont="1" applyBorder="1" applyAlignment="1">
      <alignment horizontal="right" vertical="center"/>
    </xf>
    <xf numFmtId="179" fontId="2" fillId="0" borderId="80" xfId="1" applyNumberFormat="1" applyFont="1" applyBorder="1" applyAlignment="1">
      <alignment horizontal="right" vertical="center"/>
    </xf>
    <xf numFmtId="179" fontId="2" fillId="0" borderId="127" xfId="1" applyNumberFormat="1" applyFont="1" applyBorder="1" applyAlignment="1">
      <alignment horizontal="right" vertical="center"/>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19"/>
    <cellStyle name="標準 8" xfId="2"/>
    <cellStyle name="標準 9" xfId="20"/>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14844</xdr:colOff>
      <xdr:row>70</xdr:row>
      <xdr:rowOff>173181</xdr:rowOff>
    </xdr:from>
    <xdr:to>
      <xdr:col>40</xdr:col>
      <xdr:colOff>67208</xdr:colOff>
      <xdr:row>73</xdr:row>
      <xdr:rowOff>631065</xdr:rowOff>
    </xdr:to>
    <xdr:grpSp>
      <xdr:nvGrpSpPr>
        <xdr:cNvPr id="2" name="グループ化 30"/>
        <xdr:cNvGrpSpPr>
          <a:grpSpLocks/>
        </xdr:cNvGrpSpPr>
      </xdr:nvGrpSpPr>
      <xdr:grpSpPr bwMode="auto">
        <a:xfrm>
          <a:off x="3242138" y="30698005"/>
          <a:ext cx="4893305" cy="2127560"/>
          <a:chOff x="1044268" y="69290"/>
          <a:chExt cx="5904613" cy="1032383"/>
        </a:xfrm>
      </xdr:grpSpPr>
      <xdr:sp macro="" textlink="">
        <xdr:nvSpPr>
          <xdr:cNvPr id="3" name="正方形/長方形 2"/>
          <xdr:cNvSpPr/>
        </xdr:nvSpPr>
        <xdr:spPr bwMode="auto">
          <a:xfrm>
            <a:off x="2507982" y="69290"/>
            <a:ext cx="2868891" cy="2979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４百万円</a:t>
            </a:r>
          </a:p>
        </xdr:txBody>
      </xdr:sp>
      <xdr:sp macro="" textlink="">
        <xdr:nvSpPr>
          <xdr:cNvPr id="4" name="大かっこ 3"/>
          <xdr:cNvSpPr/>
        </xdr:nvSpPr>
        <xdr:spPr bwMode="auto">
          <a:xfrm>
            <a:off x="1044268" y="400574"/>
            <a:ext cx="5904613" cy="7010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我が国及び国民（在留邦人を含む）自身の安全保障・経済的利益の確保に直接関連するアジア諸国からテロ・国際組織犯罪対策に係わる実務者を招へいして、我が国の経験や国内制度並びに関連国際機関の知見や取組を紹介するとともに、参加国における経験及び課題等を共有することにより、これら諸国のテロ及び国際組織犯罪対策能力の向上を支援し、国際社会との連携・協力を強化する。</a:t>
            </a:r>
            <a:endParaRPr lang="en-US" altLang="ja-JP" sz="1000"/>
          </a:p>
        </xdr:txBody>
      </xdr:sp>
    </xdr:grpSp>
    <xdr:clientData/>
  </xdr:twoCellAnchor>
  <xdr:twoCellAnchor>
    <xdr:from>
      <xdr:col>28</xdr:col>
      <xdr:colOff>1</xdr:colOff>
      <xdr:row>74</xdr:row>
      <xdr:rowOff>9896</xdr:rowOff>
    </xdr:from>
    <xdr:to>
      <xdr:col>28</xdr:col>
      <xdr:colOff>1</xdr:colOff>
      <xdr:row>74</xdr:row>
      <xdr:rowOff>566626</xdr:rowOff>
    </xdr:to>
    <xdr:cxnSp macro="">
      <xdr:nvCxnSpPr>
        <xdr:cNvPr id="5" name="直線矢印コネクタ 4"/>
        <xdr:cNvCxnSpPr/>
      </xdr:nvCxnSpPr>
      <xdr:spPr>
        <a:xfrm rot="5400000">
          <a:off x="5322336" y="33006636"/>
          <a:ext cx="5567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86591</xdr:colOff>
      <xdr:row>74</xdr:row>
      <xdr:rowOff>242454</xdr:rowOff>
    </xdr:from>
    <xdr:to>
      <xdr:col>42</xdr:col>
      <xdr:colOff>121227</xdr:colOff>
      <xdr:row>74</xdr:row>
      <xdr:rowOff>242454</xdr:rowOff>
    </xdr:to>
    <xdr:cxnSp macro="">
      <xdr:nvCxnSpPr>
        <xdr:cNvPr id="6" name="直線コネクタ 5"/>
        <xdr:cNvCxnSpPr/>
      </xdr:nvCxnSpPr>
      <xdr:spPr>
        <a:xfrm flipH="1">
          <a:off x="2686916" y="32960829"/>
          <a:ext cx="58353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64326</xdr:colOff>
      <xdr:row>74</xdr:row>
      <xdr:rowOff>223901</xdr:rowOff>
    </xdr:from>
    <xdr:to>
      <xdr:col>13</xdr:col>
      <xdr:colOff>65914</xdr:colOff>
      <xdr:row>74</xdr:row>
      <xdr:rowOff>583901</xdr:rowOff>
    </xdr:to>
    <xdr:cxnSp macro="">
      <xdr:nvCxnSpPr>
        <xdr:cNvPr id="7" name="直線矢印コネクタ 6"/>
        <xdr:cNvCxnSpPr/>
      </xdr:nvCxnSpPr>
      <xdr:spPr>
        <a:xfrm rot="5400000">
          <a:off x="2485445" y="33121482"/>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123702</xdr:colOff>
      <xdr:row>74</xdr:row>
      <xdr:rowOff>227611</xdr:rowOff>
    </xdr:from>
    <xdr:to>
      <xdr:col>42</xdr:col>
      <xdr:colOff>125290</xdr:colOff>
      <xdr:row>74</xdr:row>
      <xdr:rowOff>587611</xdr:rowOff>
    </xdr:to>
    <xdr:cxnSp macro="">
      <xdr:nvCxnSpPr>
        <xdr:cNvPr id="8" name="直線矢印コネクタ 7"/>
        <xdr:cNvCxnSpPr/>
      </xdr:nvCxnSpPr>
      <xdr:spPr>
        <a:xfrm rot="5400000">
          <a:off x="8345546" y="33125192"/>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13608</xdr:colOff>
      <xdr:row>75</xdr:row>
      <xdr:rowOff>265958</xdr:rowOff>
    </xdr:from>
    <xdr:to>
      <xdr:col>17</xdr:col>
      <xdr:colOff>151063</xdr:colOff>
      <xdr:row>79</xdr:row>
      <xdr:rowOff>240186</xdr:rowOff>
    </xdr:to>
    <xdr:grpSp>
      <xdr:nvGrpSpPr>
        <xdr:cNvPr id="9" name="グループ化 44"/>
        <xdr:cNvGrpSpPr>
          <a:grpSpLocks/>
        </xdr:cNvGrpSpPr>
      </xdr:nvGrpSpPr>
      <xdr:grpSpPr bwMode="auto">
        <a:xfrm>
          <a:off x="1828961" y="33782752"/>
          <a:ext cx="1751102" cy="2517963"/>
          <a:chOff x="2057400" y="1655397"/>
          <a:chExt cx="2459897" cy="2225719"/>
        </a:xfrm>
      </xdr:grpSpPr>
      <xdr:sp macro="" textlink="">
        <xdr:nvSpPr>
          <xdr:cNvPr id="10" name="大かっこ 9"/>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ワークショップ開催にかかる会議運営業務</a:t>
            </a:r>
            <a:r>
              <a:rPr lang="ja-JP" altLang="ja-JP" sz="1000">
                <a:solidFill>
                  <a:schemeClr val="tx1"/>
                </a:solidFill>
                <a:effectLst/>
                <a:latin typeface="+mn-lt"/>
                <a:ea typeface="+mn-ea"/>
                <a:cs typeface="+mn-cs"/>
              </a:rPr>
              <a:t>及び被招へい者の接遇業務</a:t>
            </a:r>
            <a:endParaRPr lang="en-US" altLang="ja-JP" sz="1000">
              <a:solidFill>
                <a:schemeClr val="tx1"/>
              </a:solidFill>
              <a:effectLst/>
              <a:latin typeface="+mn-lt"/>
              <a:ea typeface="+mn-ea"/>
              <a:cs typeface="+mn-cs"/>
            </a:endParaRPr>
          </a:p>
        </xdr:txBody>
      </xdr:sp>
      <xdr:sp macro="" textlink="">
        <xdr:nvSpPr>
          <xdr:cNvPr id="11" name="正方形/長方形 10"/>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a:t>
            </a:r>
            <a:endParaRPr kumimoji="1" lang="en-US" altLang="ja-JP" sz="1000"/>
          </a:p>
          <a:p>
            <a:pPr algn="ctr">
              <a:lnSpc>
                <a:spcPts val="1200"/>
              </a:lnSpc>
            </a:pPr>
            <a:r>
              <a:rPr kumimoji="1" lang="ja-JP" altLang="en-US" sz="1000"/>
              <a:t>２百万円</a:t>
            </a:r>
          </a:p>
        </xdr:txBody>
      </xdr:sp>
      <xdr:sp macro="" textlink="">
        <xdr:nvSpPr>
          <xdr:cNvPr id="12" name="正方形/長方形 11"/>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23</xdr:col>
      <xdr:colOff>139783</xdr:colOff>
      <xdr:row>75</xdr:row>
      <xdr:rowOff>289459</xdr:rowOff>
    </xdr:from>
    <xdr:to>
      <xdr:col>32</xdr:col>
      <xdr:colOff>69419</xdr:colOff>
      <xdr:row>79</xdr:row>
      <xdr:rowOff>263687</xdr:rowOff>
    </xdr:to>
    <xdr:grpSp>
      <xdr:nvGrpSpPr>
        <xdr:cNvPr id="13" name="グループ化 44"/>
        <xdr:cNvGrpSpPr>
          <a:grpSpLocks/>
        </xdr:cNvGrpSpPr>
      </xdr:nvGrpSpPr>
      <xdr:grpSpPr bwMode="auto">
        <a:xfrm>
          <a:off x="4779018" y="33806253"/>
          <a:ext cx="1744989" cy="2517963"/>
          <a:chOff x="2057400" y="1655397"/>
          <a:chExt cx="2459897" cy="2225719"/>
        </a:xfrm>
      </xdr:grpSpPr>
      <xdr:sp macro="" textlink="">
        <xdr:nvSpPr>
          <xdr:cNvPr id="14" name="大かっこ 13"/>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被招へい者の訪日往復航空券の手配（在外公館を通じ現地手配）</a:t>
            </a:r>
          </a:p>
        </xdr:txBody>
      </xdr:sp>
      <xdr:sp macro="" textlink="">
        <xdr:nvSpPr>
          <xdr:cNvPr id="15" name="正方形/長方形 14"/>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Ｇ．在外公館所在地</a:t>
            </a:r>
            <a:endParaRPr kumimoji="1" lang="en-US" altLang="ja-JP" sz="1000"/>
          </a:p>
          <a:p>
            <a:pPr algn="ctr">
              <a:lnSpc>
                <a:spcPts val="1200"/>
              </a:lnSpc>
            </a:pPr>
            <a:r>
              <a:rPr kumimoji="1" lang="ja-JP" altLang="en-US" sz="1000"/>
              <a:t>現地旅行代理店　１１社</a:t>
            </a:r>
            <a:endParaRPr kumimoji="1" lang="en-US" altLang="ja-JP" sz="1000"/>
          </a:p>
          <a:p>
            <a:pPr algn="ctr">
              <a:lnSpc>
                <a:spcPts val="1200"/>
              </a:lnSpc>
            </a:pPr>
            <a:r>
              <a:rPr kumimoji="1" lang="ja-JP" altLang="en-US" sz="1000"/>
              <a:t>１百万円</a:t>
            </a:r>
          </a:p>
        </xdr:txBody>
      </xdr:sp>
      <xdr:sp macro="" textlink="">
        <xdr:nvSpPr>
          <xdr:cNvPr id="16" name="正方形/長方形 15"/>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900"/>
              <a:t>在外送金</a:t>
            </a:r>
            <a:r>
              <a:rPr kumimoji="1" lang="en-US" altLang="ja-JP" sz="1000"/>
              <a:t>】</a:t>
            </a:r>
            <a:endParaRPr kumimoji="1" lang="ja-JP" altLang="en-US" sz="1000"/>
          </a:p>
        </xdr:txBody>
      </xdr:sp>
    </xdr:grpSp>
    <xdr:clientData/>
  </xdr:twoCellAnchor>
  <xdr:twoCellAnchor>
    <xdr:from>
      <xdr:col>38</xdr:col>
      <xdr:colOff>59377</xdr:colOff>
      <xdr:row>75</xdr:row>
      <xdr:rowOff>264722</xdr:rowOff>
    </xdr:from>
    <xdr:to>
      <xdr:col>47</xdr:col>
      <xdr:colOff>8162</xdr:colOff>
      <xdr:row>79</xdr:row>
      <xdr:rowOff>238950</xdr:rowOff>
    </xdr:to>
    <xdr:grpSp>
      <xdr:nvGrpSpPr>
        <xdr:cNvPr id="17" name="グループ化 44"/>
        <xdr:cNvGrpSpPr>
          <a:grpSpLocks/>
        </xdr:cNvGrpSpPr>
      </xdr:nvGrpSpPr>
      <xdr:grpSpPr bwMode="auto">
        <a:xfrm>
          <a:off x="7724201" y="33781516"/>
          <a:ext cx="1764137" cy="2517963"/>
          <a:chOff x="2032405" y="1635587"/>
          <a:chExt cx="2836836" cy="1926412"/>
        </a:xfrm>
      </xdr:grpSpPr>
      <xdr:sp macro="" textlink="">
        <xdr:nvSpPr>
          <xdr:cNvPr id="18" name="大かっこ 17"/>
          <xdr:cNvSpPr/>
        </xdr:nvSpPr>
        <xdr:spPr bwMode="auto">
          <a:xfrm>
            <a:off x="2062266" y="2743636"/>
            <a:ext cx="2777113"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会議用飲料・ワーキングランチ等の手配</a:t>
            </a:r>
            <a:endParaRPr lang="en-US" altLang="ja-JP" sz="1000"/>
          </a:p>
        </xdr:txBody>
      </xdr:sp>
      <xdr:sp macro="" textlink="">
        <xdr:nvSpPr>
          <xdr:cNvPr id="19" name="正方形/長方形 18"/>
          <xdr:cNvSpPr/>
        </xdr:nvSpPr>
        <xdr:spPr bwMode="auto">
          <a:xfrm>
            <a:off x="2062267" y="1838367"/>
            <a:ext cx="2806974" cy="6632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Ｈ．株式会社　４社</a:t>
            </a:r>
            <a:endParaRPr kumimoji="1" lang="en-US" altLang="ja-JP" sz="1000"/>
          </a:p>
          <a:p>
            <a:pPr algn="ctr">
              <a:lnSpc>
                <a:spcPts val="1100"/>
              </a:lnSpc>
            </a:pPr>
            <a:r>
              <a:rPr kumimoji="1" lang="ja-JP" altLang="en-US" sz="1000"/>
              <a:t>０．２百万円</a:t>
            </a:r>
          </a:p>
        </xdr:txBody>
      </xdr:sp>
      <xdr:sp macro="" textlink="">
        <xdr:nvSpPr>
          <xdr:cNvPr id="20" name="正方形/長方形 19"/>
          <xdr:cNvSpPr/>
        </xdr:nvSpPr>
        <xdr:spPr bwMode="auto">
          <a:xfrm>
            <a:off x="2032405" y="1635587"/>
            <a:ext cx="2747251"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27</xdr:col>
      <xdr:colOff>195799</xdr:colOff>
      <xdr:row>80</xdr:row>
      <xdr:rowOff>12365</xdr:rowOff>
    </xdr:from>
    <xdr:to>
      <xdr:col>27</xdr:col>
      <xdr:colOff>195799</xdr:colOff>
      <xdr:row>81</xdr:row>
      <xdr:rowOff>128955</xdr:rowOff>
    </xdr:to>
    <xdr:cxnSp macro="">
      <xdr:nvCxnSpPr>
        <xdr:cNvPr id="21" name="直線矢印コネクタ 20"/>
        <xdr:cNvCxnSpPr/>
      </xdr:nvCxnSpPr>
      <xdr:spPr>
        <a:xfrm>
          <a:off x="5596474" y="36578840"/>
          <a:ext cx="0" cy="7833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78100</xdr:colOff>
      <xdr:row>79</xdr:row>
      <xdr:rowOff>289462</xdr:rowOff>
    </xdr:from>
    <xdr:to>
      <xdr:col>13</xdr:col>
      <xdr:colOff>78100</xdr:colOff>
      <xdr:row>81</xdr:row>
      <xdr:rowOff>126643</xdr:rowOff>
    </xdr:to>
    <xdr:cxnSp macro="">
      <xdr:nvCxnSpPr>
        <xdr:cNvPr id="22" name="直線矢印コネクタ 21"/>
        <xdr:cNvCxnSpPr/>
      </xdr:nvCxnSpPr>
      <xdr:spPr>
        <a:xfrm rot="5400000">
          <a:off x="2093084" y="36774528"/>
          <a:ext cx="11706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89067</xdr:colOff>
      <xdr:row>79</xdr:row>
      <xdr:rowOff>670459</xdr:rowOff>
    </xdr:from>
    <xdr:to>
      <xdr:col>48</xdr:col>
      <xdr:colOff>173182</xdr:colOff>
      <xdr:row>80</xdr:row>
      <xdr:rowOff>17319</xdr:rowOff>
    </xdr:to>
    <xdr:cxnSp macro="">
      <xdr:nvCxnSpPr>
        <xdr:cNvPr id="23" name="直線コネクタ 22"/>
        <xdr:cNvCxnSpPr/>
      </xdr:nvCxnSpPr>
      <xdr:spPr>
        <a:xfrm flipH="1" flipV="1">
          <a:off x="2689392" y="36570184"/>
          <a:ext cx="7084990" cy="13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197055</xdr:colOff>
      <xdr:row>80</xdr:row>
      <xdr:rowOff>43294</xdr:rowOff>
    </xdr:from>
    <xdr:to>
      <xdr:col>42</xdr:col>
      <xdr:colOff>197055</xdr:colOff>
      <xdr:row>81</xdr:row>
      <xdr:rowOff>159884</xdr:rowOff>
    </xdr:to>
    <xdr:cxnSp macro="">
      <xdr:nvCxnSpPr>
        <xdr:cNvPr id="24" name="直線矢印コネクタ 23"/>
        <xdr:cNvCxnSpPr/>
      </xdr:nvCxnSpPr>
      <xdr:spPr>
        <a:xfrm rot="5400000">
          <a:off x="8206435" y="37001439"/>
          <a:ext cx="7833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183802</xdr:colOff>
      <xdr:row>80</xdr:row>
      <xdr:rowOff>24370</xdr:rowOff>
    </xdr:from>
    <xdr:to>
      <xdr:col>48</xdr:col>
      <xdr:colOff>192901</xdr:colOff>
      <xdr:row>86</xdr:row>
      <xdr:rowOff>392206</xdr:rowOff>
    </xdr:to>
    <xdr:cxnSp macro="">
      <xdr:nvCxnSpPr>
        <xdr:cNvPr id="25" name="直線コネクタ 24"/>
        <xdr:cNvCxnSpPr/>
      </xdr:nvCxnSpPr>
      <xdr:spPr>
        <a:xfrm flipH="1" flipV="1">
          <a:off x="9785002" y="36590845"/>
          <a:ext cx="9099" cy="42349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17313</xdr:colOff>
      <xdr:row>81</xdr:row>
      <xdr:rowOff>358733</xdr:rowOff>
    </xdr:from>
    <xdr:to>
      <xdr:col>17</xdr:col>
      <xdr:colOff>154774</xdr:colOff>
      <xdr:row>85</xdr:row>
      <xdr:rowOff>177097</xdr:rowOff>
    </xdr:to>
    <xdr:grpSp>
      <xdr:nvGrpSpPr>
        <xdr:cNvPr id="26" name="グループ化 82"/>
        <xdr:cNvGrpSpPr>
          <a:grpSpLocks/>
        </xdr:cNvGrpSpPr>
      </xdr:nvGrpSpPr>
      <xdr:grpSpPr bwMode="auto">
        <a:xfrm>
          <a:off x="1832666" y="37763968"/>
          <a:ext cx="1751108" cy="2507776"/>
          <a:chOff x="3346444" y="35496905"/>
          <a:chExt cx="1885854" cy="2147832"/>
        </a:xfrm>
      </xdr:grpSpPr>
      <xdr:grpSp>
        <xdr:nvGrpSpPr>
          <xdr:cNvPr id="27" name="グループ化 44"/>
          <xdr:cNvGrpSpPr>
            <a:grpSpLocks/>
          </xdr:cNvGrpSpPr>
        </xdr:nvGrpSpPr>
        <xdr:grpSpPr bwMode="auto">
          <a:xfrm>
            <a:off x="3346444" y="35749042"/>
            <a:ext cx="1885854" cy="1895695"/>
            <a:chOff x="2052609" y="2453004"/>
            <a:chExt cx="2877501" cy="1747461"/>
          </a:xfrm>
        </xdr:grpSpPr>
        <xdr:sp macro="" textlink="">
          <xdr:nvSpPr>
            <xdr:cNvPr id="29" name="大かっこ 28"/>
            <xdr:cNvSpPr/>
          </xdr:nvSpPr>
          <xdr:spPr bwMode="auto">
            <a:xfrm>
              <a:off x="2052619" y="3391296"/>
              <a:ext cx="2877491" cy="8091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被招へい者の宿泊料，食事代，レセプション費</a:t>
              </a:r>
              <a:endParaRPr lang="ja-JP" altLang="en-US" sz="1000"/>
            </a:p>
          </xdr:txBody>
        </xdr:sp>
        <xdr:sp macro="" textlink="">
          <xdr:nvSpPr>
            <xdr:cNvPr id="30" name="正方形/長方形 29"/>
            <xdr:cNvSpPr/>
          </xdr:nvSpPr>
          <xdr:spPr bwMode="auto">
            <a:xfrm>
              <a:off x="2052609" y="2453004"/>
              <a:ext cx="2862264" cy="6816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Ｂ．株式会社等　８社</a:t>
              </a:r>
              <a:endParaRPr kumimoji="1" lang="en-US" altLang="ja-JP" sz="1000"/>
            </a:p>
            <a:p>
              <a:pPr algn="ctr">
                <a:lnSpc>
                  <a:spcPts val="1000"/>
                </a:lnSpc>
              </a:pPr>
              <a:r>
                <a:rPr kumimoji="1" lang="ja-JP" altLang="en-US" sz="1000"/>
                <a:t>１百万円</a:t>
              </a:r>
              <a:endParaRPr kumimoji="1" lang="en-US" altLang="ja-JP" sz="1000"/>
            </a:p>
          </xdr:txBody>
        </xdr:sp>
      </xdr:grpSp>
      <xdr:sp macro="" textlink="">
        <xdr:nvSpPr>
          <xdr:cNvPr id="28" name="正方形/長方形 27"/>
          <xdr:cNvSpPr/>
        </xdr:nvSpPr>
        <xdr:spPr bwMode="auto">
          <a:xfrm>
            <a:off x="3375600" y="35496905"/>
            <a:ext cx="1797608" cy="1961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23</xdr:col>
      <xdr:colOff>152152</xdr:colOff>
      <xdr:row>81</xdr:row>
      <xdr:rowOff>363668</xdr:rowOff>
    </xdr:from>
    <xdr:to>
      <xdr:col>32</xdr:col>
      <xdr:colOff>81788</xdr:colOff>
      <xdr:row>85</xdr:row>
      <xdr:rowOff>182032</xdr:rowOff>
    </xdr:to>
    <xdr:grpSp>
      <xdr:nvGrpSpPr>
        <xdr:cNvPr id="31" name="グループ化 84"/>
        <xdr:cNvGrpSpPr>
          <a:grpSpLocks/>
        </xdr:cNvGrpSpPr>
      </xdr:nvGrpSpPr>
      <xdr:grpSpPr bwMode="auto">
        <a:xfrm>
          <a:off x="4791387" y="37768903"/>
          <a:ext cx="1744989" cy="2507776"/>
          <a:chOff x="7388573" y="35394900"/>
          <a:chExt cx="1798512" cy="2149317"/>
        </a:xfrm>
      </xdr:grpSpPr>
      <xdr:grpSp>
        <xdr:nvGrpSpPr>
          <xdr:cNvPr id="32" name="グループ化 91"/>
          <xdr:cNvGrpSpPr>
            <a:grpSpLocks/>
          </xdr:cNvGrpSpPr>
        </xdr:nvGrpSpPr>
        <xdr:grpSpPr bwMode="auto">
          <a:xfrm>
            <a:off x="7388573" y="35645582"/>
            <a:ext cx="1798512" cy="1898635"/>
            <a:chOff x="1717114" y="34612659"/>
            <a:chExt cx="1654839" cy="1591924"/>
          </a:xfrm>
        </xdr:grpSpPr>
        <xdr:sp macro="" textlink="">
          <xdr:nvSpPr>
            <xdr:cNvPr id="34" name="大かっこ 33"/>
            <xdr:cNvSpPr/>
          </xdr:nvSpPr>
          <xdr:spPr bwMode="auto">
            <a:xfrm>
              <a:off x="1717114" y="35461454"/>
              <a:ext cx="1654839" cy="7431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被招へい者の国内移動用車両借上費等</a:t>
              </a:r>
              <a:endParaRPr lang="ja-JP" sz="1000"/>
            </a:p>
          </xdr:txBody>
        </xdr:sp>
        <xdr:sp macro="" textlink="">
          <xdr:nvSpPr>
            <xdr:cNvPr id="35" name="正方形/長方形 34"/>
            <xdr:cNvSpPr/>
          </xdr:nvSpPr>
          <xdr:spPr bwMode="auto">
            <a:xfrm>
              <a:off x="1717114" y="34612659"/>
              <a:ext cx="1654839" cy="6262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Ｃ．株式会社　５社</a:t>
              </a:r>
              <a:endParaRPr kumimoji="1" lang="en-US" altLang="ja-JP" sz="1000"/>
            </a:p>
            <a:p>
              <a:pPr algn="ctr">
                <a:lnSpc>
                  <a:spcPts val="1000"/>
                </a:lnSpc>
              </a:pPr>
              <a:r>
                <a:rPr kumimoji="1" lang="ja-JP" altLang="en-US" sz="1000"/>
                <a:t>０．８百万円</a:t>
              </a:r>
            </a:p>
          </xdr:txBody>
        </xdr:sp>
      </xdr:grpSp>
      <xdr:sp macro="" textlink="">
        <xdr:nvSpPr>
          <xdr:cNvPr id="33" name="正方形/長方形 32"/>
          <xdr:cNvSpPr/>
        </xdr:nvSpPr>
        <xdr:spPr bwMode="auto">
          <a:xfrm>
            <a:off x="7388573" y="35394900"/>
            <a:ext cx="1798512" cy="1928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38</xdr:col>
      <xdr:colOff>138546</xdr:colOff>
      <xdr:row>81</xdr:row>
      <xdr:rowOff>386072</xdr:rowOff>
    </xdr:from>
    <xdr:to>
      <xdr:col>47</xdr:col>
      <xdr:colOff>77809</xdr:colOff>
      <xdr:row>85</xdr:row>
      <xdr:rowOff>204370</xdr:rowOff>
    </xdr:to>
    <xdr:grpSp>
      <xdr:nvGrpSpPr>
        <xdr:cNvPr id="36" name="グループ化 60"/>
        <xdr:cNvGrpSpPr>
          <a:grpSpLocks/>
        </xdr:cNvGrpSpPr>
      </xdr:nvGrpSpPr>
      <xdr:grpSpPr bwMode="auto">
        <a:xfrm>
          <a:off x="7803370" y="37791307"/>
          <a:ext cx="1754615" cy="2507710"/>
          <a:chOff x="1708028" y="34399160"/>
          <a:chExt cx="1685418" cy="1809065"/>
        </a:xfrm>
      </xdr:grpSpPr>
      <xdr:sp macro="" textlink="">
        <xdr:nvSpPr>
          <xdr:cNvPr id="37" name="大かっこ 36"/>
          <xdr:cNvSpPr/>
        </xdr:nvSpPr>
        <xdr:spPr bwMode="auto">
          <a:xfrm>
            <a:off x="1708028" y="35462352"/>
            <a:ext cx="1667486" cy="745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 空港送迎エスコートの手配</a:t>
            </a:r>
          </a:p>
        </xdr:txBody>
      </xdr:sp>
      <xdr:grpSp>
        <xdr:nvGrpSpPr>
          <xdr:cNvPr id="38" name="グループ化 59"/>
          <xdr:cNvGrpSpPr>
            <a:grpSpLocks/>
          </xdr:cNvGrpSpPr>
        </xdr:nvGrpSpPr>
        <xdr:grpSpPr bwMode="auto">
          <a:xfrm>
            <a:off x="1716994" y="34399160"/>
            <a:ext cx="1676452" cy="834327"/>
            <a:chOff x="1717219" y="34453744"/>
            <a:chExt cx="1578399" cy="951761"/>
          </a:xfrm>
        </xdr:grpSpPr>
        <xdr:sp macro="" textlink="">
          <xdr:nvSpPr>
            <xdr:cNvPr id="39" name="正方形/長方形 38"/>
            <xdr:cNvSpPr/>
          </xdr:nvSpPr>
          <xdr:spPr bwMode="auto">
            <a:xfrm>
              <a:off x="1717219" y="34689088"/>
              <a:ext cx="1578399" cy="7164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Ｄ．株式会社  ３社</a:t>
              </a:r>
              <a:endParaRPr kumimoji="1" lang="en-US" altLang="ja-JP" sz="1000"/>
            </a:p>
            <a:p>
              <a:pPr algn="ctr">
                <a:lnSpc>
                  <a:spcPts val="1100"/>
                </a:lnSpc>
              </a:pPr>
              <a:r>
                <a:rPr kumimoji="1" lang="ja-JP" altLang="en-US" sz="1000"/>
                <a:t>０．２百万円</a:t>
              </a:r>
            </a:p>
          </xdr:txBody>
        </xdr:sp>
        <xdr:sp macro="" textlink="">
          <xdr:nvSpPr>
            <xdr:cNvPr id="40" name="正方形/長方形 39"/>
            <xdr:cNvSpPr/>
          </xdr:nvSpPr>
          <xdr:spPr bwMode="auto">
            <a:xfrm>
              <a:off x="1734100" y="34453744"/>
              <a:ext cx="1553076" cy="181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28</xdr:col>
      <xdr:colOff>0</xdr:colOff>
      <xdr:row>86</xdr:row>
      <xdr:rowOff>381000</xdr:rowOff>
    </xdr:from>
    <xdr:to>
      <xdr:col>48</xdr:col>
      <xdr:colOff>186788</xdr:colOff>
      <xdr:row>86</xdr:row>
      <xdr:rowOff>381000</xdr:rowOff>
    </xdr:to>
    <xdr:cxnSp macro="">
      <xdr:nvCxnSpPr>
        <xdr:cNvPr id="41" name="直線コネクタ 40"/>
        <xdr:cNvCxnSpPr/>
      </xdr:nvCxnSpPr>
      <xdr:spPr>
        <a:xfrm flipH="1" flipV="1">
          <a:off x="5600700" y="40814625"/>
          <a:ext cx="41872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7791</xdr:colOff>
      <xdr:row>86</xdr:row>
      <xdr:rowOff>394606</xdr:rowOff>
    </xdr:from>
    <xdr:to>
      <xdr:col>28</xdr:col>
      <xdr:colOff>7791</xdr:colOff>
      <xdr:row>87</xdr:row>
      <xdr:rowOff>195856</xdr:rowOff>
    </xdr:to>
    <xdr:cxnSp macro="">
      <xdr:nvCxnSpPr>
        <xdr:cNvPr id="42" name="直線矢印コネクタ 41"/>
        <xdr:cNvCxnSpPr/>
      </xdr:nvCxnSpPr>
      <xdr:spPr>
        <a:xfrm rot="5400000">
          <a:off x="5374491" y="41062231"/>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162046</xdr:colOff>
      <xdr:row>86</xdr:row>
      <xdr:rowOff>377294</xdr:rowOff>
    </xdr:from>
    <xdr:to>
      <xdr:col>42</xdr:col>
      <xdr:colOff>162046</xdr:colOff>
      <xdr:row>87</xdr:row>
      <xdr:rowOff>178544</xdr:rowOff>
    </xdr:to>
    <xdr:cxnSp macro="">
      <xdr:nvCxnSpPr>
        <xdr:cNvPr id="43" name="直線矢印コネクタ 42"/>
        <xdr:cNvCxnSpPr/>
      </xdr:nvCxnSpPr>
      <xdr:spPr>
        <a:xfrm rot="5400000">
          <a:off x="8329096" y="41044919"/>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139781</xdr:colOff>
      <xdr:row>87</xdr:row>
      <xdr:rowOff>399540</xdr:rowOff>
    </xdr:from>
    <xdr:to>
      <xdr:col>32</xdr:col>
      <xdr:colOff>98139</xdr:colOff>
      <xdr:row>91</xdr:row>
      <xdr:rowOff>237263</xdr:rowOff>
    </xdr:to>
    <xdr:grpSp>
      <xdr:nvGrpSpPr>
        <xdr:cNvPr id="44" name="グループ化 93"/>
        <xdr:cNvGrpSpPr>
          <a:grpSpLocks/>
        </xdr:cNvGrpSpPr>
      </xdr:nvGrpSpPr>
      <xdr:grpSpPr bwMode="auto">
        <a:xfrm>
          <a:off x="4779016" y="41704422"/>
          <a:ext cx="1773711" cy="2527135"/>
          <a:chOff x="7264400" y="38646100"/>
          <a:chExt cx="1867658" cy="2234939"/>
        </a:xfrm>
      </xdr:grpSpPr>
      <xdr:grpSp>
        <xdr:nvGrpSpPr>
          <xdr:cNvPr id="45" name="グループ化 96"/>
          <xdr:cNvGrpSpPr>
            <a:grpSpLocks/>
          </xdr:cNvGrpSpPr>
        </xdr:nvGrpSpPr>
        <xdr:grpSpPr bwMode="auto">
          <a:xfrm>
            <a:off x="7283957" y="38904213"/>
            <a:ext cx="1848101" cy="1976826"/>
            <a:chOff x="1708498" y="34607961"/>
            <a:chExt cx="1703502" cy="1619675"/>
          </a:xfrm>
        </xdr:grpSpPr>
        <xdr:sp macro="" textlink="">
          <xdr:nvSpPr>
            <xdr:cNvPr id="47" name="大かっこ 46"/>
            <xdr:cNvSpPr/>
          </xdr:nvSpPr>
          <xdr:spPr bwMode="auto">
            <a:xfrm>
              <a:off x="1708498" y="35477394"/>
              <a:ext cx="1694490" cy="7502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被招へい者の海外旅行傷害保険料</a:t>
              </a:r>
              <a:endParaRPr lang="en-US" altLang="ja-JP" sz="1000">
                <a:solidFill>
                  <a:schemeClr val="tx1"/>
                </a:solidFill>
                <a:latin typeface="+mn-lt"/>
                <a:ea typeface="+mn-ea"/>
                <a:cs typeface="+mn-cs"/>
              </a:endParaRPr>
            </a:p>
          </xdr:txBody>
        </xdr:sp>
        <xdr:sp macro="" textlink="">
          <xdr:nvSpPr>
            <xdr:cNvPr id="48" name="正方形/長方形 47"/>
            <xdr:cNvSpPr/>
          </xdr:nvSpPr>
          <xdr:spPr bwMode="auto">
            <a:xfrm>
              <a:off x="1717510" y="34607961"/>
              <a:ext cx="1694490" cy="6308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Ｅ．株式会社</a:t>
              </a:r>
              <a:endParaRPr kumimoji="1" lang="en-US" altLang="ja-JP" sz="1000"/>
            </a:p>
            <a:p>
              <a:pPr algn="ctr">
                <a:lnSpc>
                  <a:spcPts val="1000"/>
                </a:lnSpc>
              </a:pPr>
              <a:r>
                <a:rPr kumimoji="1" lang="ja-JP" altLang="en-US" sz="1000"/>
                <a:t>０．０４百万円</a:t>
              </a:r>
            </a:p>
          </xdr:txBody>
        </xdr:sp>
      </xdr:grpSp>
      <xdr:sp macro="" textlink="">
        <xdr:nvSpPr>
          <xdr:cNvPr id="46" name="正方形/長方形 45"/>
          <xdr:cNvSpPr/>
        </xdr:nvSpPr>
        <xdr:spPr bwMode="auto">
          <a:xfrm>
            <a:off x="7264400" y="38646100"/>
            <a:ext cx="1799211" cy="1911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38</xdr:col>
      <xdr:colOff>101435</xdr:colOff>
      <xdr:row>87</xdr:row>
      <xdr:rowOff>356264</xdr:rowOff>
    </xdr:from>
    <xdr:to>
      <xdr:col>47</xdr:col>
      <xdr:colOff>40303</xdr:colOff>
      <xdr:row>91</xdr:row>
      <xdr:rowOff>189551</xdr:rowOff>
    </xdr:to>
    <xdr:grpSp>
      <xdr:nvGrpSpPr>
        <xdr:cNvPr id="49" name="グループ化 77"/>
        <xdr:cNvGrpSpPr>
          <a:grpSpLocks/>
        </xdr:cNvGrpSpPr>
      </xdr:nvGrpSpPr>
      <xdr:grpSpPr bwMode="auto">
        <a:xfrm>
          <a:off x="7766259" y="41661146"/>
          <a:ext cx="1754220" cy="2522699"/>
          <a:chOff x="1708029" y="34372904"/>
          <a:chExt cx="1659032" cy="1875409"/>
        </a:xfrm>
      </xdr:grpSpPr>
      <xdr:sp macro="" textlink="">
        <xdr:nvSpPr>
          <xdr:cNvPr id="50" name="大かっこ 49"/>
          <xdr:cNvSpPr/>
        </xdr:nvSpPr>
        <xdr:spPr bwMode="auto">
          <a:xfrm>
            <a:off x="1708029" y="35478595"/>
            <a:ext cx="1650566" cy="7697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a:t>
            </a:r>
          </a:p>
        </xdr:txBody>
      </xdr:sp>
      <xdr:grpSp>
        <xdr:nvGrpSpPr>
          <xdr:cNvPr id="51" name="グループ化 59"/>
          <xdr:cNvGrpSpPr>
            <a:grpSpLocks/>
          </xdr:cNvGrpSpPr>
        </xdr:nvGrpSpPr>
        <xdr:grpSpPr bwMode="auto">
          <a:xfrm>
            <a:off x="1716495" y="34372904"/>
            <a:ext cx="1650566" cy="881256"/>
            <a:chOff x="1716749" y="34423813"/>
            <a:chExt cx="1554026" cy="1005296"/>
          </a:xfrm>
        </xdr:grpSpPr>
        <xdr:sp macro="" textlink="">
          <xdr:nvSpPr>
            <xdr:cNvPr id="52" name="正方形/長方形 51"/>
            <xdr:cNvSpPr/>
          </xdr:nvSpPr>
          <xdr:spPr bwMode="auto">
            <a:xfrm>
              <a:off x="1716749" y="34690811"/>
              <a:ext cx="1554026" cy="7382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Ｆ．株式会社　３社</a:t>
              </a:r>
              <a:endParaRPr kumimoji="1" lang="en-US" altLang="ja-JP" sz="1000"/>
            </a:p>
            <a:p>
              <a:pPr algn="ctr">
                <a:lnSpc>
                  <a:spcPts val="1000"/>
                </a:lnSpc>
              </a:pPr>
              <a:r>
                <a:rPr kumimoji="1" lang="ja-JP" altLang="en-US" sz="1000"/>
                <a:t>０．０２百万円</a:t>
              </a:r>
            </a:p>
          </xdr:txBody>
        </xdr:sp>
        <xdr:sp macro="" textlink="">
          <xdr:nvSpPr>
            <xdr:cNvPr id="53" name="正方形/長方形 52"/>
            <xdr:cNvSpPr/>
          </xdr:nvSpPr>
          <xdr:spPr bwMode="auto">
            <a:xfrm>
              <a:off x="1716749" y="34423813"/>
              <a:ext cx="1546057" cy="2117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6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4" t="s">
        <v>0</v>
      </c>
      <c r="AK2" s="24"/>
      <c r="AL2" s="24"/>
      <c r="AM2" s="24"/>
      <c r="AN2" s="24"/>
      <c r="AO2" s="24"/>
      <c r="AP2" s="24"/>
      <c r="AQ2" s="25" t="str">
        <f ca="1">RIGHT(CELL("filename",AQ2),LEN(CELL("filename",AQ2))-FIND("]",CELL("filename",AQ2)))</f>
        <v>039</v>
      </c>
      <c r="AR2" s="25"/>
      <c r="AS2" s="25"/>
      <c r="AT2" s="25"/>
      <c r="AU2" s="25"/>
      <c r="AV2" s="25"/>
      <c r="AW2" s="25"/>
      <c r="AX2" s="25"/>
    </row>
    <row r="3" spans="1:50" ht="21" customHeight="1" thickBot="1" x14ac:dyDescent="0.2">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5.15" customHeight="1" x14ac:dyDescent="0.15">
      <c r="A4" s="31" t="s">
        <v>3</v>
      </c>
      <c r="B4" s="32"/>
      <c r="C4" s="32"/>
      <c r="D4" s="32"/>
      <c r="E4" s="32"/>
      <c r="F4" s="32"/>
      <c r="G4" s="33" t="s">
        <v>4</v>
      </c>
      <c r="H4" s="34"/>
      <c r="I4" s="34"/>
      <c r="J4" s="34"/>
      <c r="K4" s="34"/>
      <c r="L4" s="34"/>
      <c r="M4" s="34"/>
      <c r="N4" s="34"/>
      <c r="O4" s="34"/>
      <c r="P4" s="34"/>
      <c r="Q4" s="34"/>
      <c r="R4" s="34"/>
      <c r="S4" s="34"/>
      <c r="T4" s="34"/>
      <c r="U4" s="34"/>
      <c r="V4" s="34"/>
      <c r="W4" s="34"/>
      <c r="X4" s="35"/>
      <c r="Y4" s="36" t="s">
        <v>5</v>
      </c>
      <c r="Z4" s="37"/>
      <c r="AA4" s="37"/>
      <c r="AB4" s="37"/>
      <c r="AC4" s="37"/>
      <c r="AD4" s="38"/>
      <c r="AE4" s="39" t="s">
        <v>6</v>
      </c>
      <c r="AF4" s="40"/>
      <c r="AG4" s="40"/>
      <c r="AH4" s="40"/>
      <c r="AI4" s="40"/>
      <c r="AJ4" s="40"/>
      <c r="AK4" s="40"/>
      <c r="AL4" s="40"/>
      <c r="AM4" s="40"/>
      <c r="AN4" s="40"/>
      <c r="AO4" s="40"/>
      <c r="AP4" s="41"/>
      <c r="AQ4" s="42" t="s">
        <v>7</v>
      </c>
      <c r="AR4" s="43"/>
      <c r="AS4" s="43"/>
      <c r="AT4" s="43"/>
      <c r="AU4" s="43"/>
      <c r="AV4" s="43"/>
      <c r="AW4" s="43"/>
      <c r="AX4" s="44"/>
    </row>
    <row r="5" spans="1:50" ht="30" customHeight="1" x14ac:dyDescent="0.15">
      <c r="A5" s="82" t="s">
        <v>8</v>
      </c>
      <c r="B5" s="83"/>
      <c r="C5" s="83"/>
      <c r="D5" s="83"/>
      <c r="E5" s="83"/>
      <c r="F5" s="84"/>
      <c r="G5" s="85" t="s">
        <v>9</v>
      </c>
      <c r="H5" s="86"/>
      <c r="I5" s="86"/>
      <c r="J5" s="86"/>
      <c r="K5" s="86"/>
      <c r="L5" s="86"/>
      <c r="M5" s="86"/>
      <c r="N5" s="86"/>
      <c r="O5" s="86"/>
      <c r="P5" s="86"/>
      <c r="Q5" s="86"/>
      <c r="R5" s="86"/>
      <c r="S5" s="86"/>
      <c r="T5" s="86"/>
      <c r="U5" s="86"/>
      <c r="V5" s="87"/>
      <c r="W5" s="87"/>
      <c r="X5" s="88"/>
      <c r="Y5" s="89" t="s">
        <v>10</v>
      </c>
      <c r="Z5" s="90"/>
      <c r="AA5" s="90"/>
      <c r="AB5" s="90"/>
      <c r="AC5" s="90"/>
      <c r="AD5" s="91"/>
      <c r="AE5" s="92" t="s">
        <v>11</v>
      </c>
      <c r="AF5" s="92"/>
      <c r="AG5" s="92"/>
      <c r="AH5" s="92"/>
      <c r="AI5" s="92"/>
      <c r="AJ5" s="92"/>
      <c r="AK5" s="92"/>
      <c r="AL5" s="92"/>
      <c r="AM5" s="92"/>
      <c r="AN5" s="92"/>
      <c r="AO5" s="92"/>
      <c r="AP5" s="93"/>
      <c r="AQ5" s="94" t="s">
        <v>12</v>
      </c>
      <c r="AR5" s="95"/>
      <c r="AS5" s="95"/>
      <c r="AT5" s="95"/>
      <c r="AU5" s="95"/>
      <c r="AV5" s="95"/>
      <c r="AW5" s="95"/>
      <c r="AX5" s="96"/>
    </row>
    <row r="6" spans="1:50" ht="30" customHeight="1" x14ac:dyDescent="0.15">
      <c r="A6" s="97" t="s">
        <v>13</v>
      </c>
      <c r="B6" s="98"/>
      <c r="C6" s="98"/>
      <c r="D6" s="98"/>
      <c r="E6" s="98"/>
      <c r="F6" s="98"/>
      <c r="G6" s="99" t="s">
        <v>14</v>
      </c>
      <c r="H6" s="100"/>
      <c r="I6" s="100"/>
      <c r="J6" s="100"/>
      <c r="K6" s="100"/>
      <c r="L6" s="100"/>
      <c r="M6" s="100"/>
      <c r="N6" s="100"/>
      <c r="O6" s="100"/>
      <c r="P6" s="100"/>
      <c r="Q6" s="100"/>
      <c r="R6" s="100"/>
      <c r="S6" s="100"/>
      <c r="T6" s="100"/>
      <c r="U6" s="100"/>
      <c r="V6" s="100"/>
      <c r="W6" s="100"/>
      <c r="X6" s="100"/>
      <c r="Y6" s="101" t="s">
        <v>15</v>
      </c>
      <c r="Z6" s="102"/>
      <c r="AA6" s="102"/>
      <c r="AB6" s="102"/>
      <c r="AC6" s="102"/>
      <c r="AD6" s="103"/>
      <c r="AE6" s="104" t="s">
        <v>16</v>
      </c>
      <c r="AF6" s="104"/>
      <c r="AG6" s="104"/>
      <c r="AH6" s="104"/>
      <c r="AI6" s="104"/>
      <c r="AJ6" s="104"/>
      <c r="AK6" s="104"/>
      <c r="AL6" s="104"/>
      <c r="AM6" s="104"/>
      <c r="AN6" s="104"/>
      <c r="AO6" s="104"/>
      <c r="AP6" s="104"/>
      <c r="AQ6" s="105"/>
      <c r="AR6" s="105"/>
      <c r="AS6" s="105"/>
      <c r="AT6" s="105"/>
      <c r="AU6" s="105"/>
      <c r="AV6" s="105"/>
      <c r="AW6" s="105"/>
      <c r="AX6" s="106"/>
    </row>
    <row r="7" spans="1:50" ht="39.950000000000003" customHeight="1" x14ac:dyDescent="0.15">
      <c r="A7" s="68" t="s">
        <v>17</v>
      </c>
      <c r="B7" s="69"/>
      <c r="C7" s="69"/>
      <c r="D7" s="69"/>
      <c r="E7" s="69"/>
      <c r="F7" s="69"/>
      <c r="G7" s="70" t="s">
        <v>18</v>
      </c>
      <c r="H7" s="71"/>
      <c r="I7" s="71"/>
      <c r="J7" s="71"/>
      <c r="K7" s="71"/>
      <c r="L7" s="71"/>
      <c r="M7" s="71"/>
      <c r="N7" s="71"/>
      <c r="O7" s="71"/>
      <c r="P7" s="71"/>
      <c r="Q7" s="71"/>
      <c r="R7" s="71"/>
      <c r="S7" s="71"/>
      <c r="T7" s="71"/>
      <c r="U7" s="71"/>
      <c r="V7" s="72"/>
      <c r="W7" s="72"/>
      <c r="X7" s="72"/>
      <c r="Y7" s="73" t="s">
        <v>19</v>
      </c>
      <c r="Z7" s="74"/>
      <c r="AA7" s="74"/>
      <c r="AB7" s="74"/>
      <c r="AC7" s="74"/>
      <c r="AD7" s="75"/>
      <c r="AE7" s="76" t="s">
        <v>20</v>
      </c>
      <c r="AF7" s="77"/>
      <c r="AG7" s="77"/>
      <c r="AH7" s="77"/>
      <c r="AI7" s="77"/>
      <c r="AJ7" s="77"/>
      <c r="AK7" s="77"/>
      <c r="AL7" s="77"/>
      <c r="AM7" s="77"/>
      <c r="AN7" s="77"/>
      <c r="AO7" s="77"/>
      <c r="AP7" s="77"/>
      <c r="AQ7" s="77"/>
      <c r="AR7" s="77"/>
      <c r="AS7" s="77"/>
      <c r="AT7" s="77"/>
      <c r="AU7" s="77"/>
      <c r="AV7" s="77"/>
      <c r="AW7" s="77"/>
      <c r="AX7" s="78"/>
    </row>
    <row r="8" spans="1:50" ht="103.7" customHeight="1" x14ac:dyDescent="0.15">
      <c r="A8" s="45" t="s">
        <v>21</v>
      </c>
      <c r="B8" s="46"/>
      <c r="C8" s="46"/>
      <c r="D8" s="46"/>
      <c r="E8" s="46"/>
      <c r="F8" s="46"/>
      <c r="G8" s="79" t="s">
        <v>22</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1"/>
    </row>
    <row r="9" spans="1:50" ht="137.25" customHeight="1" x14ac:dyDescent="0.15">
      <c r="A9" s="45" t="s">
        <v>23</v>
      </c>
      <c r="B9" s="46"/>
      <c r="C9" s="46"/>
      <c r="D9" s="46"/>
      <c r="E9" s="46"/>
      <c r="F9" s="46"/>
      <c r="G9" s="47" t="s">
        <v>24</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9"/>
    </row>
    <row r="10" spans="1:50" ht="29.25" customHeight="1" x14ac:dyDescent="0.15">
      <c r="A10" s="45" t="s">
        <v>25</v>
      </c>
      <c r="B10" s="46"/>
      <c r="C10" s="46"/>
      <c r="D10" s="46"/>
      <c r="E10" s="46"/>
      <c r="F10" s="50"/>
      <c r="G10" s="51" t="s">
        <v>26</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3"/>
    </row>
    <row r="11" spans="1:50" ht="21" customHeight="1" x14ac:dyDescent="0.15">
      <c r="A11" s="54" t="s">
        <v>27</v>
      </c>
      <c r="B11" s="55"/>
      <c r="C11" s="55"/>
      <c r="D11" s="55"/>
      <c r="E11" s="55"/>
      <c r="F11" s="56"/>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118"/>
    </row>
    <row r="12" spans="1:50" ht="21" customHeight="1" x14ac:dyDescent="0.15">
      <c r="A12" s="57"/>
      <c r="B12" s="58"/>
      <c r="C12" s="58"/>
      <c r="D12" s="58"/>
      <c r="E12" s="58"/>
      <c r="F12" s="59"/>
      <c r="G12" s="119" t="s">
        <v>33</v>
      </c>
      <c r="H12" s="120"/>
      <c r="I12" s="125" t="s">
        <v>34</v>
      </c>
      <c r="J12" s="126"/>
      <c r="K12" s="126"/>
      <c r="L12" s="126"/>
      <c r="M12" s="126"/>
      <c r="N12" s="126"/>
      <c r="O12" s="127"/>
      <c r="P12" s="128">
        <v>7</v>
      </c>
      <c r="Q12" s="128"/>
      <c r="R12" s="128"/>
      <c r="S12" s="128"/>
      <c r="T12" s="128"/>
      <c r="U12" s="128"/>
      <c r="V12" s="128"/>
      <c r="W12" s="128">
        <v>7</v>
      </c>
      <c r="X12" s="128"/>
      <c r="Y12" s="128"/>
      <c r="Z12" s="128"/>
      <c r="AA12" s="128"/>
      <c r="AB12" s="128"/>
      <c r="AC12" s="128"/>
      <c r="AD12" s="129">
        <v>6</v>
      </c>
      <c r="AE12" s="129"/>
      <c r="AF12" s="129"/>
      <c r="AG12" s="129"/>
      <c r="AH12" s="129"/>
      <c r="AI12" s="129"/>
      <c r="AJ12" s="129"/>
      <c r="AK12" s="130" t="s">
        <v>35</v>
      </c>
      <c r="AL12" s="130"/>
      <c r="AM12" s="130"/>
      <c r="AN12" s="130"/>
      <c r="AO12" s="130"/>
      <c r="AP12" s="130"/>
      <c r="AQ12" s="130"/>
      <c r="AR12" s="130">
        <v>4</v>
      </c>
      <c r="AS12" s="130"/>
      <c r="AT12" s="130"/>
      <c r="AU12" s="130"/>
      <c r="AV12" s="130"/>
      <c r="AW12" s="130"/>
      <c r="AX12" s="131"/>
    </row>
    <row r="13" spans="1:50" ht="21" customHeight="1" x14ac:dyDescent="0.15">
      <c r="A13" s="57"/>
      <c r="B13" s="58"/>
      <c r="C13" s="58"/>
      <c r="D13" s="58"/>
      <c r="E13" s="58"/>
      <c r="F13" s="59"/>
      <c r="G13" s="121"/>
      <c r="H13" s="122"/>
      <c r="I13" s="111" t="s">
        <v>36</v>
      </c>
      <c r="J13" s="132"/>
      <c r="K13" s="132"/>
      <c r="L13" s="132"/>
      <c r="M13" s="132"/>
      <c r="N13" s="132"/>
      <c r="O13" s="133"/>
      <c r="P13" s="107" t="s">
        <v>20</v>
      </c>
      <c r="Q13" s="107"/>
      <c r="R13" s="107"/>
      <c r="S13" s="107"/>
      <c r="T13" s="107"/>
      <c r="U13" s="107"/>
      <c r="V13" s="107"/>
      <c r="W13" s="107" t="s">
        <v>20</v>
      </c>
      <c r="X13" s="107"/>
      <c r="Y13" s="107"/>
      <c r="Z13" s="107"/>
      <c r="AA13" s="107"/>
      <c r="AB13" s="107"/>
      <c r="AC13" s="107"/>
      <c r="AD13" s="107" t="s">
        <v>20</v>
      </c>
      <c r="AE13" s="107"/>
      <c r="AF13" s="107"/>
      <c r="AG13" s="107"/>
      <c r="AH13" s="107"/>
      <c r="AI13" s="107"/>
      <c r="AJ13" s="107"/>
      <c r="AK13" s="108" t="s">
        <v>37</v>
      </c>
      <c r="AL13" s="108"/>
      <c r="AM13" s="108"/>
      <c r="AN13" s="108"/>
      <c r="AO13" s="108"/>
      <c r="AP13" s="108"/>
      <c r="AQ13" s="108"/>
      <c r="AR13" s="109"/>
      <c r="AS13" s="109"/>
      <c r="AT13" s="109"/>
      <c r="AU13" s="109"/>
      <c r="AV13" s="109"/>
      <c r="AW13" s="109"/>
      <c r="AX13" s="110"/>
    </row>
    <row r="14" spans="1:50" ht="21" customHeight="1" x14ac:dyDescent="0.15">
      <c r="A14" s="57"/>
      <c r="B14" s="58"/>
      <c r="C14" s="58"/>
      <c r="D14" s="58"/>
      <c r="E14" s="58"/>
      <c r="F14" s="59"/>
      <c r="G14" s="121"/>
      <c r="H14" s="122"/>
      <c r="I14" s="111" t="s">
        <v>38</v>
      </c>
      <c r="J14" s="112"/>
      <c r="K14" s="112"/>
      <c r="L14" s="112"/>
      <c r="M14" s="112"/>
      <c r="N14" s="112"/>
      <c r="O14" s="113"/>
      <c r="P14" s="114" t="s">
        <v>37</v>
      </c>
      <c r="Q14" s="115"/>
      <c r="R14" s="115"/>
      <c r="S14" s="115"/>
      <c r="T14" s="115"/>
      <c r="U14" s="115"/>
      <c r="V14" s="116"/>
      <c r="W14" s="114" t="s">
        <v>37</v>
      </c>
      <c r="X14" s="115"/>
      <c r="Y14" s="115"/>
      <c r="Z14" s="115"/>
      <c r="AA14" s="115"/>
      <c r="AB14" s="115"/>
      <c r="AC14" s="116"/>
      <c r="AD14" s="114" t="s">
        <v>37</v>
      </c>
      <c r="AE14" s="115"/>
      <c r="AF14" s="115"/>
      <c r="AG14" s="115"/>
      <c r="AH14" s="115"/>
      <c r="AI14" s="115"/>
      <c r="AJ14" s="116"/>
      <c r="AK14" s="114" t="s">
        <v>37</v>
      </c>
      <c r="AL14" s="115"/>
      <c r="AM14" s="115"/>
      <c r="AN14" s="115"/>
      <c r="AO14" s="115"/>
      <c r="AP14" s="115"/>
      <c r="AQ14" s="116"/>
      <c r="AR14" s="114" t="s">
        <v>37</v>
      </c>
      <c r="AS14" s="115"/>
      <c r="AT14" s="115"/>
      <c r="AU14" s="115"/>
      <c r="AV14" s="115"/>
      <c r="AW14" s="115"/>
      <c r="AX14" s="117"/>
    </row>
    <row r="15" spans="1:50" ht="21" customHeight="1" x14ac:dyDescent="0.15">
      <c r="A15" s="57"/>
      <c r="B15" s="58"/>
      <c r="C15" s="58"/>
      <c r="D15" s="58"/>
      <c r="E15" s="58"/>
      <c r="F15" s="59"/>
      <c r="G15" s="121"/>
      <c r="H15" s="122"/>
      <c r="I15" s="111" t="s">
        <v>39</v>
      </c>
      <c r="J15" s="112"/>
      <c r="K15" s="112"/>
      <c r="L15" s="112"/>
      <c r="M15" s="112"/>
      <c r="N15" s="112"/>
      <c r="O15" s="113"/>
      <c r="P15" s="114" t="s">
        <v>37</v>
      </c>
      <c r="Q15" s="115"/>
      <c r="R15" s="115"/>
      <c r="S15" s="115"/>
      <c r="T15" s="115"/>
      <c r="U15" s="115"/>
      <c r="V15" s="116"/>
      <c r="W15" s="114" t="s">
        <v>37</v>
      </c>
      <c r="X15" s="115"/>
      <c r="Y15" s="115"/>
      <c r="Z15" s="115"/>
      <c r="AA15" s="115"/>
      <c r="AB15" s="115"/>
      <c r="AC15" s="116"/>
      <c r="AD15" s="114" t="s">
        <v>37</v>
      </c>
      <c r="AE15" s="115"/>
      <c r="AF15" s="115"/>
      <c r="AG15" s="115"/>
      <c r="AH15" s="115"/>
      <c r="AI15" s="115"/>
      <c r="AJ15" s="116"/>
      <c r="AK15" s="114" t="s">
        <v>37</v>
      </c>
      <c r="AL15" s="115"/>
      <c r="AM15" s="115"/>
      <c r="AN15" s="115"/>
      <c r="AO15" s="115"/>
      <c r="AP15" s="115"/>
      <c r="AQ15" s="116"/>
      <c r="AR15" s="139"/>
      <c r="AS15" s="140"/>
      <c r="AT15" s="140"/>
      <c r="AU15" s="140"/>
      <c r="AV15" s="140"/>
      <c r="AW15" s="140"/>
      <c r="AX15" s="141"/>
    </row>
    <row r="16" spans="1:50" ht="24.75" customHeight="1" x14ac:dyDescent="0.15">
      <c r="A16" s="57"/>
      <c r="B16" s="58"/>
      <c r="C16" s="58"/>
      <c r="D16" s="58"/>
      <c r="E16" s="58"/>
      <c r="F16" s="59"/>
      <c r="G16" s="121"/>
      <c r="H16" s="122"/>
      <c r="I16" s="111" t="s">
        <v>40</v>
      </c>
      <c r="J16" s="132"/>
      <c r="K16" s="132"/>
      <c r="L16" s="132"/>
      <c r="M16" s="132"/>
      <c r="N16" s="132"/>
      <c r="O16" s="133"/>
      <c r="P16" s="108" t="s">
        <v>41</v>
      </c>
      <c r="Q16" s="108"/>
      <c r="R16" s="108"/>
      <c r="S16" s="108"/>
      <c r="T16" s="108"/>
      <c r="U16" s="108"/>
      <c r="V16" s="108"/>
      <c r="W16" s="108" t="s">
        <v>41</v>
      </c>
      <c r="X16" s="108"/>
      <c r="Y16" s="108"/>
      <c r="Z16" s="108"/>
      <c r="AA16" s="108"/>
      <c r="AB16" s="108"/>
      <c r="AC16" s="108"/>
      <c r="AD16" s="108" t="s">
        <v>41</v>
      </c>
      <c r="AE16" s="108"/>
      <c r="AF16" s="108"/>
      <c r="AG16" s="108"/>
      <c r="AH16" s="108"/>
      <c r="AI16" s="108"/>
      <c r="AJ16" s="108"/>
      <c r="AK16" s="108" t="s">
        <v>41</v>
      </c>
      <c r="AL16" s="108"/>
      <c r="AM16" s="108"/>
      <c r="AN16" s="108"/>
      <c r="AO16" s="108"/>
      <c r="AP16" s="108"/>
      <c r="AQ16" s="108"/>
      <c r="AR16" s="109"/>
      <c r="AS16" s="109"/>
      <c r="AT16" s="109"/>
      <c r="AU16" s="109"/>
      <c r="AV16" s="109"/>
      <c r="AW16" s="109"/>
      <c r="AX16" s="110"/>
    </row>
    <row r="17" spans="1:55" ht="24.75" customHeight="1" x14ac:dyDescent="0.15">
      <c r="A17" s="57"/>
      <c r="B17" s="58"/>
      <c r="C17" s="58"/>
      <c r="D17" s="58"/>
      <c r="E17" s="58"/>
      <c r="F17" s="59"/>
      <c r="G17" s="123"/>
      <c r="H17" s="124"/>
      <c r="I17" s="134" t="s">
        <v>42</v>
      </c>
      <c r="J17" s="135"/>
      <c r="K17" s="135"/>
      <c r="L17" s="135"/>
      <c r="M17" s="135"/>
      <c r="N17" s="135"/>
      <c r="O17" s="136"/>
      <c r="P17" s="137">
        <v>7</v>
      </c>
      <c r="Q17" s="137"/>
      <c r="R17" s="137"/>
      <c r="S17" s="137"/>
      <c r="T17" s="137"/>
      <c r="U17" s="137"/>
      <c r="V17" s="137"/>
      <c r="W17" s="137">
        <v>7</v>
      </c>
      <c r="X17" s="137"/>
      <c r="Y17" s="137"/>
      <c r="Z17" s="137"/>
      <c r="AA17" s="137"/>
      <c r="AB17" s="137"/>
      <c r="AC17" s="137"/>
      <c r="AD17" s="137">
        <v>6</v>
      </c>
      <c r="AE17" s="137"/>
      <c r="AF17" s="137"/>
      <c r="AG17" s="137"/>
      <c r="AH17" s="137"/>
      <c r="AI17" s="137"/>
      <c r="AJ17" s="137"/>
      <c r="AK17" s="137" t="s">
        <v>43</v>
      </c>
      <c r="AL17" s="137"/>
      <c r="AM17" s="137"/>
      <c r="AN17" s="137"/>
      <c r="AO17" s="137"/>
      <c r="AP17" s="137"/>
      <c r="AQ17" s="137"/>
      <c r="AR17" s="137">
        <v>4</v>
      </c>
      <c r="AS17" s="137"/>
      <c r="AT17" s="137"/>
      <c r="AU17" s="137"/>
      <c r="AV17" s="137"/>
      <c r="AW17" s="137"/>
      <c r="AX17" s="138"/>
    </row>
    <row r="18" spans="1:55" ht="24.75" customHeight="1" x14ac:dyDescent="0.15">
      <c r="A18" s="57"/>
      <c r="B18" s="58"/>
      <c r="C18" s="58"/>
      <c r="D18" s="58"/>
      <c r="E18" s="58"/>
      <c r="F18" s="59"/>
      <c r="G18" s="155" t="s">
        <v>44</v>
      </c>
      <c r="H18" s="156"/>
      <c r="I18" s="156"/>
      <c r="J18" s="156"/>
      <c r="K18" s="156"/>
      <c r="L18" s="156"/>
      <c r="M18" s="156"/>
      <c r="N18" s="156"/>
      <c r="O18" s="156"/>
      <c r="P18" s="161">
        <v>4</v>
      </c>
      <c r="Q18" s="161"/>
      <c r="R18" s="161"/>
      <c r="S18" s="161"/>
      <c r="T18" s="161"/>
      <c r="U18" s="161"/>
      <c r="V18" s="161"/>
      <c r="W18" s="162">
        <v>5</v>
      </c>
      <c r="X18" s="162"/>
      <c r="Y18" s="162"/>
      <c r="Z18" s="162"/>
      <c r="AA18" s="162"/>
      <c r="AB18" s="162"/>
      <c r="AC18" s="162"/>
      <c r="AD18" s="163">
        <v>4</v>
      </c>
      <c r="AE18" s="163"/>
      <c r="AF18" s="163"/>
      <c r="AG18" s="163"/>
      <c r="AH18" s="163"/>
      <c r="AI18" s="163"/>
      <c r="AJ18" s="163"/>
      <c r="AK18" s="159"/>
      <c r="AL18" s="159"/>
      <c r="AM18" s="159"/>
      <c r="AN18" s="159"/>
      <c r="AO18" s="159"/>
      <c r="AP18" s="159"/>
      <c r="AQ18" s="159"/>
      <c r="AR18" s="159"/>
      <c r="AS18" s="159"/>
      <c r="AT18" s="159"/>
      <c r="AU18" s="159"/>
      <c r="AV18" s="159"/>
      <c r="AW18" s="159"/>
      <c r="AX18" s="160"/>
    </row>
    <row r="19" spans="1:55" ht="24.75" customHeight="1" x14ac:dyDescent="0.15">
      <c r="A19" s="60"/>
      <c r="B19" s="61"/>
      <c r="C19" s="61"/>
      <c r="D19" s="61"/>
      <c r="E19" s="61"/>
      <c r="F19" s="62"/>
      <c r="G19" s="155" t="s">
        <v>45</v>
      </c>
      <c r="H19" s="156"/>
      <c r="I19" s="156"/>
      <c r="J19" s="156"/>
      <c r="K19" s="156"/>
      <c r="L19" s="156"/>
      <c r="M19" s="156"/>
      <c r="N19" s="156"/>
      <c r="O19" s="156"/>
      <c r="P19" s="157">
        <v>49.6</v>
      </c>
      <c r="Q19" s="157"/>
      <c r="R19" s="157"/>
      <c r="S19" s="157"/>
      <c r="T19" s="157"/>
      <c r="U19" s="157"/>
      <c r="V19" s="157"/>
      <c r="W19" s="158">
        <f>ROUND(5143/6998*100,2)</f>
        <v>73.489999999999995</v>
      </c>
      <c r="X19" s="158"/>
      <c r="Y19" s="158"/>
      <c r="Z19" s="158"/>
      <c r="AA19" s="158"/>
      <c r="AB19" s="158"/>
      <c r="AC19" s="158"/>
      <c r="AD19" s="158">
        <f>ROUND(4099/6416*100,2)</f>
        <v>63.89</v>
      </c>
      <c r="AE19" s="158"/>
      <c r="AF19" s="158"/>
      <c r="AG19" s="158"/>
      <c r="AH19" s="158"/>
      <c r="AI19" s="158"/>
      <c r="AJ19" s="158"/>
      <c r="AK19" s="159"/>
      <c r="AL19" s="159"/>
      <c r="AM19" s="159"/>
      <c r="AN19" s="159"/>
      <c r="AO19" s="159"/>
      <c r="AP19" s="159"/>
      <c r="AQ19" s="159"/>
      <c r="AR19" s="159"/>
      <c r="AS19" s="159"/>
      <c r="AT19" s="159"/>
      <c r="AU19" s="159"/>
      <c r="AV19" s="159"/>
      <c r="AW19" s="159"/>
      <c r="AX19" s="160"/>
    </row>
    <row r="20" spans="1:55" ht="31.7" customHeight="1" x14ac:dyDescent="0.15">
      <c r="A20" s="142" t="s">
        <v>46</v>
      </c>
      <c r="B20" s="143"/>
      <c r="C20" s="143"/>
      <c r="D20" s="143"/>
      <c r="E20" s="143"/>
      <c r="F20" s="144"/>
      <c r="G20" s="149" t="s">
        <v>47</v>
      </c>
      <c r="H20" s="66"/>
      <c r="I20" s="66"/>
      <c r="J20" s="66"/>
      <c r="K20" s="66"/>
      <c r="L20" s="66"/>
      <c r="M20" s="66"/>
      <c r="N20" s="66"/>
      <c r="O20" s="66"/>
      <c r="P20" s="66"/>
      <c r="Q20" s="66"/>
      <c r="R20" s="66"/>
      <c r="S20" s="66"/>
      <c r="T20" s="66"/>
      <c r="U20" s="66"/>
      <c r="V20" s="66"/>
      <c r="W20" s="66"/>
      <c r="X20" s="67"/>
      <c r="Y20" s="150"/>
      <c r="Z20" s="151"/>
      <c r="AA20" s="152"/>
      <c r="AB20" s="65" t="s">
        <v>48</v>
      </c>
      <c r="AC20" s="66"/>
      <c r="AD20" s="67"/>
      <c r="AE20" s="153" t="s">
        <v>28</v>
      </c>
      <c r="AF20" s="153"/>
      <c r="AG20" s="153"/>
      <c r="AH20" s="153"/>
      <c r="AI20" s="153"/>
      <c r="AJ20" s="153" t="s">
        <v>29</v>
      </c>
      <c r="AK20" s="153"/>
      <c r="AL20" s="153"/>
      <c r="AM20" s="153"/>
      <c r="AN20" s="153"/>
      <c r="AO20" s="153" t="s">
        <v>30</v>
      </c>
      <c r="AP20" s="153"/>
      <c r="AQ20" s="153"/>
      <c r="AR20" s="153"/>
      <c r="AS20" s="153"/>
      <c r="AT20" s="167" t="s">
        <v>49</v>
      </c>
      <c r="AU20" s="153"/>
      <c r="AV20" s="153"/>
      <c r="AW20" s="153"/>
      <c r="AX20" s="168"/>
    </row>
    <row r="21" spans="1:55" ht="26.85" customHeight="1" x14ac:dyDescent="0.15">
      <c r="A21" s="145"/>
      <c r="B21" s="143"/>
      <c r="C21" s="143"/>
      <c r="D21" s="143"/>
      <c r="E21" s="143"/>
      <c r="F21" s="144"/>
      <c r="G21" s="169" t="s">
        <v>50</v>
      </c>
      <c r="H21" s="170"/>
      <c r="I21" s="170"/>
      <c r="J21" s="170"/>
      <c r="K21" s="170"/>
      <c r="L21" s="170"/>
      <c r="M21" s="170"/>
      <c r="N21" s="170"/>
      <c r="O21" s="170"/>
      <c r="P21" s="170"/>
      <c r="Q21" s="170"/>
      <c r="R21" s="170"/>
      <c r="S21" s="170"/>
      <c r="T21" s="170"/>
      <c r="U21" s="170"/>
      <c r="V21" s="170"/>
      <c r="W21" s="170"/>
      <c r="X21" s="171"/>
      <c r="Y21" s="178" t="s">
        <v>51</v>
      </c>
      <c r="Z21" s="179"/>
      <c r="AA21" s="180"/>
      <c r="AB21" s="181" t="s">
        <v>52</v>
      </c>
      <c r="AC21" s="182"/>
      <c r="AD21" s="182"/>
      <c r="AE21" s="183">
        <v>4</v>
      </c>
      <c r="AF21" s="183"/>
      <c r="AG21" s="183"/>
      <c r="AH21" s="183"/>
      <c r="AI21" s="183"/>
      <c r="AJ21" s="183">
        <v>17</v>
      </c>
      <c r="AK21" s="183"/>
      <c r="AL21" s="183"/>
      <c r="AM21" s="183"/>
      <c r="AN21" s="183"/>
      <c r="AO21" s="184">
        <v>16</v>
      </c>
      <c r="AP21" s="183"/>
      <c r="AQ21" s="183"/>
      <c r="AR21" s="183"/>
      <c r="AS21" s="183"/>
      <c r="AT21" s="185"/>
      <c r="AU21" s="185"/>
      <c r="AV21" s="185"/>
      <c r="AW21" s="185"/>
      <c r="AX21" s="186"/>
    </row>
    <row r="22" spans="1:55" ht="23.85" customHeight="1" x14ac:dyDescent="0.15">
      <c r="A22" s="146"/>
      <c r="B22" s="147"/>
      <c r="C22" s="147"/>
      <c r="D22" s="147"/>
      <c r="E22" s="147"/>
      <c r="F22" s="148"/>
      <c r="G22" s="172"/>
      <c r="H22" s="173"/>
      <c r="I22" s="173"/>
      <c r="J22" s="173"/>
      <c r="K22" s="173"/>
      <c r="L22" s="173"/>
      <c r="M22" s="173"/>
      <c r="N22" s="173"/>
      <c r="O22" s="173"/>
      <c r="P22" s="173"/>
      <c r="Q22" s="173"/>
      <c r="R22" s="173"/>
      <c r="S22" s="173"/>
      <c r="T22" s="173"/>
      <c r="U22" s="173"/>
      <c r="V22" s="173"/>
      <c r="W22" s="173"/>
      <c r="X22" s="174"/>
      <c r="Y22" s="65" t="s">
        <v>53</v>
      </c>
      <c r="Z22" s="66"/>
      <c r="AA22" s="67"/>
      <c r="AB22" s="154" t="s">
        <v>54</v>
      </c>
      <c r="AC22" s="154"/>
      <c r="AD22" s="154"/>
      <c r="AE22" s="154">
        <v>5</v>
      </c>
      <c r="AF22" s="154"/>
      <c r="AG22" s="154"/>
      <c r="AH22" s="154"/>
      <c r="AI22" s="154"/>
      <c r="AJ22" s="154">
        <v>17</v>
      </c>
      <c r="AK22" s="154"/>
      <c r="AL22" s="154"/>
      <c r="AM22" s="154"/>
      <c r="AN22" s="154"/>
      <c r="AO22" s="154">
        <v>16</v>
      </c>
      <c r="AP22" s="154"/>
      <c r="AQ22" s="154"/>
      <c r="AR22" s="154"/>
      <c r="AS22" s="154"/>
      <c r="AT22" s="163" t="s">
        <v>55</v>
      </c>
      <c r="AU22" s="163"/>
      <c r="AV22" s="163"/>
      <c r="AW22" s="163"/>
      <c r="AX22" s="164"/>
    </row>
    <row r="23" spans="1:55" ht="32.25" customHeight="1" x14ac:dyDescent="0.15">
      <c r="A23" s="146"/>
      <c r="B23" s="147"/>
      <c r="C23" s="147"/>
      <c r="D23" s="147"/>
      <c r="E23" s="147"/>
      <c r="F23" s="148"/>
      <c r="G23" s="175"/>
      <c r="H23" s="176"/>
      <c r="I23" s="176"/>
      <c r="J23" s="176"/>
      <c r="K23" s="176"/>
      <c r="L23" s="176"/>
      <c r="M23" s="176"/>
      <c r="N23" s="176"/>
      <c r="O23" s="176"/>
      <c r="P23" s="176"/>
      <c r="Q23" s="176"/>
      <c r="R23" s="176"/>
      <c r="S23" s="176"/>
      <c r="T23" s="176"/>
      <c r="U23" s="176"/>
      <c r="V23" s="176"/>
      <c r="W23" s="176"/>
      <c r="X23" s="177"/>
      <c r="Y23" s="65" t="s">
        <v>56</v>
      </c>
      <c r="Z23" s="66"/>
      <c r="AA23" s="67"/>
      <c r="AB23" s="154" t="s">
        <v>57</v>
      </c>
      <c r="AC23" s="154"/>
      <c r="AD23" s="154"/>
      <c r="AE23" s="154">
        <v>80</v>
      </c>
      <c r="AF23" s="154"/>
      <c r="AG23" s="154"/>
      <c r="AH23" s="154"/>
      <c r="AI23" s="154"/>
      <c r="AJ23" s="154">
        <v>100</v>
      </c>
      <c r="AK23" s="154"/>
      <c r="AL23" s="154"/>
      <c r="AM23" s="154"/>
      <c r="AN23" s="154"/>
      <c r="AO23" s="154">
        <v>100</v>
      </c>
      <c r="AP23" s="154"/>
      <c r="AQ23" s="154"/>
      <c r="AR23" s="154"/>
      <c r="AS23" s="154"/>
      <c r="AT23" s="165"/>
      <c r="AU23" s="165"/>
      <c r="AV23" s="165"/>
      <c r="AW23" s="165"/>
      <c r="AX23" s="166"/>
    </row>
    <row r="24" spans="1:55" ht="31.7" customHeight="1" x14ac:dyDescent="0.15">
      <c r="A24" s="206" t="s">
        <v>58</v>
      </c>
      <c r="B24" s="207"/>
      <c r="C24" s="207"/>
      <c r="D24" s="207"/>
      <c r="E24" s="207"/>
      <c r="F24" s="208"/>
      <c r="G24" s="149" t="s">
        <v>59</v>
      </c>
      <c r="H24" s="66"/>
      <c r="I24" s="66"/>
      <c r="J24" s="66"/>
      <c r="K24" s="66"/>
      <c r="L24" s="66"/>
      <c r="M24" s="66"/>
      <c r="N24" s="66"/>
      <c r="O24" s="66"/>
      <c r="P24" s="66"/>
      <c r="Q24" s="66"/>
      <c r="R24" s="66"/>
      <c r="S24" s="66"/>
      <c r="T24" s="66"/>
      <c r="U24" s="66"/>
      <c r="V24" s="66"/>
      <c r="W24" s="66"/>
      <c r="X24" s="67"/>
      <c r="Y24" s="150"/>
      <c r="Z24" s="151"/>
      <c r="AA24" s="152"/>
      <c r="AB24" s="65" t="s">
        <v>48</v>
      </c>
      <c r="AC24" s="66"/>
      <c r="AD24" s="67"/>
      <c r="AE24" s="153" t="s">
        <v>28</v>
      </c>
      <c r="AF24" s="153"/>
      <c r="AG24" s="153"/>
      <c r="AH24" s="153"/>
      <c r="AI24" s="153"/>
      <c r="AJ24" s="153" t="s">
        <v>29</v>
      </c>
      <c r="AK24" s="153"/>
      <c r="AL24" s="153"/>
      <c r="AM24" s="153"/>
      <c r="AN24" s="153"/>
      <c r="AO24" s="153" t="s">
        <v>30</v>
      </c>
      <c r="AP24" s="153"/>
      <c r="AQ24" s="153"/>
      <c r="AR24" s="153"/>
      <c r="AS24" s="153"/>
      <c r="AT24" s="187" t="s">
        <v>60</v>
      </c>
      <c r="AU24" s="188"/>
      <c r="AV24" s="188"/>
      <c r="AW24" s="188"/>
      <c r="AX24" s="189"/>
    </row>
    <row r="25" spans="1:55" ht="39.950000000000003" customHeight="1" x14ac:dyDescent="0.15">
      <c r="A25" s="209"/>
      <c r="B25" s="210"/>
      <c r="C25" s="210"/>
      <c r="D25" s="210"/>
      <c r="E25" s="210"/>
      <c r="F25" s="211"/>
      <c r="G25" s="190" t="s">
        <v>61</v>
      </c>
      <c r="H25" s="191"/>
      <c r="I25" s="191"/>
      <c r="J25" s="191"/>
      <c r="K25" s="191"/>
      <c r="L25" s="191"/>
      <c r="M25" s="191"/>
      <c r="N25" s="191"/>
      <c r="O25" s="191"/>
      <c r="P25" s="191"/>
      <c r="Q25" s="191"/>
      <c r="R25" s="191"/>
      <c r="S25" s="191"/>
      <c r="T25" s="191"/>
      <c r="U25" s="191"/>
      <c r="V25" s="191"/>
      <c r="W25" s="191"/>
      <c r="X25" s="192"/>
      <c r="Y25" s="196" t="s">
        <v>62</v>
      </c>
      <c r="Z25" s="197"/>
      <c r="AA25" s="198"/>
      <c r="AB25" s="199" t="s">
        <v>63</v>
      </c>
      <c r="AC25" s="197"/>
      <c r="AD25" s="198"/>
      <c r="AE25" s="200">
        <v>1</v>
      </c>
      <c r="AF25" s="200"/>
      <c r="AG25" s="200"/>
      <c r="AH25" s="200"/>
      <c r="AI25" s="200"/>
      <c r="AJ25" s="183">
        <v>1</v>
      </c>
      <c r="AK25" s="183"/>
      <c r="AL25" s="183"/>
      <c r="AM25" s="183"/>
      <c r="AN25" s="183"/>
      <c r="AO25" s="183">
        <v>1</v>
      </c>
      <c r="AP25" s="183"/>
      <c r="AQ25" s="183"/>
      <c r="AR25" s="183"/>
      <c r="AS25" s="183"/>
      <c r="AT25" s="201" t="s">
        <v>64</v>
      </c>
      <c r="AU25" s="74"/>
      <c r="AV25" s="74"/>
      <c r="AW25" s="74"/>
      <c r="AX25" s="202"/>
      <c r="AY25" s="2"/>
      <c r="AZ25" s="3"/>
      <c r="BA25" s="3"/>
      <c r="BB25" s="3"/>
      <c r="BC25" s="3"/>
    </row>
    <row r="26" spans="1:55" ht="32.25" customHeight="1" x14ac:dyDescent="0.15">
      <c r="A26" s="212"/>
      <c r="B26" s="213"/>
      <c r="C26" s="213"/>
      <c r="D26" s="213"/>
      <c r="E26" s="213"/>
      <c r="F26" s="214"/>
      <c r="G26" s="193"/>
      <c r="H26" s="194"/>
      <c r="I26" s="194"/>
      <c r="J26" s="194"/>
      <c r="K26" s="194"/>
      <c r="L26" s="194"/>
      <c r="M26" s="194"/>
      <c r="N26" s="194"/>
      <c r="O26" s="194"/>
      <c r="P26" s="194"/>
      <c r="Q26" s="194"/>
      <c r="R26" s="194"/>
      <c r="S26" s="194"/>
      <c r="T26" s="194"/>
      <c r="U26" s="194"/>
      <c r="V26" s="194"/>
      <c r="W26" s="194"/>
      <c r="X26" s="195"/>
      <c r="Y26" s="203" t="s">
        <v>65</v>
      </c>
      <c r="Z26" s="204"/>
      <c r="AA26" s="205"/>
      <c r="AB26" s="215" t="s">
        <v>63</v>
      </c>
      <c r="AC26" s="204"/>
      <c r="AD26" s="205"/>
      <c r="AE26" s="201">
        <v>1</v>
      </c>
      <c r="AF26" s="74"/>
      <c r="AG26" s="74"/>
      <c r="AH26" s="74"/>
      <c r="AI26" s="75"/>
      <c r="AJ26" s="216">
        <v>1</v>
      </c>
      <c r="AK26" s="194"/>
      <c r="AL26" s="194"/>
      <c r="AM26" s="194"/>
      <c r="AN26" s="195"/>
      <c r="AO26" s="216">
        <v>1</v>
      </c>
      <c r="AP26" s="194"/>
      <c r="AQ26" s="194"/>
      <c r="AR26" s="194"/>
      <c r="AS26" s="195"/>
      <c r="AT26" s="216">
        <v>0</v>
      </c>
      <c r="AU26" s="194"/>
      <c r="AV26" s="194"/>
      <c r="AW26" s="194"/>
      <c r="AX26" s="229"/>
      <c r="AY26" s="2"/>
      <c r="AZ26" s="3"/>
      <c r="BA26" s="3"/>
      <c r="BB26" s="3"/>
      <c r="BC26" s="3"/>
    </row>
    <row r="27" spans="1:55" ht="32.25" customHeight="1" x14ac:dyDescent="0.15">
      <c r="A27" s="206" t="s">
        <v>66</v>
      </c>
      <c r="B27" s="230"/>
      <c r="C27" s="230"/>
      <c r="D27" s="230"/>
      <c r="E27" s="230"/>
      <c r="F27" s="231"/>
      <c r="G27" s="66" t="s">
        <v>67</v>
      </c>
      <c r="H27" s="66"/>
      <c r="I27" s="66"/>
      <c r="J27" s="66"/>
      <c r="K27" s="66"/>
      <c r="L27" s="66"/>
      <c r="M27" s="66"/>
      <c r="N27" s="66"/>
      <c r="O27" s="66"/>
      <c r="P27" s="66"/>
      <c r="Q27" s="66"/>
      <c r="R27" s="66"/>
      <c r="S27" s="66"/>
      <c r="T27" s="66"/>
      <c r="U27" s="66"/>
      <c r="V27" s="66"/>
      <c r="W27" s="66"/>
      <c r="X27" s="67"/>
      <c r="Y27" s="238"/>
      <c r="Z27" s="239"/>
      <c r="AA27" s="240"/>
      <c r="AB27" s="65" t="s">
        <v>48</v>
      </c>
      <c r="AC27" s="66"/>
      <c r="AD27" s="67"/>
      <c r="AE27" s="65" t="s">
        <v>28</v>
      </c>
      <c r="AF27" s="66"/>
      <c r="AG27" s="66"/>
      <c r="AH27" s="66"/>
      <c r="AI27" s="67"/>
      <c r="AJ27" s="65" t="s">
        <v>29</v>
      </c>
      <c r="AK27" s="66"/>
      <c r="AL27" s="66"/>
      <c r="AM27" s="66"/>
      <c r="AN27" s="67"/>
      <c r="AO27" s="65" t="s">
        <v>30</v>
      </c>
      <c r="AP27" s="66"/>
      <c r="AQ27" s="66"/>
      <c r="AR27" s="66"/>
      <c r="AS27" s="67"/>
      <c r="AT27" s="187" t="s">
        <v>68</v>
      </c>
      <c r="AU27" s="188"/>
      <c r="AV27" s="188"/>
      <c r="AW27" s="188"/>
      <c r="AX27" s="189"/>
      <c r="AY27" s="2"/>
      <c r="AZ27" s="3"/>
      <c r="BA27" s="3"/>
      <c r="BB27" s="3"/>
      <c r="BC27" s="3"/>
    </row>
    <row r="28" spans="1:55" ht="46.5" customHeight="1" x14ac:dyDescent="0.15">
      <c r="A28" s="232"/>
      <c r="B28" s="233"/>
      <c r="C28" s="233"/>
      <c r="D28" s="233"/>
      <c r="E28" s="233"/>
      <c r="F28" s="234"/>
      <c r="G28" s="224" t="s">
        <v>69</v>
      </c>
      <c r="H28" s="224"/>
      <c r="I28" s="224"/>
      <c r="J28" s="224"/>
      <c r="K28" s="224"/>
      <c r="L28" s="224"/>
      <c r="M28" s="224"/>
      <c r="N28" s="224"/>
      <c r="O28" s="224"/>
      <c r="P28" s="224"/>
      <c r="Q28" s="224"/>
      <c r="R28" s="224"/>
      <c r="S28" s="224"/>
      <c r="T28" s="224"/>
      <c r="U28" s="224"/>
      <c r="V28" s="224"/>
      <c r="W28" s="224"/>
      <c r="X28" s="224"/>
      <c r="Y28" s="226" t="s">
        <v>66</v>
      </c>
      <c r="Z28" s="227"/>
      <c r="AA28" s="228"/>
      <c r="AB28" s="217" t="s">
        <v>70</v>
      </c>
      <c r="AC28" s="218"/>
      <c r="AD28" s="220"/>
      <c r="AE28" s="217">
        <v>4</v>
      </c>
      <c r="AF28" s="218"/>
      <c r="AG28" s="218"/>
      <c r="AH28" s="218"/>
      <c r="AI28" s="220"/>
      <c r="AJ28" s="217">
        <v>5</v>
      </c>
      <c r="AK28" s="218"/>
      <c r="AL28" s="218"/>
      <c r="AM28" s="218"/>
      <c r="AN28" s="220"/>
      <c r="AO28" s="217">
        <v>4</v>
      </c>
      <c r="AP28" s="218"/>
      <c r="AQ28" s="218"/>
      <c r="AR28" s="218"/>
      <c r="AS28" s="220"/>
      <c r="AT28" s="217">
        <v>0</v>
      </c>
      <c r="AU28" s="218"/>
      <c r="AV28" s="218"/>
      <c r="AW28" s="218"/>
      <c r="AX28" s="219"/>
    </row>
    <row r="29" spans="1:55" ht="47.1" customHeight="1" x14ac:dyDescent="0.15">
      <c r="A29" s="235"/>
      <c r="B29" s="236"/>
      <c r="C29" s="236"/>
      <c r="D29" s="236"/>
      <c r="E29" s="236"/>
      <c r="F29" s="237"/>
      <c r="G29" s="225"/>
      <c r="H29" s="225"/>
      <c r="I29" s="225"/>
      <c r="J29" s="225"/>
      <c r="K29" s="225"/>
      <c r="L29" s="225"/>
      <c r="M29" s="225"/>
      <c r="N29" s="225"/>
      <c r="O29" s="225"/>
      <c r="P29" s="225"/>
      <c r="Q29" s="225"/>
      <c r="R29" s="225"/>
      <c r="S29" s="225"/>
      <c r="T29" s="225"/>
      <c r="U29" s="225"/>
      <c r="V29" s="225"/>
      <c r="W29" s="225"/>
      <c r="X29" s="225"/>
      <c r="Y29" s="178" t="s">
        <v>71</v>
      </c>
      <c r="Z29" s="204"/>
      <c r="AA29" s="205"/>
      <c r="AB29" s="217" t="s">
        <v>72</v>
      </c>
      <c r="AC29" s="218"/>
      <c r="AD29" s="220"/>
      <c r="AE29" s="221" t="s">
        <v>73</v>
      </c>
      <c r="AF29" s="222"/>
      <c r="AG29" s="222"/>
      <c r="AH29" s="222"/>
      <c r="AI29" s="223"/>
      <c r="AJ29" s="221" t="s">
        <v>74</v>
      </c>
      <c r="AK29" s="222"/>
      <c r="AL29" s="222"/>
      <c r="AM29" s="222"/>
      <c r="AN29" s="223"/>
      <c r="AO29" s="221" t="s">
        <v>73</v>
      </c>
      <c r="AP29" s="222"/>
      <c r="AQ29" s="222"/>
      <c r="AR29" s="222"/>
      <c r="AS29" s="223"/>
      <c r="AT29" s="217" t="s">
        <v>75</v>
      </c>
      <c r="AU29" s="218"/>
      <c r="AV29" s="218"/>
      <c r="AW29" s="218"/>
      <c r="AX29" s="219"/>
    </row>
    <row r="30" spans="1:55" ht="23.1" customHeight="1" x14ac:dyDescent="0.15">
      <c r="A30" s="247" t="s">
        <v>76</v>
      </c>
      <c r="B30" s="248"/>
      <c r="C30" s="253" t="s">
        <v>77</v>
      </c>
      <c r="D30" s="254"/>
      <c r="E30" s="254"/>
      <c r="F30" s="254"/>
      <c r="G30" s="254"/>
      <c r="H30" s="254"/>
      <c r="I30" s="254"/>
      <c r="J30" s="254"/>
      <c r="K30" s="255"/>
      <c r="L30" s="256" t="s">
        <v>78</v>
      </c>
      <c r="M30" s="256"/>
      <c r="N30" s="256"/>
      <c r="O30" s="256"/>
      <c r="P30" s="256"/>
      <c r="Q30" s="256"/>
      <c r="R30" s="257" t="s">
        <v>32</v>
      </c>
      <c r="S30" s="257"/>
      <c r="T30" s="257"/>
      <c r="U30" s="257"/>
      <c r="V30" s="257"/>
      <c r="W30" s="257"/>
      <c r="X30" s="258" t="s">
        <v>79</v>
      </c>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9"/>
    </row>
    <row r="31" spans="1:55" ht="23.1" customHeight="1" x14ac:dyDescent="0.15">
      <c r="A31" s="249"/>
      <c r="B31" s="250"/>
      <c r="C31" s="260" t="s">
        <v>80</v>
      </c>
      <c r="D31" s="261"/>
      <c r="E31" s="261"/>
      <c r="F31" s="261"/>
      <c r="G31" s="261"/>
      <c r="H31" s="261"/>
      <c r="I31" s="261"/>
      <c r="J31" s="261"/>
      <c r="K31" s="262"/>
      <c r="L31" s="130" t="s">
        <v>81</v>
      </c>
      <c r="M31" s="130"/>
      <c r="N31" s="130"/>
      <c r="O31" s="130"/>
      <c r="P31" s="130"/>
      <c r="Q31" s="130"/>
      <c r="R31" s="130">
        <v>0.4</v>
      </c>
      <c r="S31" s="130"/>
      <c r="T31" s="130"/>
      <c r="U31" s="130"/>
      <c r="V31" s="130"/>
      <c r="W31" s="130"/>
      <c r="X31" s="263"/>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5" ht="23.1" customHeight="1" x14ac:dyDescent="0.15">
      <c r="A32" s="249"/>
      <c r="B32" s="250"/>
      <c r="C32" s="241" t="s">
        <v>82</v>
      </c>
      <c r="D32" s="242"/>
      <c r="E32" s="242"/>
      <c r="F32" s="242"/>
      <c r="G32" s="242"/>
      <c r="H32" s="242"/>
      <c r="I32" s="242"/>
      <c r="J32" s="242"/>
      <c r="K32" s="243"/>
      <c r="L32" s="108" t="s">
        <v>83</v>
      </c>
      <c r="M32" s="108"/>
      <c r="N32" s="108"/>
      <c r="O32" s="108"/>
      <c r="P32" s="108"/>
      <c r="Q32" s="108"/>
      <c r="R32" s="108">
        <v>4</v>
      </c>
      <c r="S32" s="108"/>
      <c r="T32" s="108"/>
      <c r="U32" s="108"/>
      <c r="V32" s="108"/>
      <c r="W32" s="108"/>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49"/>
      <c r="B33" s="250"/>
      <c r="C33" s="241"/>
      <c r="D33" s="242"/>
      <c r="E33" s="242"/>
      <c r="F33" s="242"/>
      <c r="G33" s="242"/>
      <c r="H33" s="242"/>
      <c r="I33" s="242"/>
      <c r="J33" s="242"/>
      <c r="K33" s="243"/>
      <c r="L33" s="108"/>
      <c r="M33" s="108"/>
      <c r="N33" s="108"/>
      <c r="O33" s="108"/>
      <c r="P33" s="108"/>
      <c r="Q33" s="108"/>
      <c r="R33" s="108"/>
      <c r="S33" s="108"/>
      <c r="T33" s="108"/>
      <c r="U33" s="108"/>
      <c r="V33" s="108"/>
      <c r="W33" s="108"/>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49"/>
      <c r="B34" s="250"/>
      <c r="C34" s="241"/>
      <c r="D34" s="242"/>
      <c r="E34" s="242"/>
      <c r="F34" s="242"/>
      <c r="G34" s="242"/>
      <c r="H34" s="242"/>
      <c r="I34" s="242"/>
      <c r="J34" s="242"/>
      <c r="K34" s="243"/>
      <c r="L34" s="108"/>
      <c r="M34" s="108"/>
      <c r="N34" s="108"/>
      <c r="O34" s="108"/>
      <c r="P34" s="108"/>
      <c r="Q34" s="108"/>
      <c r="R34" s="108"/>
      <c r="S34" s="108"/>
      <c r="T34" s="108"/>
      <c r="U34" s="108"/>
      <c r="V34" s="108"/>
      <c r="W34" s="108"/>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x14ac:dyDescent="0.15">
      <c r="A35" s="249"/>
      <c r="B35" s="250"/>
      <c r="C35" s="241"/>
      <c r="D35" s="242"/>
      <c r="E35" s="242"/>
      <c r="F35" s="242"/>
      <c r="G35" s="242"/>
      <c r="H35" s="242"/>
      <c r="I35" s="242"/>
      <c r="J35" s="242"/>
      <c r="K35" s="243"/>
      <c r="L35" s="108"/>
      <c r="M35" s="108"/>
      <c r="N35" s="108"/>
      <c r="O35" s="108"/>
      <c r="P35" s="108"/>
      <c r="Q35" s="108"/>
      <c r="R35" s="108"/>
      <c r="S35" s="108"/>
      <c r="T35" s="108"/>
      <c r="U35" s="108"/>
      <c r="V35" s="108"/>
      <c r="W35" s="108"/>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7" customHeight="1" x14ac:dyDescent="0.15">
      <c r="A36" s="249"/>
      <c r="B36" s="250"/>
      <c r="C36" s="300"/>
      <c r="D36" s="301"/>
      <c r="E36" s="301"/>
      <c r="F36" s="301"/>
      <c r="G36" s="301"/>
      <c r="H36" s="301"/>
      <c r="I36" s="301"/>
      <c r="J36" s="301"/>
      <c r="K36" s="302"/>
      <c r="L36" s="303"/>
      <c r="M36" s="301"/>
      <c r="N36" s="301"/>
      <c r="O36" s="301"/>
      <c r="P36" s="301"/>
      <c r="Q36" s="302"/>
      <c r="R36" s="303"/>
      <c r="S36" s="301"/>
      <c r="T36" s="301"/>
      <c r="U36" s="301"/>
      <c r="V36" s="301"/>
      <c r="W36" s="302"/>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x14ac:dyDescent="0.2">
      <c r="A37" s="251"/>
      <c r="B37" s="252"/>
      <c r="C37" s="304" t="s">
        <v>42</v>
      </c>
      <c r="D37" s="305"/>
      <c r="E37" s="305"/>
      <c r="F37" s="305"/>
      <c r="G37" s="305"/>
      <c r="H37" s="305"/>
      <c r="I37" s="305"/>
      <c r="J37" s="305"/>
      <c r="K37" s="306"/>
      <c r="L37" s="307" t="s">
        <v>81</v>
      </c>
      <c r="M37" s="305"/>
      <c r="N37" s="305"/>
      <c r="O37" s="305"/>
      <c r="P37" s="305"/>
      <c r="Q37" s="306"/>
      <c r="R37" s="307">
        <v>4</v>
      </c>
      <c r="S37" s="305"/>
      <c r="T37" s="305"/>
      <c r="U37" s="305"/>
      <c r="V37" s="305"/>
      <c r="W37" s="306"/>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6" t="s">
        <v>84</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x14ac:dyDescent="0.15">
      <c r="A40" s="8"/>
      <c r="B40" s="9"/>
      <c r="C40" s="269" t="s">
        <v>85</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86</v>
      </c>
      <c r="AE40" s="270"/>
      <c r="AF40" s="270"/>
      <c r="AG40" s="272" t="s">
        <v>87</v>
      </c>
      <c r="AH40" s="270"/>
      <c r="AI40" s="270"/>
      <c r="AJ40" s="270"/>
      <c r="AK40" s="270"/>
      <c r="AL40" s="270"/>
      <c r="AM40" s="270"/>
      <c r="AN40" s="270"/>
      <c r="AO40" s="270"/>
      <c r="AP40" s="270"/>
      <c r="AQ40" s="270"/>
      <c r="AR40" s="270"/>
      <c r="AS40" s="270"/>
      <c r="AT40" s="270"/>
      <c r="AU40" s="270"/>
      <c r="AV40" s="270"/>
      <c r="AW40" s="270"/>
      <c r="AX40" s="273"/>
    </row>
    <row r="41" spans="1:50" ht="26.25" customHeight="1" x14ac:dyDescent="0.15">
      <c r="A41" s="274" t="s">
        <v>88</v>
      </c>
      <c r="B41" s="275"/>
      <c r="C41" s="280" t="s">
        <v>89</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90</v>
      </c>
      <c r="AE41" s="284"/>
      <c r="AF41" s="285"/>
      <c r="AG41" s="286" t="s">
        <v>91</v>
      </c>
      <c r="AH41" s="287"/>
      <c r="AI41" s="287"/>
      <c r="AJ41" s="287"/>
      <c r="AK41" s="287"/>
      <c r="AL41" s="287"/>
      <c r="AM41" s="287"/>
      <c r="AN41" s="287"/>
      <c r="AO41" s="287"/>
      <c r="AP41" s="287"/>
      <c r="AQ41" s="287"/>
      <c r="AR41" s="287"/>
      <c r="AS41" s="287"/>
      <c r="AT41" s="287"/>
      <c r="AU41" s="287"/>
      <c r="AV41" s="287"/>
      <c r="AW41" s="287"/>
      <c r="AX41" s="288"/>
    </row>
    <row r="42" spans="1:50" ht="26.25" customHeight="1" x14ac:dyDescent="0.15">
      <c r="A42" s="276"/>
      <c r="B42" s="277"/>
      <c r="C42" s="295" t="s">
        <v>92</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90</v>
      </c>
      <c r="AE42" s="299"/>
      <c r="AF42" s="299"/>
      <c r="AG42" s="289"/>
      <c r="AH42" s="290"/>
      <c r="AI42" s="290"/>
      <c r="AJ42" s="290"/>
      <c r="AK42" s="290"/>
      <c r="AL42" s="290"/>
      <c r="AM42" s="290"/>
      <c r="AN42" s="290"/>
      <c r="AO42" s="290"/>
      <c r="AP42" s="290"/>
      <c r="AQ42" s="290"/>
      <c r="AR42" s="290"/>
      <c r="AS42" s="290"/>
      <c r="AT42" s="290"/>
      <c r="AU42" s="290"/>
      <c r="AV42" s="290"/>
      <c r="AW42" s="290"/>
      <c r="AX42" s="291"/>
    </row>
    <row r="43" spans="1:50" ht="30" customHeight="1" x14ac:dyDescent="0.15">
      <c r="A43" s="278"/>
      <c r="B43" s="279"/>
      <c r="C43" s="330" t="s">
        <v>93</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28" t="s">
        <v>90</v>
      </c>
      <c r="AE43" s="329"/>
      <c r="AF43" s="329"/>
      <c r="AG43" s="292"/>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314" t="s">
        <v>94</v>
      </c>
      <c r="B44" s="315"/>
      <c r="C44" s="333" t="s">
        <v>95</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19" t="s">
        <v>96</v>
      </c>
      <c r="AE44" s="320"/>
      <c r="AF44" s="320"/>
      <c r="AG44" s="321" t="s">
        <v>97</v>
      </c>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276"/>
      <c r="B45" s="277"/>
      <c r="C45" s="324" t="s">
        <v>98</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96</v>
      </c>
      <c r="AE45" s="299"/>
      <c r="AF45" s="299"/>
      <c r="AG45" s="289"/>
      <c r="AH45" s="290"/>
      <c r="AI45" s="290"/>
      <c r="AJ45" s="290"/>
      <c r="AK45" s="290"/>
      <c r="AL45" s="290"/>
      <c r="AM45" s="290"/>
      <c r="AN45" s="290"/>
      <c r="AO45" s="290"/>
      <c r="AP45" s="290"/>
      <c r="AQ45" s="290"/>
      <c r="AR45" s="290"/>
      <c r="AS45" s="290"/>
      <c r="AT45" s="290"/>
      <c r="AU45" s="290"/>
      <c r="AV45" s="290"/>
      <c r="AW45" s="290"/>
      <c r="AX45" s="291"/>
    </row>
    <row r="46" spans="1:50" ht="26.25" customHeight="1" x14ac:dyDescent="0.15">
      <c r="A46" s="276"/>
      <c r="B46" s="277"/>
      <c r="C46" s="324" t="s">
        <v>99</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96</v>
      </c>
      <c r="AE46" s="299"/>
      <c r="AF46" s="299"/>
      <c r="AG46" s="289"/>
      <c r="AH46" s="290"/>
      <c r="AI46" s="290"/>
      <c r="AJ46" s="290"/>
      <c r="AK46" s="290"/>
      <c r="AL46" s="290"/>
      <c r="AM46" s="290"/>
      <c r="AN46" s="290"/>
      <c r="AO46" s="290"/>
      <c r="AP46" s="290"/>
      <c r="AQ46" s="290"/>
      <c r="AR46" s="290"/>
      <c r="AS46" s="290"/>
      <c r="AT46" s="290"/>
      <c r="AU46" s="290"/>
      <c r="AV46" s="290"/>
      <c r="AW46" s="290"/>
      <c r="AX46" s="291"/>
    </row>
    <row r="47" spans="1:50" ht="26.25" customHeight="1" x14ac:dyDescent="0.15">
      <c r="A47" s="276"/>
      <c r="B47" s="277"/>
      <c r="C47" s="324" t="s">
        <v>100</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96</v>
      </c>
      <c r="AE47" s="299"/>
      <c r="AF47" s="299"/>
      <c r="AG47" s="289"/>
      <c r="AH47" s="290"/>
      <c r="AI47" s="290"/>
      <c r="AJ47" s="290"/>
      <c r="AK47" s="290"/>
      <c r="AL47" s="290"/>
      <c r="AM47" s="290"/>
      <c r="AN47" s="290"/>
      <c r="AO47" s="290"/>
      <c r="AP47" s="290"/>
      <c r="AQ47" s="290"/>
      <c r="AR47" s="290"/>
      <c r="AS47" s="290"/>
      <c r="AT47" s="290"/>
      <c r="AU47" s="290"/>
      <c r="AV47" s="290"/>
      <c r="AW47" s="290"/>
      <c r="AX47" s="291"/>
    </row>
    <row r="48" spans="1:50" ht="26.25" customHeight="1" x14ac:dyDescent="0.15">
      <c r="A48" s="276"/>
      <c r="B48" s="277"/>
      <c r="C48" s="324" t="s">
        <v>101</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25"/>
      <c r="AD48" s="298" t="s">
        <v>96</v>
      </c>
      <c r="AE48" s="299"/>
      <c r="AF48" s="299"/>
      <c r="AG48" s="289"/>
      <c r="AH48" s="290"/>
      <c r="AI48" s="290"/>
      <c r="AJ48" s="290"/>
      <c r="AK48" s="290"/>
      <c r="AL48" s="290"/>
      <c r="AM48" s="290"/>
      <c r="AN48" s="290"/>
      <c r="AO48" s="290"/>
      <c r="AP48" s="290"/>
      <c r="AQ48" s="290"/>
      <c r="AR48" s="290"/>
      <c r="AS48" s="290"/>
      <c r="AT48" s="290"/>
      <c r="AU48" s="290"/>
      <c r="AV48" s="290"/>
      <c r="AW48" s="290"/>
      <c r="AX48" s="291"/>
    </row>
    <row r="49" spans="1:50" ht="26.25" customHeight="1" x14ac:dyDescent="0.15">
      <c r="A49" s="276"/>
      <c r="B49" s="277"/>
      <c r="C49" s="326" t="s">
        <v>102</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8" t="s">
        <v>96</v>
      </c>
      <c r="AE49" s="329"/>
      <c r="AF49" s="329"/>
      <c r="AG49" s="292"/>
      <c r="AH49" s="293"/>
      <c r="AI49" s="293"/>
      <c r="AJ49" s="293"/>
      <c r="AK49" s="293"/>
      <c r="AL49" s="293"/>
      <c r="AM49" s="293"/>
      <c r="AN49" s="293"/>
      <c r="AO49" s="293"/>
      <c r="AP49" s="293"/>
      <c r="AQ49" s="293"/>
      <c r="AR49" s="293"/>
      <c r="AS49" s="293"/>
      <c r="AT49" s="293"/>
      <c r="AU49" s="293"/>
      <c r="AV49" s="293"/>
      <c r="AW49" s="293"/>
      <c r="AX49" s="294"/>
    </row>
    <row r="50" spans="1:50" ht="30" customHeight="1" x14ac:dyDescent="0.15">
      <c r="A50" s="314" t="s">
        <v>103</v>
      </c>
      <c r="B50" s="315"/>
      <c r="C50" s="316" t="s">
        <v>104</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19" t="s">
        <v>96</v>
      </c>
      <c r="AE50" s="320"/>
      <c r="AF50" s="320"/>
      <c r="AG50" s="321" t="s">
        <v>105</v>
      </c>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276"/>
      <c r="B51" s="277"/>
      <c r="C51" s="324" t="s">
        <v>106</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96</v>
      </c>
      <c r="AE51" s="299"/>
      <c r="AF51" s="299"/>
      <c r="AG51" s="289"/>
      <c r="AH51" s="290"/>
      <c r="AI51" s="290"/>
      <c r="AJ51" s="290"/>
      <c r="AK51" s="290"/>
      <c r="AL51" s="290"/>
      <c r="AM51" s="290"/>
      <c r="AN51" s="290"/>
      <c r="AO51" s="290"/>
      <c r="AP51" s="290"/>
      <c r="AQ51" s="290"/>
      <c r="AR51" s="290"/>
      <c r="AS51" s="290"/>
      <c r="AT51" s="290"/>
      <c r="AU51" s="290"/>
      <c r="AV51" s="290"/>
      <c r="AW51" s="290"/>
      <c r="AX51" s="291"/>
    </row>
    <row r="52" spans="1:50" ht="26.25" customHeight="1" x14ac:dyDescent="0.15">
      <c r="A52" s="276"/>
      <c r="B52" s="277"/>
      <c r="C52" s="324" t="s">
        <v>107</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96</v>
      </c>
      <c r="AE52" s="299"/>
      <c r="AF52" s="299"/>
      <c r="AG52" s="292"/>
      <c r="AH52" s="293"/>
      <c r="AI52" s="293"/>
      <c r="AJ52" s="293"/>
      <c r="AK52" s="293"/>
      <c r="AL52" s="293"/>
      <c r="AM52" s="293"/>
      <c r="AN52" s="293"/>
      <c r="AO52" s="293"/>
      <c r="AP52" s="293"/>
      <c r="AQ52" s="293"/>
      <c r="AR52" s="293"/>
      <c r="AS52" s="293"/>
      <c r="AT52" s="293"/>
      <c r="AU52" s="293"/>
      <c r="AV52" s="293"/>
      <c r="AW52" s="293"/>
      <c r="AX52" s="294"/>
    </row>
    <row r="53" spans="1:50" ht="33.6" customHeight="1" x14ac:dyDescent="0.15">
      <c r="A53" s="314" t="s">
        <v>108</v>
      </c>
      <c r="B53" s="315"/>
      <c r="C53" s="384" t="s">
        <v>109</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34"/>
      <c r="AD53" s="386" t="s">
        <v>110</v>
      </c>
      <c r="AE53" s="387"/>
      <c r="AF53" s="388"/>
      <c r="AG53" s="389"/>
      <c r="AH53" s="191"/>
      <c r="AI53" s="191"/>
      <c r="AJ53" s="191"/>
      <c r="AK53" s="191"/>
      <c r="AL53" s="191"/>
      <c r="AM53" s="191"/>
      <c r="AN53" s="191"/>
      <c r="AO53" s="191"/>
      <c r="AP53" s="191"/>
      <c r="AQ53" s="191"/>
      <c r="AR53" s="191"/>
      <c r="AS53" s="191"/>
      <c r="AT53" s="191"/>
      <c r="AU53" s="191"/>
      <c r="AV53" s="191"/>
      <c r="AW53" s="191"/>
      <c r="AX53" s="390"/>
    </row>
    <row r="54" spans="1:50" ht="15.75" customHeight="1" x14ac:dyDescent="0.15">
      <c r="A54" s="276"/>
      <c r="B54" s="277"/>
      <c r="C54" s="394" t="s">
        <v>0</v>
      </c>
      <c r="D54" s="395"/>
      <c r="E54" s="395"/>
      <c r="F54" s="395"/>
      <c r="G54" s="396" t="s">
        <v>111</v>
      </c>
      <c r="H54" s="397"/>
      <c r="I54" s="397"/>
      <c r="J54" s="397"/>
      <c r="K54" s="397"/>
      <c r="L54" s="397"/>
      <c r="M54" s="397"/>
      <c r="N54" s="397"/>
      <c r="O54" s="397"/>
      <c r="P54" s="397"/>
      <c r="Q54" s="397"/>
      <c r="R54" s="397"/>
      <c r="S54" s="398"/>
      <c r="T54" s="399" t="s">
        <v>112</v>
      </c>
      <c r="U54" s="400"/>
      <c r="V54" s="400"/>
      <c r="W54" s="400"/>
      <c r="X54" s="400"/>
      <c r="Y54" s="400"/>
      <c r="Z54" s="400"/>
      <c r="AA54" s="400"/>
      <c r="AB54" s="400"/>
      <c r="AC54" s="400"/>
      <c r="AD54" s="400"/>
      <c r="AE54" s="400"/>
      <c r="AF54" s="400"/>
      <c r="AG54" s="391"/>
      <c r="AH54" s="392"/>
      <c r="AI54" s="392"/>
      <c r="AJ54" s="392"/>
      <c r="AK54" s="392"/>
      <c r="AL54" s="392"/>
      <c r="AM54" s="392"/>
      <c r="AN54" s="392"/>
      <c r="AO54" s="392"/>
      <c r="AP54" s="392"/>
      <c r="AQ54" s="392"/>
      <c r="AR54" s="392"/>
      <c r="AS54" s="392"/>
      <c r="AT54" s="392"/>
      <c r="AU54" s="392"/>
      <c r="AV54" s="392"/>
      <c r="AW54" s="392"/>
      <c r="AX54" s="393"/>
    </row>
    <row r="55" spans="1:50" ht="26.25" customHeight="1" x14ac:dyDescent="0.15">
      <c r="A55" s="276"/>
      <c r="B55" s="277"/>
      <c r="C55" s="401"/>
      <c r="D55" s="402"/>
      <c r="E55" s="402"/>
      <c r="F55" s="402"/>
      <c r="G55" s="311"/>
      <c r="H55" s="297"/>
      <c r="I55" s="297"/>
      <c r="J55" s="297"/>
      <c r="K55" s="297"/>
      <c r="L55" s="297"/>
      <c r="M55" s="297"/>
      <c r="N55" s="297"/>
      <c r="O55" s="297"/>
      <c r="P55" s="297"/>
      <c r="Q55" s="297"/>
      <c r="R55" s="297"/>
      <c r="S55" s="312"/>
      <c r="T55" s="313"/>
      <c r="U55" s="297"/>
      <c r="V55" s="297"/>
      <c r="W55" s="297"/>
      <c r="X55" s="297"/>
      <c r="Y55" s="297"/>
      <c r="Z55" s="297"/>
      <c r="AA55" s="297"/>
      <c r="AB55" s="297"/>
      <c r="AC55" s="297"/>
      <c r="AD55" s="297"/>
      <c r="AE55" s="297"/>
      <c r="AF55" s="297"/>
      <c r="AG55" s="391"/>
      <c r="AH55" s="392"/>
      <c r="AI55" s="392"/>
      <c r="AJ55" s="392"/>
      <c r="AK55" s="392"/>
      <c r="AL55" s="392"/>
      <c r="AM55" s="392"/>
      <c r="AN55" s="392"/>
      <c r="AO55" s="392"/>
      <c r="AP55" s="392"/>
      <c r="AQ55" s="392"/>
      <c r="AR55" s="392"/>
      <c r="AS55" s="392"/>
      <c r="AT55" s="392"/>
      <c r="AU55" s="392"/>
      <c r="AV55" s="392"/>
      <c r="AW55" s="392"/>
      <c r="AX55" s="393"/>
    </row>
    <row r="56" spans="1:50" ht="26.25" customHeight="1" x14ac:dyDescent="0.15">
      <c r="A56" s="278"/>
      <c r="B56" s="279"/>
      <c r="C56" s="363"/>
      <c r="D56" s="364"/>
      <c r="E56" s="364"/>
      <c r="F56" s="364"/>
      <c r="G56" s="365"/>
      <c r="H56" s="327"/>
      <c r="I56" s="327"/>
      <c r="J56" s="327"/>
      <c r="K56" s="327"/>
      <c r="L56" s="327"/>
      <c r="M56" s="327"/>
      <c r="N56" s="327"/>
      <c r="O56" s="327"/>
      <c r="P56" s="327"/>
      <c r="Q56" s="327"/>
      <c r="R56" s="327"/>
      <c r="S56" s="366"/>
      <c r="T56" s="367"/>
      <c r="U56" s="368"/>
      <c r="V56" s="368"/>
      <c r="W56" s="368"/>
      <c r="X56" s="368"/>
      <c r="Y56" s="368"/>
      <c r="Z56" s="368"/>
      <c r="AA56" s="368"/>
      <c r="AB56" s="368"/>
      <c r="AC56" s="368"/>
      <c r="AD56" s="368"/>
      <c r="AE56" s="368"/>
      <c r="AF56" s="368"/>
      <c r="AG56" s="216"/>
      <c r="AH56" s="194"/>
      <c r="AI56" s="194"/>
      <c r="AJ56" s="194"/>
      <c r="AK56" s="194"/>
      <c r="AL56" s="194"/>
      <c r="AM56" s="194"/>
      <c r="AN56" s="194"/>
      <c r="AO56" s="194"/>
      <c r="AP56" s="194"/>
      <c r="AQ56" s="194"/>
      <c r="AR56" s="194"/>
      <c r="AS56" s="194"/>
      <c r="AT56" s="194"/>
      <c r="AU56" s="194"/>
      <c r="AV56" s="194"/>
      <c r="AW56" s="194"/>
      <c r="AX56" s="229"/>
    </row>
    <row r="57" spans="1:50" ht="57" customHeight="1" x14ac:dyDescent="0.15">
      <c r="A57" s="314" t="s">
        <v>113</v>
      </c>
      <c r="B57" s="369"/>
      <c r="C57" s="372" t="s">
        <v>114</v>
      </c>
      <c r="D57" s="373"/>
      <c r="E57" s="373"/>
      <c r="F57" s="374"/>
      <c r="G57" s="375" t="s">
        <v>115</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66.75" customHeight="1" thickBot="1" x14ac:dyDescent="0.2">
      <c r="A58" s="370"/>
      <c r="B58" s="371"/>
      <c r="C58" s="378" t="s">
        <v>116</v>
      </c>
      <c r="D58" s="379"/>
      <c r="E58" s="379"/>
      <c r="F58" s="380"/>
      <c r="G58" s="381" t="s">
        <v>117</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0" ht="21" customHeight="1" x14ac:dyDescent="0.15">
      <c r="A59" s="266" t="s">
        <v>118</v>
      </c>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8"/>
    </row>
    <row r="60" spans="1:50" ht="120" customHeight="1" thickBot="1" x14ac:dyDescent="0.2">
      <c r="A60" s="335"/>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56"/>
    </row>
    <row r="61" spans="1:50" ht="21" customHeight="1" x14ac:dyDescent="0.15">
      <c r="A61" s="357" t="s">
        <v>119</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0" ht="120" customHeight="1" thickBot="1" x14ac:dyDescent="0.2">
      <c r="A62" s="335" t="s">
        <v>120</v>
      </c>
      <c r="B62" s="336"/>
      <c r="C62" s="336"/>
      <c r="D62" s="336"/>
      <c r="E62" s="337"/>
      <c r="F62" s="360" t="s">
        <v>121</v>
      </c>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row>
    <row r="63" spans="1:50" ht="21" customHeight="1" x14ac:dyDescent="0.15">
      <c r="A63" s="357" t="s">
        <v>122</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0" ht="99.95" customHeight="1" thickBot="1" x14ac:dyDescent="0.2">
      <c r="A64" s="335" t="s">
        <v>120</v>
      </c>
      <c r="B64" s="336"/>
      <c r="C64" s="336"/>
      <c r="D64" s="336"/>
      <c r="E64" s="337"/>
      <c r="F64" s="338" t="s">
        <v>123</v>
      </c>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row>
    <row r="65" spans="1:50" ht="21" customHeight="1" x14ac:dyDescent="0.15">
      <c r="A65" s="340" t="s">
        <v>124</v>
      </c>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row>
    <row r="66" spans="1:50" ht="99.95" customHeight="1" thickBot="1" x14ac:dyDescent="0.2">
      <c r="A66" s="343" t="s">
        <v>125</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5"/>
    </row>
    <row r="67" spans="1:50" ht="19.7" customHeight="1" x14ac:dyDescent="0.15">
      <c r="A67" s="346" t="s">
        <v>126</v>
      </c>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8"/>
    </row>
    <row r="68" spans="1:50" ht="20.100000000000001" customHeight="1" thickBot="1" x14ac:dyDescent="0.2">
      <c r="A68" s="349"/>
      <c r="B68" s="350"/>
      <c r="C68" s="351" t="s">
        <v>127</v>
      </c>
      <c r="D68" s="352"/>
      <c r="E68" s="352"/>
      <c r="F68" s="352"/>
      <c r="G68" s="352"/>
      <c r="H68" s="352"/>
      <c r="I68" s="352"/>
      <c r="J68" s="353"/>
      <c r="K68" s="354">
        <v>269</v>
      </c>
      <c r="L68" s="354"/>
      <c r="M68" s="354"/>
      <c r="N68" s="354"/>
      <c r="O68" s="354"/>
      <c r="P68" s="354"/>
      <c r="Q68" s="354"/>
      <c r="R68" s="354"/>
      <c r="S68" s="351" t="s">
        <v>128</v>
      </c>
      <c r="T68" s="352"/>
      <c r="U68" s="352"/>
      <c r="V68" s="352"/>
      <c r="W68" s="352"/>
      <c r="X68" s="352"/>
      <c r="Y68" s="352"/>
      <c r="Z68" s="353"/>
      <c r="AA68" s="355">
        <v>218</v>
      </c>
      <c r="AB68" s="354"/>
      <c r="AC68" s="354"/>
      <c r="AD68" s="354"/>
      <c r="AE68" s="354"/>
      <c r="AF68" s="354"/>
      <c r="AG68" s="354"/>
      <c r="AH68" s="354"/>
      <c r="AI68" s="351" t="s">
        <v>129</v>
      </c>
      <c r="AJ68" s="422"/>
      <c r="AK68" s="422"/>
      <c r="AL68" s="422"/>
      <c r="AM68" s="422"/>
      <c r="AN68" s="422"/>
      <c r="AO68" s="422"/>
      <c r="AP68" s="423"/>
      <c r="AQ68" s="424" t="s">
        <v>130</v>
      </c>
      <c r="AR68" s="424"/>
      <c r="AS68" s="424"/>
      <c r="AT68" s="424"/>
      <c r="AU68" s="424"/>
      <c r="AV68" s="424"/>
      <c r="AW68" s="424"/>
      <c r="AX68" s="42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26" t="s">
        <v>131</v>
      </c>
      <c r="B70" s="427"/>
      <c r="C70" s="427"/>
      <c r="D70" s="427"/>
      <c r="E70" s="427"/>
      <c r="F70" s="428"/>
      <c r="G70" s="10" t="s">
        <v>132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7"/>
      <c r="B71" s="58"/>
      <c r="C71" s="58"/>
      <c r="D71" s="58"/>
      <c r="E71" s="58"/>
      <c r="F71" s="5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57"/>
      <c r="B72" s="58"/>
      <c r="C72" s="58"/>
      <c r="D72" s="58"/>
      <c r="E72" s="58"/>
      <c r="F72" s="5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7"/>
      <c r="B73" s="58"/>
      <c r="C73" s="58"/>
      <c r="D73" s="58"/>
      <c r="E73" s="58"/>
      <c r="F73" s="5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7"/>
      <c r="B74" s="58"/>
      <c r="C74" s="58"/>
      <c r="D74" s="58"/>
      <c r="E74" s="58"/>
      <c r="F74" s="5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57"/>
      <c r="B75" s="58"/>
      <c r="C75" s="58"/>
      <c r="D75" s="58"/>
      <c r="E75" s="58"/>
      <c r="F75" s="5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57"/>
      <c r="B76" s="58"/>
      <c r="C76" s="58"/>
      <c r="D76" s="58"/>
      <c r="E76" s="58"/>
      <c r="F76" s="5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7"/>
      <c r="B77" s="58"/>
      <c r="C77" s="58"/>
      <c r="D77" s="58"/>
      <c r="E77" s="58"/>
      <c r="F77" s="5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7"/>
      <c r="B78" s="58"/>
      <c r="C78" s="58"/>
      <c r="D78" s="58"/>
      <c r="E78" s="58"/>
      <c r="F78" s="5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7"/>
      <c r="B79" s="58"/>
      <c r="C79" s="58"/>
      <c r="D79" s="58"/>
      <c r="E79" s="58"/>
      <c r="F79" s="5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7"/>
      <c r="B80" s="58"/>
      <c r="C80" s="58"/>
      <c r="D80" s="58"/>
      <c r="E80" s="58"/>
      <c r="F80" s="5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7"/>
      <c r="B81" s="58"/>
      <c r="C81" s="58"/>
      <c r="D81" s="58"/>
      <c r="E81" s="58"/>
      <c r="F81" s="5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7"/>
      <c r="B82" s="58"/>
      <c r="C82" s="58"/>
      <c r="D82" s="58"/>
      <c r="E82" s="58"/>
      <c r="F82" s="5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7"/>
      <c r="B83" s="58"/>
      <c r="C83" s="58"/>
      <c r="D83" s="58"/>
      <c r="E83" s="58"/>
      <c r="F83" s="5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7"/>
      <c r="B84" s="58"/>
      <c r="C84" s="58"/>
      <c r="D84" s="58"/>
      <c r="E84" s="58"/>
      <c r="F84" s="5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57"/>
      <c r="B85" s="58"/>
      <c r="C85" s="58"/>
      <c r="D85" s="58"/>
      <c r="E85" s="58"/>
      <c r="F85" s="5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57"/>
      <c r="B86" s="58"/>
      <c r="C86" s="58"/>
      <c r="D86" s="58"/>
      <c r="E86" s="58"/>
      <c r="F86" s="5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7"/>
      <c r="B87" s="58"/>
      <c r="C87" s="58"/>
      <c r="D87" s="58"/>
      <c r="E87" s="58"/>
      <c r="F87" s="5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7"/>
      <c r="B88" s="58"/>
      <c r="C88" s="58"/>
      <c r="D88" s="58"/>
      <c r="E88" s="58"/>
      <c r="F88" s="5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7"/>
      <c r="B89" s="58"/>
      <c r="C89" s="58"/>
      <c r="D89" s="58"/>
      <c r="E89" s="58"/>
      <c r="F89" s="5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7"/>
      <c r="B90" s="58"/>
      <c r="C90" s="58"/>
      <c r="D90" s="58"/>
      <c r="E90" s="58"/>
      <c r="F90" s="5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57"/>
      <c r="B91" s="58"/>
      <c r="C91" s="58"/>
      <c r="D91" s="58"/>
      <c r="E91" s="58"/>
      <c r="F91" s="5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57"/>
      <c r="B92" s="58"/>
      <c r="C92" s="58"/>
      <c r="D92" s="58"/>
      <c r="E92" s="58"/>
      <c r="F92" s="5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29"/>
      <c r="B93" s="430"/>
      <c r="C93" s="430"/>
      <c r="D93" s="430"/>
      <c r="E93" s="430"/>
      <c r="F93" s="431"/>
      <c r="G93" s="16" t="s">
        <v>133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32" t="s">
        <v>134</v>
      </c>
      <c r="B96" s="433"/>
      <c r="C96" s="433"/>
      <c r="D96" s="433"/>
      <c r="E96" s="433"/>
      <c r="F96" s="434"/>
      <c r="G96" s="438" t="s">
        <v>135</v>
      </c>
      <c r="H96" s="439"/>
      <c r="I96" s="439"/>
      <c r="J96" s="439"/>
      <c r="K96" s="439"/>
      <c r="L96" s="439"/>
      <c r="M96" s="439"/>
      <c r="N96" s="439"/>
      <c r="O96" s="439"/>
      <c r="P96" s="439"/>
      <c r="Q96" s="439"/>
      <c r="R96" s="439"/>
      <c r="S96" s="439"/>
      <c r="T96" s="439"/>
      <c r="U96" s="439"/>
      <c r="V96" s="439"/>
      <c r="W96" s="439"/>
      <c r="X96" s="439"/>
      <c r="Y96" s="439"/>
      <c r="Z96" s="439"/>
      <c r="AA96" s="439"/>
      <c r="AB96" s="440"/>
      <c r="AC96" s="438" t="s">
        <v>136</v>
      </c>
      <c r="AD96" s="439"/>
      <c r="AE96" s="439"/>
      <c r="AF96" s="439"/>
      <c r="AG96" s="439"/>
      <c r="AH96" s="439"/>
      <c r="AI96" s="439"/>
      <c r="AJ96" s="439"/>
      <c r="AK96" s="439"/>
      <c r="AL96" s="439"/>
      <c r="AM96" s="439"/>
      <c r="AN96" s="439"/>
      <c r="AO96" s="439"/>
      <c r="AP96" s="439"/>
      <c r="AQ96" s="439"/>
      <c r="AR96" s="439"/>
      <c r="AS96" s="439"/>
      <c r="AT96" s="439"/>
      <c r="AU96" s="439"/>
      <c r="AV96" s="439"/>
      <c r="AW96" s="439"/>
      <c r="AX96" s="441"/>
    </row>
    <row r="97" spans="1:50" ht="24.75" customHeight="1" x14ac:dyDescent="0.15">
      <c r="A97" s="209"/>
      <c r="B97" s="210"/>
      <c r="C97" s="210"/>
      <c r="D97" s="210"/>
      <c r="E97" s="210"/>
      <c r="F97" s="211"/>
      <c r="G97" s="372" t="s">
        <v>77</v>
      </c>
      <c r="H97" s="191"/>
      <c r="I97" s="191"/>
      <c r="J97" s="191"/>
      <c r="K97" s="191"/>
      <c r="L97" s="217" t="s">
        <v>137</v>
      </c>
      <c r="M97" s="74"/>
      <c r="N97" s="74"/>
      <c r="O97" s="74"/>
      <c r="P97" s="74"/>
      <c r="Q97" s="74"/>
      <c r="R97" s="74"/>
      <c r="S97" s="74"/>
      <c r="T97" s="74"/>
      <c r="U97" s="74"/>
      <c r="V97" s="74"/>
      <c r="W97" s="74"/>
      <c r="X97" s="75"/>
      <c r="Y97" s="413" t="s">
        <v>138</v>
      </c>
      <c r="Z97" s="105"/>
      <c r="AA97" s="105"/>
      <c r="AB97" s="442"/>
      <c r="AC97" s="372" t="s">
        <v>77</v>
      </c>
      <c r="AD97" s="191"/>
      <c r="AE97" s="191"/>
      <c r="AF97" s="191"/>
      <c r="AG97" s="191"/>
      <c r="AH97" s="217" t="s">
        <v>137</v>
      </c>
      <c r="AI97" s="74"/>
      <c r="AJ97" s="74"/>
      <c r="AK97" s="74"/>
      <c r="AL97" s="74"/>
      <c r="AM97" s="74"/>
      <c r="AN97" s="74"/>
      <c r="AO97" s="74"/>
      <c r="AP97" s="74"/>
      <c r="AQ97" s="74"/>
      <c r="AR97" s="74"/>
      <c r="AS97" s="74"/>
      <c r="AT97" s="75"/>
      <c r="AU97" s="413" t="s">
        <v>138</v>
      </c>
      <c r="AV97" s="105"/>
      <c r="AW97" s="105"/>
      <c r="AX97" s="106"/>
    </row>
    <row r="98" spans="1:50" ht="24.75" customHeight="1" x14ac:dyDescent="0.15">
      <c r="A98" s="209"/>
      <c r="B98" s="210"/>
      <c r="C98" s="210"/>
      <c r="D98" s="210"/>
      <c r="E98" s="210"/>
      <c r="F98" s="211"/>
      <c r="G98" s="414"/>
      <c r="H98" s="387"/>
      <c r="I98" s="387"/>
      <c r="J98" s="387"/>
      <c r="K98" s="388"/>
      <c r="L98" s="415"/>
      <c r="M98" s="416"/>
      <c r="N98" s="416"/>
      <c r="O98" s="416"/>
      <c r="P98" s="416"/>
      <c r="Q98" s="416"/>
      <c r="R98" s="416"/>
      <c r="S98" s="416"/>
      <c r="T98" s="416"/>
      <c r="U98" s="416"/>
      <c r="V98" s="416"/>
      <c r="W98" s="416"/>
      <c r="X98" s="417"/>
      <c r="Y98" s="418"/>
      <c r="Z98" s="419"/>
      <c r="AA98" s="419"/>
      <c r="AB98" s="420"/>
      <c r="AC98" s="414"/>
      <c r="AD98" s="387"/>
      <c r="AE98" s="387"/>
      <c r="AF98" s="387"/>
      <c r="AG98" s="388"/>
      <c r="AH98" s="415"/>
      <c r="AI98" s="416"/>
      <c r="AJ98" s="416"/>
      <c r="AK98" s="416"/>
      <c r="AL98" s="416"/>
      <c r="AM98" s="416"/>
      <c r="AN98" s="416"/>
      <c r="AO98" s="416"/>
      <c r="AP98" s="416"/>
      <c r="AQ98" s="416"/>
      <c r="AR98" s="416"/>
      <c r="AS98" s="416"/>
      <c r="AT98" s="417"/>
      <c r="AU98" s="418"/>
      <c r="AV98" s="419"/>
      <c r="AW98" s="419"/>
      <c r="AX98" s="421"/>
    </row>
    <row r="99" spans="1:50" ht="24.75" customHeight="1" x14ac:dyDescent="0.15">
      <c r="A99" s="209"/>
      <c r="B99" s="210"/>
      <c r="C99" s="210"/>
      <c r="D99" s="210"/>
      <c r="E99" s="210"/>
      <c r="F99" s="21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row>
    <row r="100" spans="1:50" ht="24.75" customHeight="1" x14ac:dyDescent="0.15">
      <c r="A100" s="209"/>
      <c r="B100" s="210"/>
      <c r="C100" s="210"/>
      <c r="D100" s="210"/>
      <c r="E100" s="210"/>
      <c r="F100" s="21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row>
    <row r="101" spans="1:50" ht="24.75" customHeight="1" x14ac:dyDescent="0.15">
      <c r="A101" s="209"/>
      <c r="B101" s="210"/>
      <c r="C101" s="210"/>
      <c r="D101" s="210"/>
      <c r="E101" s="210"/>
      <c r="F101" s="21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row>
    <row r="102" spans="1:50" ht="24.75" customHeight="1" x14ac:dyDescent="0.15">
      <c r="A102" s="209"/>
      <c r="B102" s="210"/>
      <c r="C102" s="210"/>
      <c r="D102" s="210"/>
      <c r="E102" s="210"/>
      <c r="F102" s="21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0"/>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row>
    <row r="103" spans="1:50" ht="24.75" customHeight="1" x14ac:dyDescent="0.15">
      <c r="A103" s="209"/>
      <c r="B103" s="210"/>
      <c r="C103" s="210"/>
      <c r="D103" s="210"/>
      <c r="E103" s="210"/>
      <c r="F103" s="21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0"/>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row>
    <row r="104" spans="1:50" ht="24.75" customHeight="1" x14ac:dyDescent="0.15">
      <c r="A104" s="209"/>
      <c r="B104" s="210"/>
      <c r="C104" s="210"/>
      <c r="D104" s="210"/>
      <c r="E104" s="210"/>
      <c r="F104" s="21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0"/>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row>
    <row r="105" spans="1:50" ht="24.75" customHeight="1" x14ac:dyDescent="0.15">
      <c r="A105" s="209"/>
      <c r="B105" s="210"/>
      <c r="C105" s="210"/>
      <c r="D105" s="210"/>
      <c r="E105" s="210"/>
      <c r="F105" s="211"/>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0"/>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x14ac:dyDescent="0.15">
      <c r="A106" s="209"/>
      <c r="B106" s="210"/>
      <c r="C106" s="210"/>
      <c r="D106" s="210"/>
      <c r="E106" s="210"/>
      <c r="F106" s="211"/>
      <c r="G106" s="456" t="s">
        <v>42</v>
      </c>
      <c r="H106" s="74"/>
      <c r="I106" s="74"/>
      <c r="J106" s="74"/>
      <c r="K106" s="74"/>
      <c r="L106" s="457"/>
      <c r="M106" s="151"/>
      <c r="N106" s="151"/>
      <c r="O106" s="151"/>
      <c r="P106" s="151"/>
      <c r="Q106" s="151"/>
      <c r="R106" s="151"/>
      <c r="S106" s="151"/>
      <c r="T106" s="151"/>
      <c r="U106" s="151"/>
      <c r="V106" s="151"/>
      <c r="W106" s="151"/>
      <c r="X106" s="152"/>
      <c r="Y106" s="458">
        <f>SUM(Y98:AB105)</f>
        <v>0</v>
      </c>
      <c r="Z106" s="459"/>
      <c r="AA106" s="459"/>
      <c r="AB106" s="460"/>
      <c r="AC106" s="456" t="s">
        <v>42</v>
      </c>
      <c r="AD106" s="74"/>
      <c r="AE106" s="74"/>
      <c r="AF106" s="74"/>
      <c r="AG106" s="74"/>
      <c r="AH106" s="457"/>
      <c r="AI106" s="151"/>
      <c r="AJ106" s="151"/>
      <c r="AK106" s="151"/>
      <c r="AL106" s="151"/>
      <c r="AM106" s="151"/>
      <c r="AN106" s="151"/>
      <c r="AO106" s="151"/>
      <c r="AP106" s="151"/>
      <c r="AQ106" s="151"/>
      <c r="AR106" s="151"/>
      <c r="AS106" s="151"/>
      <c r="AT106" s="152"/>
      <c r="AU106" s="458">
        <f>SUM(AU98:AX105)</f>
        <v>0</v>
      </c>
      <c r="AV106" s="459"/>
      <c r="AW106" s="459"/>
      <c r="AX106" s="461"/>
    </row>
    <row r="107" spans="1:50" ht="30" customHeight="1" x14ac:dyDescent="0.15">
      <c r="A107" s="209"/>
      <c r="B107" s="210"/>
      <c r="C107" s="210"/>
      <c r="D107" s="210"/>
      <c r="E107" s="210"/>
      <c r="F107" s="211"/>
      <c r="G107" s="452" t="s">
        <v>139</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140</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5.5" customHeight="1" x14ac:dyDescent="0.15">
      <c r="A108" s="209"/>
      <c r="B108" s="210"/>
      <c r="C108" s="210"/>
      <c r="D108" s="210"/>
      <c r="E108" s="210"/>
      <c r="F108" s="211"/>
      <c r="G108" s="372" t="s">
        <v>77</v>
      </c>
      <c r="H108" s="191"/>
      <c r="I108" s="191"/>
      <c r="J108" s="191"/>
      <c r="K108" s="191"/>
      <c r="L108" s="217" t="s">
        <v>137</v>
      </c>
      <c r="M108" s="74"/>
      <c r="N108" s="74"/>
      <c r="O108" s="74"/>
      <c r="P108" s="74"/>
      <c r="Q108" s="74"/>
      <c r="R108" s="74"/>
      <c r="S108" s="74"/>
      <c r="T108" s="74"/>
      <c r="U108" s="74"/>
      <c r="V108" s="74"/>
      <c r="W108" s="74"/>
      <c r="X108" s="75"/>
      <c r="Y108" s="413" t="s">
        <v>138</v>
      </c>
      <c r="Z108" s="105"/>
      <c r="AA108" s="105"/>
      <c r="AB108" s="442"/>
      <c r="AC108" s="372" t="s">
        <v>77</v>
      </c>
      <c r="AD108" s="191"/>
      <c r="AE108" s="191"/>
      <c r="AF108" s="191"/>
      <c r="AG108" s="191"/>
      <c r="AH108" s="217" t="s">
        <v>137</v>
      </c>
      <c r="AI108" s="74"/>
      <c r="AJ108" s="74"/>
      <c r="AK108" s="74"/>
      <c r="AL108" s="74"/>
      <c r="AM108" s="74"/>
      <c r="AN108" s="74"/>
      <c r="AO108" s="74"/>
      <c r="AP108" s="74"/>
      <c r="AQ108" s="74"/>
      <c r="AR108" s="74"/>
      <c r="AS108" s="74"/>
      <c r="AT108" s="75"/>
      <c r="AU108" s="413" t="s">
        <v>138</v>
      </c>
      <c r="AV108" s="105"/>
      <c r="AW108" s="105"/>
      <c r="AX108" s="106"/>
    </row>
    <row r="109" spans="1:50" ht="24.75" customHeight="1" x14ac:dyDescent="0.15">
      <c r="A109" s="209"/>
      <c r="B109" s="210"/>
      <c r="C109" s="210"/>
      <c r="D109" s="210"/>
      <c r="E109" s="210"/>
      <c r="F109" s="211"/>
      <c r="G109" s="414"/>
      <c r="H109" s="387"/>
      <c r="I109" s="387"/>
      <c r="J109" s="387"/>
      <c r="K109" s="388"/>
      <c r="L109" s="415"/>
      <c r="M109" s="416"/>
      <c r="N109" s="416"/>
      <c r="O109" s="416"/>
      <c r="P109" s="416"/>
      <c r="Q109" s="416"/>
      <c r="R109" s="416"/>
      <c r="S109" s="416"/>
      <c r="T109" s="416"/>
      <c r="U109" s="416"/>
      <c r="V109" s="416"/>
      <c r="W109" s="416"/>
      <c r="X109" s="417"/>
      <c r="Y109" s="418"/>
      <c r="Z109" s="419"/>
      <c r="AA109" s="419"/>
      <c r="AB109" s="420"/>
      <c r="AC109" s="414"/>
      <c r="AD109" s="387"/>
      <c r="AE109" s="387"/>
      <c r="AF109" s="387"/>
      <c r="AG109" s="388"/>
      <c r="AH109" s="415"/>
      <c r="AI109" s="416"/>
      <c r="AJ109" s="416"/>
      <c r="AK109" s="416"/>
      <c r="AL109" s="416"/>
      <c r="AM109" s="416"/>
      <c r="AN109" s="416"/>
      <c r="AO109" s="416"/>
      <c r="AP109" s="416"/>
      <c r="AQ109" s="416"/>
      <c r="AR109" s="416"/>
      <c r="AS109" s="416"/>
      <c r="AT109" s="417"/>
      <c r="AU109" s="418"/>
      <c r="AV109" s="419"/>
      <c r="AW109" s="419"/>
      <c r="AX109" s="421"/>
    </row>
    <row r="110" spans="1:50" ht="24.75" customHeight="1" x14ac:dyDescent="0.15">
      <c r="A110" s="209"/>
      <c r="B110" s="210"/>
      <c r="C110" s="210"/>
      <c r="D110" s="210"/>
      <c r="E110" s="210"/>
      <c r="F110" s="211"/>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row>
    <row r="111" spans="1:50" ht="24.75" customHeight="1" x14ac:dyDescent="0.15">
      <c r="A111" s="209"/>
      <c r="B111" s="210"/>
      <c r="C111" s="210"/>
      <c r="D111" s="210"/>
      <c r="E111" s="210"/>
      <c r="F111" s="21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row>
    <row r="112" spans="1:50" ht="24.75" customHeight="1" x14ac:dyDescent="0.15">
      <c r="A112" s="209"/>
      <c r="B112" s="210"/>
      <c r="C112" s="210"/>
      <c r="D112" s="210"/>
      <c r="E112" s="210"/>
      <c r="F112" s="21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row>
    <row r="113" spans="1:50" ht="24.75" customHeight="1" x14ac:dyDescent="0.15">
      <c r="A113" s="209"/>
      <c r="B113" s="210"/>
      <c r="C113" s="210"/>
      <c r="D113" s="210"/>
      <c r="E113" s="210"/>
      <c r="F113" s="21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0"/>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row>
    <row r="114" spans="1:50" ht="24.75" customHeight="1" x14ac:dyDescent="0.15">
      <c r="A114" s="209"/>
      <c r="B114" s="210"/>
      <c r="C114" s="210"/>
      <c r="D114" s="210"/>
      <c r="E114" s="210"/>
      <c r="F114" s="21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0"/>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row>
    <row r="115" spans="1:50" ht="24.75" customHeight="1" x14ac:dyDescent="0.15">
      <c r="A115" s="209"/>
      <c r="B115" s="210"/>
      <c r="C115" s="210"/>
      <c r="D115" s="210"/>
      <c r="E115" s="210"/>
      <c r="F115" s="21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0"/>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row>
    <row r="116" spans="1:50" ht="24.75" customHeight="1" x14ac:dyDescent="0.15">
      <c r="A116" s="209"/>
      <c r="B116" s="210"/>
      <c r="C116" s="210"/>
      <c r="D116" s="210"/>
      <c r="E116" s="210"/>
      <c r="F116" s="211"/>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0"/>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x14ac:dyDescent="0.15">
      <c r="A117" s="209"/>
      <c r="B117" s="210"/>
      <c r="C117" s="210"/>
      <c r="D117" s="210"/>
      <c r="E117" s="210"/>
      <c r="F117" s="211"/>
      <c r="G117" s="456" t="s">
        <v>42</v>
      </c>
      <c r="H117" s="74"/>
      <c r="I117" s="74"/>
      <c r="J117" s="74"/>
      <c r="K117" s="74"/>
      <c r="L117" s="457"/>
      <c r="M117" s="151"/>
      <c r="N117" s="151"/>
      <c r="O117" s="151"/>
      <c r="P117" s="151"/>
      <c r="Q117" s="151"/>
      <c r="R117" s="151"/>
      <c r="S117" s="151"/>
      <c r="T117" s="151"/>
      <c r="U117" s="151"/>
      <c r="V117" s="151"/>
      <c r="W117" s="151"/>
      <c r="X117" s="152"/>
      <c r="Y117" s="458">
        <f>SUM(Y109:AB116)</f>
        <v>0</v>
      </c>
      <c r="Z117" s="459"/>
      <c r="AA117" s="459"/>
      <c r="AB117" s="460"/>
      <c r="AC117" s="456" t="s">
        <v>42</v>
      </c>
      <c r="AD117" s="74"/>
      <c r="AE117" s="74"/>
      <c r="AF117" s="74"/>
      <c r="AG117" s="74"/>
      <c r="AH117" s="457"/>
      <c r="AI117" s="151"/>
      <c r="AJ117" s="151"/>
      <c r="AK117" s="151"/>
      <c r="AL117" s="151"/>
      <c r="AM117" s="151"/>
      <c r="AN117" s="151"/>
      <c r="AO117" s="151"/>
      <c r="AP117" s="151"/>
      <c r="AQ117" s="151"/>
      <c r="AR117" s="151"/>
      <c r="AS117" s="151"/>
      <c r="AT117" s="152"/>
      <c r="AU117" s="458">
        <f>SUM(AU109:AX116)</f>
        <v>0</v>
      </c>
      <c r="AV117" s="459"/>
      <c r="AW117" s="459"/>
      <c r="AX117" s="461"/>
    </row>
    <row r="118" spans="1:50" ht="30" customHeight="1" x14ac:dyDescent="0.15">
      <c r="A118" s="209"/>
      <c r="B118" s="210"/>
      <c r="C118" s="210"/>
      <c r="D118" s="210"/>
      <c r="E118" s="210"/>
      <c r="F118" s="211"/>
      <c r="G118" s="452" t="s">
        <v>141</v>
      </c>
      <c r="H118" s="453"/>
      <c r="I118" s="453"/>
      <c r="J118" s="453"/>
      <c r="K118" s="453"/>
      <c r="L118" s="453"/>
      <c r="M118" s="453"/>
      <c r="N118" s="453"/>
      <c r="O118" s="453"/>
      <c r="P118" s="453"/>
      <c r="Q118" s="453"/>
      <c r="R118" s="453"/>
      <c r="S118" s="453"/>
      <c r="T118" s="453"/>
      <c r="U118" s="453"/>
      <c r="V118" s="453"/>
      <c r="W118" s="453"/>
      <c r="X118" s="453"/>
      <c r="Y118" s="453"/>
      <c r="Z118" s="453"/>
      <c r="AA118" s="453"/>
      <c r="AB118" s="454"/>
      <c r="AC118" s="452" t="s">
        <v>142</v>
      </c>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5"/>
    </row>
    <row r="119" spans="1:50" ht="24.75" customHeight="1" x14ac:dyDescent="0.15">
      <c r="A119" s="209"/>
      <c r="B119" s="210"/>
      <c r="C119" s="210"/>
      <c r="D119" s="210"/>
      <c r="E119" s="210"/>
      <c r="F119" s="211"/>
      <c r="G119" s="372" t="s">
        <v>77</v>
      </c>
      <c r="H119" s="191"/>
      <c r="I119" s="191"/>
      <c r="J119" s="191"/>
      <c r="K119" s="191"/>
      <c r="L119" s="217" t="s">
        <v>137</v>
      </c>
      <c r="M119" s="74"/>
      <c r="N119" s="74"/>
      <c r="O119" s="74"/>
      <c r="P119" s="74"/>
      <c r="Q119" s="74"/>
      <c r="R119" s="74"/>
      <c r="S119" s="74"/>
      <c r="T119" s="74"/>
      <c r="U119" s="74"/>
      <c r="V119" s="74"/>
      <c r="W119" s="74"/>
      <c r="X119" s="75"/>
      <c r="Y119" s="413" t="s">
        <v>138</v>
      </c>
      <c r="Z119" s="105"/>
      <c r="AA119" s="105"/>
      <c r="AB119" s="442"/>
      <c r="AC119" s="372" t="s">
        <v>77</v>
      </c>
      <c r="AD119" s="191"/>
      <c r="AE119" s="191"/>
      <c r="AF119" s="191"/>
      <c r="AG119" s="191"/>
      <c r="AH119" s="217" t="s">
        <v>137</v>
      </c>
      <c r="AI119" s="74"/>
      <c r="AJ119" s="74"/>
      <c r="AK119" s="74"/>
      <c r="AL119" s="74"/>
      <c r="AM119" s="74"/>
      <c r="AN119" s="74"/>
      <c r="AO119" s="74"/>
      <c r="AP119" s="74"/>
      <c r="AQ119" s="74"/>
      <c r="AR119" s="74"/>
      <c r="AS119" s="74"/>
      <c r="AT119" s="75"/>
      <c r="AU119" s="413" t="s">
        <v>138</v>
      </c>
      <c r="AV119" s="105"/>
      <c r="AW119" s="105"/>
      <c r="AX119" s="106"/>
    </row>
    <row r="120" spans="1:50" ht="24.75" customHeight="1" x14ac:dyDescent="0.15">
      <c r="A120" s="209"/>
      <c r="B120" s="210"/>
      <c r="C120" s="210"/>
      <c r="D120" s="210"/>
      <c r="E120" s="210"/>
      <c r="F120" s="211"/>
      <c r="G120" s="414"/>
      <c r="H120" s="387"/>
      <c r="I120" s="387"/>
      <c r="J120" s="387"/>
      <c r="K120" s="388"/>
      <c r="L120" s="415"/>
      <c r="M120" s="416"/>
      <c r="N120" s="416"/>
      <c r="O120" s="416"/>
      <c r="P120" s="416"/>
      <c r="Q120" s="416"/>
      <c r="R120" s="416"/>
      <c r="S120" s="416"/>
      <c r="T120" s="416"/>
      <c r="U120" s="416"/>
      <c r="V120" s="416"/>
      <c r="W120" s="416"/>
      <c r="X120" s="417"/>
      <c r="Y120" s="418"/>
      <c r="Z120" s="419"/>
      <c r="AA120" s="419"/>
      <c r="AB120" s="420"/>
      <c r="AC120" s="414"/>
      <c r="AD120" s="387"/>
      <c r="AE120" s="387"/>
      <c r="AF120" s="387"/>
      <c r="AG120" s="388"/>
      <c r="AH120" s="415"/>
      <c r="AI120" s="416"/>
      <c r="AJ120" s="416"/>
      <c r="AK120" s="416"/>
      <c r="AL120" s="416"/>
      <c r="AM120" s="416"/>
      <c r="AN120" s="416"/>
      <c r="AO120" s="416"/>
      <c r="AP120" s="416"/>
      <c r="AQ120" s="416"/>
      <c r="AR120" s="416"/>
      <c r="AS120" s="416"/>
      <c r="AT120" s="417"/>
      <c r="AU120" s="418"/>
      <c r="AV120" s="419"/>
      <c r="AW120" s="419"/>
      <c r="AX120" s="421"/>
    </row>
    <row r="121" spans="1:50" ht="24.75" customHeight="1" x14ac:dyDescent="0.15">
      <c r="A121" s="209"/>
      <c r="B121" s="210"/>
      <c r="C121" s="210"/>
      <c r="D121" s="210"/>
      <c r="E121" s="210"/>
      <c r="F121" s="211"/>
      <c r="G121" s="403"/>
      <c r="H121" s="404"/>
      <c r="I121" s="404"/>
      <c r="J121" s="404"/>
      <c r="K121" s="405"/>
      <c r="L121" s="406"/>
      <c r="M121" s="407"/>
      <c r="N121" s="407"/>
      <c r="O121" s="407"/>
      <c r="P121" s="407"/>
      <c r="Q121" s="407"/>
      <c r="R121" s="407"/>
      <c r="S121" s="407"/>
      <c r="T121" s="407"/>
      <c r="U121" s="407"/>
      <c r="V121" s="407"/>
      <c r="W121" s="407"/>
      <c r="X121" s="408"/>
      <c r="Y121" s="409"/>
      <c r="Z121" s="410"/>
      <c r="AA121" s="410"/>
      <c r="AB121" s="411"/>
      <c r="AC121" s="403"/>
      <c r="AD121" s="404"/>
      <c r="AE121" s="404"/>
      <c r="AF121" s="404"/>
      <c r="AG121" s="405"/>
      <c r="AH121" s="406"/>
      <c r="AI121" s="407"/>
      <c r="AJ121" s="407"/>
      <c r="AK121" s="407"/>
      <c r="AL121" s="407"/>
      <c r="AM121" s="407"/>
      <c r="AN121" s="407"/>
      <c r="AO121" s="407"/>
      <c r="AP121" s="407"/>
      <c r="AQ121" s="407"/>
      <c r="AR121" s="407"/>
      <c r="AS121" s="407"/>
      <c r="AT121" s="408"/>
      <c r="AU121" s="409"/>
      <c r="AV121" s="410"/>
      <c r="AW121" s="410"/>
      <c r="AX121" s="412"/>
    </row>
    <row r="122" spans="1:50" ht="24.75" customHeight="1" x14ac:dyDescent="0.15">
      <c r="A122" s="209"/>
      <c r="B122" s="210"/>
      <c r="C122" s="210"/>
      <c r="D122" s="210"/>
      <c r="E122" s="210"/>
      <c r="F122" s="211"/>
      <c r="G122" s="403"/>
      <c r="H122" s="404"/>
      <c r="I122" s="404"/>
      <c r="J122" s="404"/>
      <c r="K122" s="405"/>
      <c r="L122" s="406"/>
      <c r="M122" s="407"/>
      <c r="N122" s="407"/>
      <c r="O122" s="407"/>
      <c r="P122" s="407"/>
      <c r="Q122" s="407"/>
      <c r="R122" s="407"/>
      <c r="S122" s="407"/>
      <c r="T122" s="407"/>
      <c r="U122" s="407"/>
      <c r="V122" s="407"/>
      <c r="W122" s="407"/>
      <c r="X122" s="408"/>
      <c r="Y122" s="409"/>
      <c r="Z122" s="410"/>
      <c r="AA122" s="410"/>
      <c r="AB122" s="411"/>
      <c r="AC122" s="403"/>
      <c r="AD122" s="404"/>
      <c r="AE122" s="404"/>
      <c r="AF122" s="404"/>
      <c r="AG122" s="405"/>
      <c r="AH122" s="406"/>
      <c r="AI122" s="407"/>
      <c r="AJ122" s="407"/>
      <c r="AK122" s="407"/>
      <c r="AL122" s="407"/>
      <c r="AM122" s="407"/>
      <c r="AN122" s="407"/>
      <c r="AO122" s="407"/>
      <c r="AP122" s="407"/>
      <c r="AQ122" s="407"/>
      <c r="AR122" s="407"/>
      <c r="AS122" s="407"/>
      <c r="AT122" s="408"/>
      <c r="AU122" s="409"/>
      <c r="AV122" s="410"/>
      <c r="AW122" s="410"/>
      <c r="AX122" s="412"/>
    </row>
    <row r="123" spans="1:50" ht="24.75" customHeight="1" x14ac:dyDescent="0.15">
      <c r="A123" s="209"/>
      <c r="B123" s="210"/>
      <c r="C123" s="210"/>
      <c r="D123" s="210"/>
      <c r="E123" s="210"/>
      <c r="F123" s="211"/>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row>
    <row r="124" spans="1:50" ht="24.75" customHeight="1" x14ac:dyDescent="0.15">
      <c r="A124" s="209"/>
      <c r="B124" s="210"/>
      <c r="C124" s="210"/>
      <c r="D124" s="210"/>
      <c r="E124" s="210"/>
      <c r="F124" s="21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0"/>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row>
    <row r="125" spans="1:50" ht="24.75" customHeight="1" x14ac:dyDescent="0.15">
      <c r="A125" s="209"/>
      <c r="B125" s="210"/>
      <c r="C125" s="210"/>
      <c r="D125" s="210"/>
      <c r="E125" s="210"/>
      <c r="F125" s="21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0"/>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row>
    <row r="126" spans="1:50" ht="24.75" customHeight="1" x14ac:dyDescent="0.15">
      <c r="A126" s="209"/>
      <c r="B126" s="210"/>
      <c r="C126" s="210"/>
      <c r="D126" s="210"/>
      <c r="E126" s="210"/>
      <c r="F126" s="21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0"/>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row>
    <row r="127" spans="1:50" ht="24.75" customHeight="1" x14ac:dyDescent="0.15">
      <c r="A127" s="209"/>
      <c r="B127" s="210"/>
      <c r="C127" s="210"/>
      <c r="D127" s="210"/>
      <c r="E127" s="210"/>
      <c r="F127" s="211"/>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0"/>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x14ac:dyDescent="0.15">
      <c r="A128" s="209"/>
      <c r="B128" s="210"/>
      <c r="C128" s="210"/>
      <c r="D128" s="210"/>
      <c r="E128" s="210"/>
      <c r="F128" s="211"/>
      <c r="G128" s="456" t="s">
        <v>42</v>
      </c>
      <c r="H128" s="74"/>
      <c r="I128" s="74"/>
      <c r="J128" s="74"/>
      <c r="K128" s="74"/>
      <c r="L128" s="457"/>
      <c r="M128" s="151"/>
      <c r="N128" s="151"/>
      <c r="O128" s="151"/>
      <c r="P128" s="151"/>
      <c r="Q128" s="151"/>
      <c r="R128" s="151"/>
      <c r="S128" s="151"/>
      <c r="T128" s="151"/>
      <c r="U128" s="151"/>
      <c r="V128" s="151"/>
      <c r="W128" s="151"/>
      <c r="X128" s="152"/>
      <c r="Y128" s="458">
        <f>SUM(Y120:AB127)</f>
        <v>0</v>
      </c>
      <c r="Z128" s="459"/>
      <c r="AA128" s="459"/>
      <c r="AB128" s="460"/>
      <c r="AC128" s="456" t="s">
        <v>42</v>
      </c>
      <c r="AD128" s="74"/>
      <c r="AE128" s="74"/>
      <c r="AF128" s="74"/>
      <c r="AG128" s="74"/>
      <c r="AH128" s="457"/>
      <c r="AI128" s="151"/>
      <c r="AJ128" s="151"/>
      <c r="AK128" s="151"/>
      <c r="AL128" s="151"/>
      <c r="AM128" s="151"/>
      <c r="AN128" s="151"/>
      <c r="AO128" s="151"/>
      <c r="AP128" s="151"/>
      <c r="AQ128" s="151"/>
      <c r="AR128" s="151"/>
      <c r="AS128" s="151"/>
      <c r="AT128" s="152"/>
      <c r="AU128" s="458">
        <f>SUM(AU120:AX127)</f>
        <v>0</v>
      </c>
      <c r="AV128" s="459"/>
      <c r="AW128" s="459"/>
      <c r="AX128" s="461"/>
    </row>
    <row r="129" spans="1:50" ht="30" customHeight="1" x14ac:dyDescent="0.15">
      <c r="A129" s="209"/>
      <c r="B129" s="210"/>
      <c r="C129" s="210"/>
      <c r="D129" s="210"/>
      <c r="E129" s="210"/>
      <c r="F129" s="211"/>
      <c r="G129" s="452" t="s">
        <v>143</v>
      </c>
      <c r="H129" s="453"/>
      <c r="I129" s="453"/>
      <c r="J129" s="453"/>
      <c r="K129" s="453"/>
      <c r="L129" s="453"/>
      <c r="M129" s="453"/>
      <c r="N129" s="453"/>
      <c r="O129" s="453"/>
      <c r="P129" s="453"/>
      <c r="Q129" s="453"/>
      <c r="R129" s="453"/>
      <c r="S129" s="453"/>
      <c r="T129" s="453"/>
      <c r="U129" s="453"/>
      <c r="V129" s="453"/>
      <c r="W129" s="453"/>
      <c r="X129" s="453"/>
      <c r="Y129" s="453"/>
      <c r="Z129" s="453"/>
      <c r="AA129" s="453"/>
      <c r="AB129" s="454"/>
      <c r="AC129" s="452" t="s">
        <v>144</v>
      </c>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5"/>
    </row>
    <row r="130" spans="1:50" ht="24.75" customHeight="1" x14ac:dyDescent="0.15">
      <c r="A130" s="209"/>
      <c r="B130" s="210"/>
      <c r="C130" s="210"/>
      <c r="D130" s="210"/>
      <c r="E130" s="210"/>
      <c r="F130" s="211"/>
      <c r="G130" s="372" t="s">
        <v>77</v>
      </c>
      <c r="H130" s="191"/>
      <c r="I130" s="191"/>
      <c r="J130" s="191"/>
      <c r="K130" s="191"/>
      <c r="L130" s="217" t="s">
        <v>137</v>
      </c>
      <c r="M130" s="74"/>
      <c r="N130" s="74"/>
      <c r="O130" s="74"/>
      <c r="P130" s="74"/>
      <c r="Q130" s="74"/>
      <c r="R130" s="74"/>
      <c r="S130" s="74"/>
      <c r="T130" s="74"/>
      <c r="U130" s="74"/>
      <c r="V130" s="74"/>
      <c r="W130" s="74"/>
      <c r="X130" s="75"/>
      <c r="Y130" s="413" t="s">
        <v>138</v>
      </c>
      <c r="Z130" s="105"/>
      <c r="AA130" s="105"/>
      <c r="AB130" s="442"/>
      <c r="AC130" s="372" t="s">
        <v>77</v>
      </c>
      <c r="AD130" s="191"/>
      <c r="AE130" s="191"/>
      <c r="AF130" s="191"/>
      <c r="AG130" s="191"/>
      <c r="AH130" s="217" t="s">
        <v>137</v>
      </c>
      <c r="AI130" s="74"/>
      <c r="AJ130" s="74"/>
      <c r="AK130" s="74"/>
      <c r="AL130" s="74"/>
      <c r="AM130" s="74"/>
      <c r="AN130" s="74"/>
      <c r="AO130" s="74"/>
      <c r="AP130" s="74"/>
      <c r="AQ130" s="74"/>
      <c r="AR130" s="74"/>
      <c r="AS130" s="74"/>
      <c r="AT130" s="75"/>
      <c r="AU130" s="413" t="s">
        <v>138</v>
      </c>
      <c r="AV130" s="105"/>
      <c r="AW130" s="105"/>
      <c r="AX130" s="106"/>
    </row>
    <row r="131" spans="1:50" ht="24.75" customHeight="1" x14ac:dyDescent="0.15">
      <c r="A131" s="209"/>
      <c r="B131" s="210"/>
      <c r="C131" s="210"/>
      <c r="D131" s="210"/>
      <c r="E131" s="210"/>
      <c r="F131" s="211"/>
      <c r="G131" s="414"/>
      <c r="H131" s="387"/>
      <c r="I131" s="387"/>
      <c r="J131" s="387"/>
      <c r="K131" s="388"/>
      <c r="L131" s="415"/>
      <c r="M131" s="416"/>
      <c r="N131" s="416"/>
      <c r="O131" s="416"/>
      <c r="P131" s="416"/>
      <c r="Q131" s="416"/>
      <c r="R131" s="416"/>
      <c r="S131" s="416"/>
      <c r="T131" s="416"/>
      <c r="U131" s="416"/>
      <c r="V131" s="416"/>
      <c r="W131" s="416"/>
      <c r="X131" s="417"/>
      <c r="Y131" s="418"/>
      <c r="Z131" s="419"/>
      <c r="AA131" s="419"/>
      <c r="AB131" s="420"/>
      <c r="AC131" s="414"/>
      <c r="AD131" s="387"/>
      <c r="AE131" s="387"/>
      <c r="AF131" s="387"/>
      <c r="AG131" s="388"/>
      <c r="AH131" s="415"/>
      <c r="AI131" s="416"/>
      <c r="AJ131" s="416"/>
      <c r="AK131" s="416"/>
      <c r="AL131" s="416"/>
      <c r="AM131" s="416"/>
      <c r="AN131" s="416"/>
      <c r="AO131" s="416"/>
      <c r="AP131" s="416"/>
      <c r="AQ131" s="416"/>
      <c r="AR131" s="416"/>
      <c r="AS131" s="416"/>
      <c r="AT131" s="417"/>
      <c r="AU131" s="418"/>
      <c r="AV131" s="419"/>
      <c r="AW131" s="419"/>
      <c r="AX131" s="421"/>
    </row>
    <row r="132" spans="1:50" ht="24.75" customHeight="1" x14ac:dyDescent="0.15">
      <c r="A132" s="209"/>
      <c r="B132" s="210"/>
      <c r="C132" s="210"/>
      <c r="D132" s="210"/>
      <c r="E132" s="210"/>
      <c r="F132" s="21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row>
    <row r="133" spans="1:50" ht="24.75" customHeight="1" x14ac:dyDescent="0.15">
      <c r="A133" s="209"/>
      <c r="B133" s="210"/>
      <c r="C133" s="210"/>
      <c r="D133" s="210"/>
      <c r="E133" s="210"/>
      <c r="F133" s="211"/>
      <c r="G133" s="403"/>
      <c r="H133" s="404"/>
      <c r="I133" s="404"/>
      <c r="J133" s="404"/>
      <c r="K133" s="405"/>
      <c r="L133" s="406"/>
      <c r="M133" s="407"/>
      <c r="N133" s="407"/>
      <c r="O133" s="407"/>
      <c r="P133" s="407"/>
      <c r="Q133" s="407"/>
      <c r="R133" s="407"/>
      <c r="S133" s="407"/>
      <c r="T133" s="407"/>
      <c r="U133" s="407"/>
      <c r="V133" s="407"/>
      <c r="W133" s="407"/>
      <c r="X133" s="408"/>
      <c r="Y133" s="409"/>
      <c r="Z133" s="410"/>
      <c r="AA133" s="410"/>
      <c r="AB133" s="411"/>
      <c r="AC133" s="403"/>
      <c r="AD133" s="404"/>
      <c r="AE133" s="404"/>
      <c r="AF133" s="404"/>
      <c r="AG133" s="405"/>
      <c r="AH133" s="406"/>
      <c r="AI133" s="407"/>
      <c r="AJ133" s="407"/>
      <c r="AK133" s="407"/>
      <c r="AL133" s="407"/>
      <c r="AM133" s="407"/>
      <c r="AN133" s="407"/>
      <c r="AO133" s="407"/>
      <c r="AP133" s="407"/>
      <c r="AQ133" s="407"/>
      <c r="AR133" s="407"/>
      <c r="AS133" s="407"/>
      <c r="AT133" s="408"/>
      <c r="AU133" s="409"/>
      <c r="AV133" s="410"/>
      <c r="AW133" s="410"/>
      <c r="AX133" s="412"/>
    </row>
    <row r="134" spans="1:50" ht="24.75" customHeight="1" x14ac:dyDescent="0.15">
      <c r="A134" s="209"/>
      <c r="B134" s="210"/>
      <c r="C134" s="210"/>
      <c r="D134" s="210"/>
      <c r="E134" s="210"/>
      <c r="F134" s="211"/>
      <c r="G134" s="403"/>
      <c r="H134" s="404"/>
      <c r="I134" s="404"/>
      <c r="J134" s="404"/>
      <c r="K134" s="405"/>
      <c r="L134" s="406"/>
      <c r="M134" s="407"/>
      <c r="N134" s="407"/>
      <c r="O134" s="407"/>
      <c r="P134" s="407"/>
      <c r="Q134" s="407"/>
      <c r="R134" s="407"/>
      <c r="S134" s="407"/>
      <c r="T134" s="407"/>
      <c r="U134" s="407"/>
      <c r="V134" s="407"/>
      <c r="W134" s="407"/>
      <c r="X134" s="408"/>
      <c r="Y134" s="409"/>
      <c r="Z134" s="410"/>
      <c r="AA134" s="410"/>
      <c r="AB134" s="411"/>
      <c r="AC134" s="403"/>
      <c r="AD134" s="404"/>
      <c r="AE134" s="404"/>
      <c r="AF134" s="404"/>
      <c r="AG134" s="405"/>
      <c r="AH134" s="406"/>
      <c r="AI134" s="407"/>
      <c r="AJ134" s="407"/>
      <c r="AK134" s="407"/>
      <c r="AL134" s="407"/>
      <c r="AM134" s="407"/>
      <c r="AN134" s="407"/>
      <c r="AO134" s="407"/>
      <c r="AP134" s="407"/>
      <c r="AQ134" s="407"/>
      <c r="AR134" s="407"/>
      <c r="AS134" s="407"/>
      <c r="AT134" s="408"/>
      <c r="AU134" s="409"/>
      <c r="AV134" s="410"/>
      <c r="AW134" s="410"/>
      <c r="AX134" s="412"/>
    </row>
    <row r="135" spans="1:50" ht="24.75" customHeight="1" x14ac:dyDescent="0.15">
      <c r="A135" s="209"/>
      <c r="B135" s="210"/>
      <c r="C135" s="210"/>
      <c r="D135" s="210"/>
      <c r="E135" s="210"/>
      <c r="F135" s="211"/>
      <c r="G135" s="403"/>
      <c r="H135" s="404"/>
      <c r="I135" s="404"/>
      <c r="J135" s="404"/>
      <c r="K135" s="405"/>
      <c r="L135" s="406"/>
      <c r="M135" s="407"/>
      <c r="N135" s="407"/>
      <c r="O135" s="407"/>
      <c r="P135" s="407"/>
      <c r="Q135" s="407"/>
      <c r="R135" s="407"/>
      <c r="S135" s="407"/>
      <c r="T135" s="407"/>
      <c r="U135" s="407"/>
      <c r="V135" s="407"/>
      <c r="W135" s="407"/>
      <c r="X135" s="408"/>
      <c r="Y135" s="409"/>
      <c r="Z135" s="410"/>
      <c r="AA135" s="410"/>
      <c r="AB135" s="410"/>
      <c r="AC135" s="403"/>
      <c r="AD135" s="404"/>
      <c r="AE135" s="404"/>
      <c r="AF135" s="404"/>
      <c r="AG135" s="405"/>
      <c r="AH135" s="406"/>
      <c r="AI135" s="407"/>
      <c r="AJ135" s="407"/>
      <c r="AK135" s="407"/>
      <c r="AL135" s="407"/>
      <c r="AM135" s="407"/>
      <c r="AN135" s="407"/>
      <c r="AO135" s="407"/>
      <c r="AP135" s="407"/>
      <c r="AQ135" s="407"/>
      <c r="AR135" s="407"/>
      <c r="AS135" s="407"/>
      <c r="AT135" s="408"/>
      <c r="AU135" s="409"/>
      <c r="AV135" s="410"/>
      <c r="AW135" s="410"/>
      <c r="AX135" s="412"/>
    </row>
    <row r="136" spans="1:50" ht="24.75" customHeight="1" x14ac:dyDescent="0.15">
      <c r="A136" s="209"/>
      <c r="B136" s="210"/>
      <c r="C136" s="210"/>
      <c r="D136" s="210"/>
      <c r="E136" s="210"/>
      <c r="F136" s="211"/>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0"/>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row>
    <row r="137" spans="1:50" ht="24.75" customHeight="1" x14ac:dyDescent="0.15">
      <c r="A137" s="209"/>
      <c r="B137" s="210"/>
      <c r="C137" s="210"/>
      <c r="D137" s="210"/>
      <c r="E137" s="210"/>
      <c r="F137" s="21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0"/>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row>
    <row r="138" spans="1:50" ht="24.75" customHeight="1" x14ac:dyDescent="0.15">
      <c r="A138" s="209"/>
      <c r="B138" s="210"/>
      <c r="C138" s="210"/>
      <c r="D138" s="210"/>
      <c r="E138" s="210"/>
      <c r="F138" s="211"/>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0"/>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thickBot="1" x14ac:dyDescent="0.2">
      <c r="A139" s="435"/>
      <c r="B139" s="436"/>
      <c r="C139" s="436"/>
      <c r="D139" s="436"/>
      <c r="E139" s="436"/>
      <c r="F139" s="437"/>
      <c r="G139" s="468" t="s">
        <v>42</v>
      </c>
      <c r="H139" s="352"/>
      <c r="I139" s="352"/>
      <c r="J139" s="352"/>
      <c r="K139" s="352"/>
      <c r="L139" s="469"/>
      <c r="M139" s="470"/>
      <c r="N139" s="470"/>
      <c r="O139" s="470"/>
      <c r="P139" s="470"/>
      <c r="Q139" s="470"/>
      <c r="R139" s="470"/>
      <c r="S139" s="470"/>
      <c r="T139" s="470"/>
      <c r="U139" s="470"/>
      <c r="V139" s="470"/>
      <c r="W139" s="470"/>
      <c r="X139" s="471"/>
      <c r="Y139" s="472">
        <f>SUM(Y131:AB138)</f>
        <v>0</v>
      </c>
      <c r="Z139" s="473"/>
      <c r="AA139" s="473"/>
      <c r="AB139" s="474"/>
      <c r="AC139" s="468" t="s">
        <v>42</v>
      </c>
      <c r="AD139" s="352"/>
      <c r="AE139" s="352"/>
      <c r="AF139" s="352"/>
      <c r="AG139" s="352"/>
      <c r="AH139" s="469"/>
      <c r="AI139" s="470"/>
      <c r="AJ139" s="470"/>
      <c r="AK139" s="470"/>
      <c r="AL139" s="470"/>
      <c r="AM139" s="470"/>
      <c r="AN139" s="470"/>
      <c r="AO139" s="470"/>
      <c r="AP139" s="470"/>
      <c r="AQ139" s="470"/>
      <c r="AR139" s="470"/>
      <c r="AS139" s="470"/>
      <c r="AT139" s="471"/>
      <c r="AU139" s="472">
        <f>SUM(AU131:AX138)</f>
        <v>0</v>
      </c>
      <c r="AV139" s="473"/>
      <c r="AW139" s="473"/>
      <c r="AX139" s="475"/>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1" customFormat="1" hidden="1" x14ac:dyDescent="0.15"/>
    <row r="142" spans="1:50" s="21" customFormat="1" hidden="1" x14ac:dyDescent="0.15"/>
    <row r="143" spans="1:50" s="21" customFormat="1" ht="24" hidden="1" customHeight="1" x14ac:dyDescent="0.15"/>
    <row r="144" spans="1:50" s="21" customFormat="1" ht="24" hidden="1" customHeight="1" x14ac:dyDescent="0.15"/>
    <row r="145" s="21" customFormat="1" ht="24" hidden="1" customHeight="1" x14ac:dyDescent="0.15"/>
    <row r="146" s="21" customFormat="1" ht="24" hidden="1" customHeight="1" x14ac:dyDescent="0.15"/>
    <row r="147" s="21" customFormat="1" ht="24" hidden="1" customHeight="1" x14ac:dyDescent="0.15"/>
    <row r="148" s="21" customFormat="1" ht="24" hidden="1" customHeight="1" x14ac:dyDescent="0.15"/>
    <row r="149" s="21" customFormat="1" ht="24" hidden="1" customHeight="1" x14ac:dyDescent="0.15"/>
    <row r="150" s="21" customFormat="1" ht="24" hidden="1" customHeight="1" x14ac:dyDescent="0.15"/>
    <row r="151" s="21" customFormat="1" ht="24" hidden="1" customHeight="1" x14ac:dyDescent="0.15"/>
    <row r="152" s="21" customFormat="1" ht="24" hidden="1" customHeight="1" x14ac:dyDescent="0.15"/>
    <row r="153" s="21" customFormat="1" ht="24" hidden="1" customHeight="1" x14ac:dyDescent="0.15"/>
    <row r="154" s="21" customFormat="1" hidden="1" x14ac:dyDescent="0.15"/>
    <row r="155" s="21" customFormat="1" hidden="1" x14ac:dyDescent="0.15"/>
    <row r="156" s="21" customFormat="1" ht="24" hidden="1" customHeight="1" x14ac:dyDescent="0.15"/>
    <row r="157" s="21" customFormat="1" ht="24" hidden="1" customHeight="1" x14ac:dyDescent="0.15"/>
    <row r="158" s="21" customFormat="1" ht="24" hidden="1" customHeight="1" x14ac:dyDescent="0.15"/>
    <row r="159" s="21" customFormat="1" ht="24" hidden="1" customHeight="1" x14ac:dyDescent="0.15"/>
    <row r="160" s="21" customFormat="1" ht="24" hidden="1" customHeight="1" x14ac:dyDescent="0.15"/>
    <row r="161" s="21" customFormat="1" ht="24" hidden="1" customHeight="1" x14ac:dyDescent="0.15"/>
    <row r="162" s="21" customFormat="1" ht="24" hidden="1" customHeight="1" x14ac:dyDescent="0.15"/>
    <row r="163" s="21" customFormat="1" ht="24" hidden="1" customHeight="1" x14ac:dyDescent="0.15"/>
    <row r="164" s="21" customFormat="1" ht="24" hidden="1" customHeight="1" x14ac:dyDescent="0.15"/>
    <row r="165" s="21" customFormat="1" ht="24" hidden="1" customHeight="1" x14ac:dyDescent="0.15"/>
    <row r="166" s="21" customFormat="1" ht="24" hidden="1" customHeight="1" x14ac:dyDescent="0.15"/>
    <row r="167" s="21" customFormat="1" hidden="1" x14ac:dyDescent="0.15"/>
    <row r="168" s="21" customFormat="1" hidden="1" x14ac:dyDescent="0.15"/>
    <row r="169" s="21" customFormat="1" ht="24" hidden="1" customHeight="1" x14ac:dyDescent="0.15"/>
    <row r="170" s="21" customFormat="1" ht="24" hidden="1" customHeight="1" x14ac:dyDescent="0.15"/>
    <row r="171" s="21" customFormat="1" ht="24" hidden="1" customHeight="1" x14ac:dyDescent="0.15"/>
    <row r="172" s="21" customFormat="1" ht="24" hidden="1" customHeight="1" x14ac:dyDescent="0.15"/>
    <row r="173" s="21" customFormat="1" ht="24" hidden="1" customHeight="1" x14ac:dyDescent="0.15"/>
    <row r="174" s="21" customFormat="1" ht="24" hidden="1" customHeight="1" x14ac:dyDescent="0.15"/>
    <row r="175" s="21" customFormat="1" ht="24" hidden="1" customHeight="1" x14ac:dyDescent="0.15"/>
    <row r="176" s="21" customFormat="1" ht="24" hidden="1" customHeight="1" x14ac:dyDescent="0.15"/>
    <row r="177" s="21" customFormat="1" ht="24" hidden="1" customHeight="1" x14ac:dyDescent="0.15"/>
    <row r="178" s="21" customFormat="1" ht="24" hidden="1" customHeight="1" x14ac:dyDescent="0.15"/>
    <row r="179" s="21" customFormat="1" ht="24" hidden="1" customHeight="1" x14ac:dyDescent="0.15"/>
    <row r="180" s="21" customFormat="1" hidden="1" x14ac:dyDescent="0.15"/>
    <row r="181" s="21" customFormat="1" hidden="1" x14ac:dyDescent="0.15"/>
    <row r="182" s="21" customFormat="1" ht="24" hidden="1" customHeight="1" x14ac:dyDescent="0.15"/>
    <row r="183" s="21" customFormat="1" ht="24" hidden="1" customHeight="1" x14ac:dyDescent="0.15"/>
    <row r="184" s="21" customFormat="1" ht="24" hidden="1" customHeight="1" x14ac:dyDescent="0.15"/>
    <row r="185" s="21" customFormat="1" ht="24" hidden="1" customHeight="1" x14ac:dyDescent="0.15"/>
    <row r="186" s="21" customFormat="1" ht="24" hidden="1" customHeight="1" x14ac:dyDescent="0.15"/>
    <row r="187" s="21" customFormat="1" ht="24" hidden="1" customHeight="1" x14ac:dyDescent="0.15"/>
    <row r="188" s="21" customFormat="1" ht="24" hidden="1" customHeight="1" x14ac:dyDescent="0.15"/>
    <row r="189" s="21" customFormat="1" ht="24" hidden="1" customHeight="1" x14ac:dyDescent="0.15"/>
    <row r="190" s="21" customFormat="1" ht="24" hidden="1" customHeight="1" x14ac:dyDescent="0.15"/>
    <row r="191" s="21" customFormat="1" ht="24" hidden="1" customHeight="1" x14ac:dyDescent="0.15"/>
    <row r="192" s="21" customFormat="1" ht="24" hidden="1" customHeight="1" x14ac:dyDescent="0.15"/>
    <row r="193" s="21" customFormat="1" ht="24" hidden="1" customHeight="1" x14ac:dyDescent="0.15"/>
    <row r="194" s="21" customFormat="1" hidden="1" x14ac:dyDescent="0.15"/>
    <row r="195" s="21" customFormat="1" hidden="1" x14ac:dyDescent="0.15"/>
    <row r="196" s="21" customFormat="1" hidden="1" x14ac:dyDescent="0.15"/>
    <row r="197" s="21" customFormat="1" hidden="1" x14ac:dyDescent="0.15"/>
    <row r="198" s="21" customFormat="1" hidden="1" x14ac:dyDescent="0.15"/>
    <row r="199" s="21" customFormat="1" hidden="1" x14ac:dyDescent="0.15"/>
    <row r="200" s="21" customFormat="1" hidden="1" x14ac:dyDescent="0.15"/>
    <row r="201" s="21" customFormat="1" hidden="1" x14ac:dyDescent="0.15"/>
    <row r="202" s="21" customFormat="1" hidden="1" x14ac:dyDescent="0.15"/>
    <row r="203" s="21" customFormat="1" hidden="1" x14ac:dyDescent="0.15"/>
    <row r="204" s="21" customFormat="1" hidden="1" x14ac:dyDescent="0.15"/>
    <row r="205" s="21" customFormat="1" hidden="1" x14ac:dyDescent="0.15"/>
    <row r="206" s="21" customFormat="1" hidden="1" x14ac:dyDescent="0.15"/>
    <row r="207" s="21" customFormat="1" hidden="1" x14ac:dyDescent="0.15"/>
    <row r="208" s="21" customFormat="1" hidden="1" x14ac:dyDescent="0.15"/>
    <row r="209" s="21" customFormat="1" hidden="1" x14ac:dyDescent="0.15"/>
    <row r="210" s="21" customFormat="1" hidden="1" x14ac:dyDescent="0.15"/>
    <row r="211" s="21" customFormat="1" hidden="1" x14ac:dyDescent="0.15"/>
    <row r="212" s="21" customFormat="1" hidden="1" x14ac:dyDescent="0.15"/>
    <row r="213" s="21" customFormat="1" hidden="1" x14ac:dyDescent="0.15"/>
    <row r="214" s="21" customFormat="1" hidden="1" x14ac:dyDescent="0.15"/>
    <row r="215" s="21" customFormat="1" hidden="1" x14ac:dyDescent="0.15"/>
    <row r="216" s="21" customFormat="1" hidden="1" x14ac:dyDescent="0.15"/>
    <row r="217" s="21" customFormat="1" hidden="1" x14ac:dyDescent="0.15"/>
    <row r="218" s="21" customFormat="1" hidden="1" x14ac:dyDescent="0.15"/>
    <row r="219" s="21" customFormat="1" hidden="1" x14ac:dyDescent="0.15"/>
    <row r="220" s="21" customFormat="1" hidden="1" x14ac:dyDescent="0.15"/>
    <row r="221" s="21" customFormat="1" hidden="1" x14ac:dyDescent="0.15"/>
    <row r="222" s="21" customFormat="1" hidden="1" x14ac:dyDescent="0.15"/>
    <row r="223" s="21" customFormat="1" hidden="1" x14ac:dyDescent="0.15"/>
    <row r="224" s="21" customFormat="1" hidden="1" x14ac:dyDescent="0.15"/>
    <row r="225" s="21" customFormat="1" hidden="1" x14ac:dyDescent="0.15"/>
    <row r="226" s="21" customFormat="1" hidden="1" x14ac:dyDescent="0.15"/>
    <row r="227" s="21" customFormat="1" hidden="1" x14ac:dyDescent="0.15"/>
    <row r="228" s="21" customFormat="1" hidden="1" x14ac:dyDescent="0.15"/>
    <row r="229" s="21" customFormat="1" hidden="1" x14ac:dyDescent="0.15"/>
    <row r="230" s="21" customFormat="1" hidden="1" x14ac:dyDescent="0.15"/>
    <row r="231" s="21" customFormat="1" hidden="1" x14ac:dyDescent="0.15"/>
    <row r="232" s="21" customFormat="1" hidden="1" x14ac:dyDescent="0.15"/>
    <row r="233" s="21" customFormat="1" hidden="1" x14ac:dyDescent="0.15"/>
    <row r="234" s="21" customFormat="1" hidden="1" x14ac:dyDescent="0.15"/>
    <row r="235" s="21" customFormat="1" hidden="1" x14ac:dyDescent="0.15"/>
    <row r="236" s="21" customFormat="1" hidden="1" x14ac:dyDescent="0.15"/>
    <row r="237" s="21" customFormat="1" hidden="1" x14ac:dyDescent="0.15"/>
    <row r="238" s="21" customFormat="1" hidden="1" x14ac:dyDescent="0.15"/>
    <row r="239" s="21" customFormat="1" hidden="1" x14ac:dyDescent="0.15"/>
    <row r="240" s="21" customFormat="1" hidden="1" x14ac:dyDescent="0.15"/>
    <row r="241" s="21" customFormat="1" hidden="1" x14ac:dyDescent="0.15"/>
    <row r="242" s="21" customFormat="1" hidden="1" x14ac:dyDescent="0.15"/>
    <row r="243" s="21" customFormat="1" hidden="1" x14ac:dyDescent="0.15"/>
    <row r="244" s="21" customFormat="1" hidden="1" x14ac:dyDescent="0.15"/>
    <row r="245" s="21" customFormat="1" hidden="1" x14ac:dyDescent="0.15"/>
    <row r="246" s="21" customFormat="1" hidden="1" x14ac:dyDescent="0.15"/>
    <row r="247" s="21" customFormat="1" hidden="1" x14ac:dyDescent="0.15"/>
    <row r="248" s="21" customFormat="1" hidden="1" x14ac:dyDescent="0.15"/>
    <row r="249" s="21" customFormat="1" hidden="1" x14ac:dyDescent="0.15"/>
    <row r="250" s="21" customFormat="1" hidden="1" x14ac:dyDescent="0.15"/>
    <row r="251" s="21" customFormat="1" hidden="1" x14ac:dyDescent="0.15"/>
    <row r="252" s="21" customFormat="1" hidden="1" x14ac:dyDescent="0.15"/>
    <row r="253" s="21" customFormat="1" hidden="1" x14ac:dyDescent="0.15"/>
    <row r="254" s="21" customFormat="1" hidden="1" x14ac:dyDescent="0.15"/>
    <row r="255" s="21" customFormat="1" hidden="1" x14ac:dyDescent="0.15"/>
    <row r="256" s="21" customFormat="1" hidden="1" x14ac:dyDescent="0.15"/>
    <row r="257" s="21" customFormat="1" hidden="1" x14ac:dyDescent="0.15"/>
    <row r="258" s="21" customFormat="1" hidden="1" x14ac:dyDescent="0.15"/>
    <row r="259" s="21" customFormat="1" hidden="1" x14ac:dyDescent="0.15"/>
    <row r="260" s="21" customFormat="1" hidden="1" x14ac:dyDescent="0.15"/>
    <row r="261" s="21" customFormat="1" hidden="1" x14ac:dyDescent="0.15"/>
    <row r="262" s="21" customFormat="1" hidden="1" x14ac:dyDescent="0.15"/>
    <row r="263" s="21" customFormat="1" hidden="1" x14ac:dyDescent="0.15"/>
    <row r="264" s="21" customFormat="1" hidden="1" x14ac:dyDescent="0.15"/>
    <row r="265" s="21" customFormat="1" hidden="1" x14ac:dyDescent="0.15"/>
    <row r="266" s="21" customFormat="1" hidden="1" x14ac:dyDescent="0.15"/>
    <row r="267" s="21" customFormat="1" hidden="1" x14ac:dyDescent="0.15"/>
    <row r="268" s="21" customFormat="1" hidden="1" x14ac:dyDescent="0.15"/>
    <row r="269" s="21" customFormat="1" hidden="1" x14ac:dyDescent="0.15"/>
    <row r="270" s="21" customFormat="1" hidden="1" x14ac:dyDescent="0.15"/>
    <row r="271" s="21" customFormat="1" hidden="1" x14ac:dyDescent="0.15"/>
    <row r="272" s="21" customFormat="1" hidden="1" x14ac:dyDescent="0.15"/>
    <row r="273" s="21" customFormat="1" hidden="1" x14ac:dyDescent="0.15"/>
    <row r="274" s="21" customFormat="1" hidden="1" x14ac:dyDescent="0.15"/>
    <row r="275" s="21" customFormat="1" hidden="1" x14ac:dyDescent="0.15"/>
    <row r="276" s="21" customFormat="1" hidden="1" x14ac:dyDescent="0.15"/>
    <row r="277" s="21" customFormat="1" hidden="1" x14ac:dyDescent="0.15"/>
    <row r="278" s="21" customFormat="1" hidden="1" x14ac:dyDescent="0.15"/>
    <row r="279" s="21" customFormat="1" hidden="1" x14ac:dyDescent="0.15"/>
    <row r="280" s="21" customFormat="1" hidden="1" x14ac:dyDescent="0.15"/>
    <row r="281" s="21" customFormat="1" hidden="1" x14ac:dyDescent="0.15"/>
    <row r="282" s="21" customFormat="1" hidden="1" x14ac:dyDescent="0.15"/>
    <row r="283" s="21" customFormat="1" hidden="1" x14ac:dyDescent="0.15"/>
    <row r="284" s="21" customFormat="1" hidden="1" x14ac:dyDescent="0.15"/>
    <row r="285" s="21" customFormat="1" hidden="1" x14ac:dyDescent="0.15"/>
    <row r="286" s="21" customFormat="1" hidden="1" x14ac:dyDescent="0.15"/>
    <row r="287" s="21" customFormat="1" hidden="1" x14ac:dyDescent="0.15"/>
    <row r="288" s="21" customFormat="1" hidden="1" x14ac:dyDescent="0.15"/>
    <row r="289" s="21" customFormat="1" hidden="1" x14ac:dyDescent="0.15"/>
    <row r="290" s="21" customFormat="1" hidden="1" x14ac:dyDescent="0.15"/>
    <row r="291" s="21" customFormat="1" hidden="1" x14ac:dyDescent="0.15"/>
    <row r="292" s="21" customFormat="1" hidden="1" x14ac:dyDescent="0.15"/>
    <row r="293" s="21" customFormat="1" hidden="1" x14ac:dyDescent="0.15"/>
    <row r="294" s="21" customFormat="1" hidden="1" x14ac:dyDescent="0.15"/>
    <row r="295" s="21" customFormat="1" hidden="1" x14ac:dyDescent="0.15"/>
    <row r="296" s="21" customFormat="1" hidden="1" x14ac:dyDescent="0.15"/>
    <row r="297" s="21" customFormat="1" hidden="1" x14ac:dyDescent="0.15"/>
    <row r="298" s="21" customFormat="1" hidden="1" x14ac:dyDescent="0.15"/>
    <row r="299" s="21" customFormat="1" hidden="1" x14ac:dyDescent="0.15"/>
    <row r="300" s="21" customFormat="1" hidden="1" x14ac:dyDescent="0.15"/>
    <row r="301" s="21" customFormat="1" hidden="1" x14ac:dyDescent="0.15"/>
    <row r="302" s="21" customFormat="1" hidden="1" x14ac:dyDescent="0.15"/>
    <row r="303" s="21" customFormat="1" hidden="1" x14ac:dyDescent="0.15"/>
    <row r="304" s="21" customFormat="1" hidden="1" x14ac:dyDescent="0.15"/>
    <row r="305" s="21" customFormat="1" hidden="1" x14ac:dyDescent="0.15"/>
    <row r="306" s="21" customFormat="1" hidden="1" x14ac:dyDescent="0.15"/>
    <row r="307" s="21" customFormat="1" hidden="1" x14ac:dyDescent="0.15"/>
    <row r="308" s="21" customFormat="1" hidden="1" x14ac:dyDescent="0.15"/>
    <row r="309" s="21" customFormat="1" hidden="1" x14ac:dyDescent="0.15"/>
    <row r="310" s="21" customFormat="1" hidden="1" x14ac:dyDescent="0.15"/>
    <row r="311" s="21" customFormat="1" hidden="1" x14ac:dyDescent="0.15"/>
    <row r="312" s="21" customFormat="1" hidden="1" x14ac:dyDescent="0.15"/>
    <row r="313" s="21" customFormat="1" hidden="1" x14ac:dyDescent="0.15"/>
    <row r="314" s="21" customFormat="1" hidden="1" x14ac:dyDescent="0.15"/>
    <row r="315" s="21" customFormat="1" hidden="1" x14ac:dyDescent="0.15"/>
    <row r="316" s="21" customFormat="1" hidden="1" x14ac:dyDescent="0.15"/>
    <row r="317" s="21" customFormat="1" hidden="1" x14ac:dyDescent="0.15"/>
    <row r="318" s="21" customFormat="1" hidden="1" x14ac:dyDescent="0.15"/>
    <row r="319" s="21" customFormat="1" hidden="1" x14ac:dyDescent="0.15"/>
    <row r="320" s="21" customFormat="1" hidden="1" x14ac:dyDescent="0.15"/>
    <row r="321" s="21" customFormat="1" hidden="1" x14ac:dyDescent="0.15"/>
    <row r="322" s="21" customFormat="1" hidden="1" x14ac:dyDescent="0.15"/>
    <row r="323" s="21" customFormat="1" hidden="1" x14ac:dyDescent="0.15"/>
    <row r="324" s="21" customFormat="1" hidden="1" x14ac:dyDescent="0.15"/>
    <row r="325" s="21" customFormat="1" hidden="1" x14ac:dyDescent="0.15"/>
    <row r="326" s="21" customFormat="1" hidden="1" x14ac:dyDescent="0.15"/>
    <row r="327" s="21" customFormat="1" hidden="1" x14ac:dyDescent="0.15"/>
    <row r="328" s="21" customFormat="1" hidden="1" x14ac:dyDescent="0.15"/>
    <row r="329" s="21" customFormat="1" hidden="1" x14ac:dyDescent="0.15"/>
    <row r="330" s="21" customFormat="1" hidden="1" x14ac:dyDescent="0.15"/>
    <row r="331" s="21" customFormat="1" hidden="1" x14ac:dyDescent="0.15"/>
    <row r="332" s="21" customFormat="1" hidden="1" x14ac:dyDescent="0.15"/>
    <row r="333" s="21" customFormat="1" hidden="1" x14ac:dyDescent="0.15"/>
    <row r="334" s="21" customFormat="1" hidden="1" x14ac:dyDescent="0.15"/>
    <row r="335" s="21" customFormat="1" hidden="1" x14ac:dyDescent="0.15"/>
    <row r="336" s="21" customFormat="1" hidden="1" x14ac:dyDescent="0.15"/>
    <row r="337" s="21" customFormat="1" hidden="1" x14ac:dyDescent="0.15"/>
    <row r="338" s="21" customFormat="1" hidden="1" x14ac:dyDescent="0.15"/>
    <row r="339" s="21" customFormat="1" hidden="1" x14ac:dyDescent="0.15"/>
    <row r="340" s="21" customFormat="1" hidden="1" x14ac:dyDescent="0.15"/>
    <row r="341" s="21" customFormat="1" hidden="1" x14ac:dyDescent="0.15"/>
    <row r="342" s="21" customFormat="1" hidden="1" x14ac:dyDescent="0.15"/>
    <row r="343" s="21" customFormat="1" hidden="1" x14ac:dyDescent="0.15"/>
    <row r="344" s="21" customFormat="1" hidden="1" x14ac:dyDescent="0.15"/>
    <row r="345" s="21" customFormat="1" hidden="1" x14ac:dyDescent="0.15"/>
    <row r="346" s="21" customFormat="1" hidden="1" x14ac:dyDescent="0.15"/>
    <row r="347" s="21" customFormat="1" hidden="1" x14ac:dyDescent="0.15"/>
    <row r="348" s="21" customFormat="1" hidden="1" x14ac:dyDescent="0.15"/>
    <row r="349" s="21" customFormat="1" hidden="1" x14ac:dyDescent="0.15"/>
    <row r="350" s="21" customFormat="1" hidden="1" x14ac:dyDescent="0.15"/>
    <row r="351" s="21" customFormat="1" hidden="1" x14ac:dyDescent="0.15"/>
    <row r="352" s="21" customFormat="1" hidden="1" x14ac:dyDescent="0.15"/>
    <row r="353" s="21" customFormat="1" hidden="1" x14ac:dyDescent="0.15"/>
    <row r="354" s="21" customFormat="1" hidden="1" x14ac:dyDescent="0.15"/>
    <row r="355" s="21" customFormat="1" hidden="1" x14ac:dyDescent="0.15"/>
    <row r="356" s="21" customFormat="1" hidden="1" x14ac:dyDescent="0.15"/>
    <row r="357" s="21" customFormat="1" hidden="1" x14ac:dyDescent="0.15"/>
    <row r="358" s="21" customFormat="1" hidden="1" x14ac:dyDescent="0.15"/>
    <row r="359" s="21" customFormat="1" hidden="1" x14ac:dyDescent="0.15"/>
    <row r="360" s="21" customFormat="1" hidden="1" x14ac:dyDescent="0.15"/>
    <row r="361" s="21" customFormat="1" hidden="1" x14ac:dyDescent="0.15"/>
    <row r="362" s="21" customFormat="1" hidden="1" x14ac:dyDescent="0.15"/>
    <row r="363" s="21" customFormat="1" hidden="1" x14ac:dyDescent="0.15"/>
    <row r="364" s="21" customFormat="1" hidden="1" x14ac:dyDescent="0.15"/>
    <row r="365" s="21" customFormat="1" hidden="1" x14ac:dyDescent="0.15"/>
    <row r="366" s="21" customFormat="1" hidden="1" x14ac:dyDescent="0.15"/>
    <row r="367" s="21" customFormat="1" hidden="1" x14ac:dyDescent="0.15"/>
    <row r="368" s="21" customFormat="1" hidden="1" x14ac:dyDescent="0.15"/>
    <row r="369" s="21" customFormat="1" hidden="1" x14ac:dyDescent="0.15"/>
    <row r="370" s="21" customFormat="1" hidden="1" x14ac:dyDescent="0.15"/>
    <row r="371" s="21" customFormat="1" hidden="1" x14ac:dyDescent="0.15"/>
    <row r="372" s="21" customFormat="1" hidden="1" x14ac:dyDescent="0.15"/>
    <row r="373" s="21" customFormat="1" hidden="1" x14ac:dyDescent="0.15"/>
    <row r="374" s="21" customFormat="1" hidden="1" x14ac:dyDescent="0.15"/>
    <row r="375" s="21" customFormat="1" hidden="1" x14ac:dyDescent="0.15"/>
    <row r="376" s="21" customFormat="1" hidden="1" x14ac:dyDescent="0.15"/>
    <row r="377" s="21" customFormat="1" hidden="1" x14ac:dyDescent="0.15"/>
    <row r="378" s="21" customFormat="1" hidden="1" x14ac:dyDescent="0.15"/>
    <row r="379" s="21" customFormat="1" hidden="1" x14ac:dyDescent="0.15"/>
    <row r="380" s="21" customFormat="1" hidden="1" x14ac:dyDescent="0.15"/>
    <row r="381" s="21" customFormat="1" hidden="1" x14ac:dyDescent="0.15"/>
    <row r="382" s="21" customFormat="1" hidden="1" x14ac:dyDescent="0.15"/>
    <row r="383" s="21" customFormat="1" hidden="1" x14ac:dyDescent="0.15"/>
    <row r="384" s="21" customFormat="1" hidden="1" x14ac:dyDescent="0.15"/>
    <row r="385" spans="1:50" s="21" customFormat="1" hidden="1" x14ac:dyDescent="0.15"/>
    <row r="386" spans="1:50" s="21" customFormat="1" hidden="1" x14ac:dyDescent="0.15"/>
    <row r="387" spans="1:50" s="21" customFormat="1" hidden="1" x14ac:dyDescent="0.15"/>
    <row r="388" spans="1:50" s="21" customFormat="1" hidden="1" x14ac:dyDescent="0.15"/>
    <row r="389" spans="1:50" s="21" customFormat="1" hidden="1" x14ac:dyDescent="0.15"/>
    <row r="390" spans="1:50" s="21" customFormat="1" hidden="1" x14ac:dyDescent="0.15"/>
    <row r="391" spans="1:50" s="21" customFormat="1" hidden="1" x14ac:dyDescent="0.15"/>
    <row r="392" spans="1:50" s="21" customFormat="1" hidden="1" x14ac:dyDescent="0.15"/>
    <row r="393" spans="1:50" s="21" customFormat="1" hidden="1" x14ac:dyDescent="0.15"/>
    <row r="394" spans="1:50" s="21" customFormat="1" hidden="1" x14ac:dyDescent="0.15"/>
    <row r="395" spans="1:50" s="21" customFormat="1" hidden="1" x14ac:dyDescent="0.15"/>
    <row r="396" spans="1:50" s="21" customFormat="1" hidden="1" x14ac:dyDescent="0.15"/>
    <row r="397" spans="1:50" s="21" customFormat="1" hidden="1" x14ac:dyDescent="0.15"/>
    <row r="398" spans="1:50" s="21" customFormat="1" hidden="1" x14ac:dyDescent="0.15"/>
    <row r="399" spans="1:50" s="21" customFormat="1" ht="1.5" customHeight="1" x14ac:dyDescent="0.15"/>
    <row r="400" spans="1:50" ht="14.25" x14ac:dyDescent="0.15">
      <c r="A400" s="22"/>
      <c r="B400" s="23" t="s">
        <v>145</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146</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62"/>
      <c r="B402" s="462"/>
      <c r="C402" s="153" t="s">
        <v>147</v>
      </c>
      <c r="D402" s="153"/>
      <c r="E402" s="153"/>
      <c r="F402" s="153"/>
      <c r="G402" s="153"/>
      <c r="H402" s="153"/>
      <c r="I402" s="153"/>
      <c r="J402" s="153"/>
      <c r="K402" s="153"/>
      <c r="L402" s="153"/>
      <c r="M402" s="153" t="s">
        <v>148</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67" t="s">
        <v>149</v>
      </c>
      <c r="AL402" s="153"/>
      <c r="AM402" s="153"/>
      <c r="AN402" s="153"/>
      <c r="AO402" s="153"/>
      <c r="AP402" s="153"/>
      <c r="AQ402" s="153" t="s">
        <v>150</v>
      </c>
      <c r="AR402" s="153"/>
      <c r="AS402" s="153"/>
      <c r="AT402" s="153"/>
      <c r="AU402" s="65" t="s">
        <v>151</v>
      </c>
      <c r="AV402" s="66"/>
      <c r="AW402" s="66"/>
      <c r="AX402" s="467"/>
    </row>
    <row r="403" spans="1:50" ht="24" customHeight="1" x14ac:dyDescent="0.15">
      <c r="A403" s="462">
        <v>1</v>
      </c>
      <c r="B403" s="462">
        <v>1</v>
      </c>
      <c r="C403" s="463" t="s">
        <v>152</v>
      </c>
      <c r="D403" s="463"/>
      <c r="E403" s="463"/>
      <c r="F403" s="463"/>
      <c r="G403" s="463"/>
      <c r="H403" s="463"/>
      <c r="I403" s="463"/>
      <c r="J403" s="463"/>
      <c r="K403" s="463"/>
      <c r="L403" s="463"/>
      <c r="M403" s="463" t="s">
        <v>153</v>
      </c>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v>2</v>
      </c>
      <c r="AL403" s="463"/>
      <c r="AM403" s="463"/>
      <c r="AN403" s="463"/>
      <c r="AO403" s="463"/>
      <c r="AP403" s="463"/>
      <c r="AQ403" s="463">
        <v>6</v>
      </c>
      <c r="AR403" s="463"/>
      <c r="AS403" s="463"/>
      <c r="AT403" s="463"/>
      <c r="AU403" s="465">
        <v>69.2</v>
      </c>
      <c r="AV403" s="466"/>
      <c r="AW403" s="466"/>
      <c r="AX403" s="467"/>
    </row>
    <row r="404" spans="1:50" ht="24" hidden="1" customHeight="1" x14ac:dyDescent="0.15">
      <c r="A404" s="462">
        <v>2</v>
      </c>
      <c r="B404" s="462">
        <v>2</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7"/>
    </row>
    <row r="405" spans="1:50" ht="24" hidden="1" customHeight="1" x14ac:dyDescent="0.15">
      <c r="A405" s="462">
        <v>3</v>
      </c>
      <c r="B405" s="462">
        <v>3</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7"/>
    </row>
    <row r="406" spans="1:50" ht="24" hidden="1" customHeight="1" x14ac:dyDescent="0.15">
      <c r="A406" s="462">
        <v>4</v>
      </c>
      <c r="B406" s="462">
        <v>4</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7"/>
    </row>
    <row r="407" spans="1:50" ht="24" hidden="1" customHeight="1" x14ac:dyDescent="0.15">
      <c r="A407" s="462">
        <v>5</v>
      </c>
      <c r="B407" s="462">
        <v>5</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7"/>
    </row>
    <row r="408" spans="1:50" ht="24" hidden="1" customHeight="1" x14ac:dyDescent="0.15">
      <c r="A408" s="462">
        <v>6</v>
      </c>
      <c r="B408" s="462">
        <v>6</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7"/>
    </row>
    <row r="409" spans="1:50" ht="24" hidden="1" customHeight="1" x14ac:dyDescent="0.15">
      <c r="A409" s="462">
        <v>7</v>
      </c>
      <c r="B409" s="462">
        <v>7</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7"/>
    </row>
    <row r="410" spans="1:50" ht="24" hidden="1" customHeight="1" x14ac:dyDescent="0.15">
      <c r="A410" s="462">
        <v>8</v>
      </c>
      <c r="B410" s="462">
        <v>8</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7"/>
    </row>
    <row r="411" spans="1:50" ht="24" hidden="1" customHeight="1" x14ac:dyDescent="0.15">
      <c r="A411" s="462">
        <v>9</v>
      </c>
      <c r="B411" s="462">
        <v>9</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7"/>
    </row>
    <row r="412" spans="1:50" ht="24" hidden="1" customHeight="1" x14ac:dyDescent="0.15">
      <c r="A412" s="462">
        <v>10</v>
      </c>
      <c r="B412" s="462">
        <v>10</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7"/>
    </row>
    <row r="413" spans="1:50" ht="24" hidden="1" customHeight="1" x14ac:dyDescent="0.15">
      <c r="A413" s="462">
        <v>11</v>
      </c>
      <c r="B413" s="462">
        <v>11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7"/>
    </row>
    <row r="414" spans="1:50" ht="24" hidden="1" customHeight="1" x14ac:dyDescent="0.15">
      <c r="A414" s="462">
        <v>12</v>
      </c>
      <c r="B414" s="462">
        <v>12</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7"/>
    </row>
    <row r="415" spans="1:50" ht="24" hidden="1" customHeight="1" x14ac:dyDescent="0.15">
      <c r="A415" s="462">
        <v>13</v>
      </c>
      <c r="B415" s="462">
        <v>13</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7"/>
    </row>
    <row r="416" spans="1:50" ht="24" hidden="1" customHeight="1" x14ac:dyDescent="0.15">
      <c r="A416" s="462">
        <v>14</v>
      </c>
      <c r="B416" s="462">
        <v>14</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7"/>
    </row>
    <row r="417" spans="1:50" ht="24" hidden="1" customHeight="1" x14ac:dyDescent="0.15">
      <c r="A417" s="462">
        <v>15</v>
      </c>
      <c r="B417" s="462">
        <v>15</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7"/>
    </row>
    <row r="418" spans="1:50" ht="24" hidden="1" customHeight="1" x14ac:dyDescent="0.15">
      <c r="A418" s="462">
        <v>16</v>
      </c>
      <c r="B418" s="462">
        <v>16</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7"/>
    </row>
    <row r="419" spans="1:50" ht="24" hidden="1" customHeight="1" x14ac:dyDescent="0.15">
      <c r="A419" s="462">
        <v>17</v>
      </c>
      <c r="B419" s="462">
        <v>17</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7"/>
    </row>
    <row r="420" spans="1:50" ht="24" hidden="1" customHeight="1" x14ac:dyDescent="0.15">
      <c r="A420" s="462">
        <v>18</v>
      </c>
      <c r="B420" s="462">
        <v>18</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7"/>
    </row>
    <row r="421" spans="1:50" ht="24" hidden="1" customHeight="1" x14ac:dyDescent="0.15">
      <c r="A421" s="462">
        <v>19</v>
      </c>
      <c r="B421" s="462">
        <v>19</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7"/>
    </row>
    <row r="422" spans="1:50" ht="24" hidden="1" customHeight="1" x14ac:dyDescent="0.15">
      <c r="A422" s="462">
        <v>20</v>
      </c>
      <c r="B422" s="462">
        <v>20</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7"/>
    </row>
    <row r="423" spans="1:50" ht="24" hidden="1" customHeight="1" x14ac:dyDescent="0.15">
      <c r="A423" s="462">
        <v>21</v>
      </c>
      <c r="B423" s="462">
        <v>21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7"/>
    </row>
    <row r="424" spans="1:50" ht="24" hidden="1" customHeight="1" x14ac:dyDescent="0.15">
      <c r="A424" s="462">
        <v>22</v>
      </c>
      <c r="B424" s="462">
        <v>22</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7"/>
    </row>
    <row r="425" spans="1:50" ht="24" hidden="1" customHeight="1" x14ac:dyDescent="0.15">
      <c r="A425" s="462">
        <v>23</v>
      </c>
      <c r="B425" s="462">
        <v>23</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7"/>
    </row>
    <row r="426" spans="1:50" ht="24" hidden="1" customHeight="1" x14ac:dyDescent="0.15">
      <c r="A426" s="462">
        <v>24</v>
      </c>
      <c r="B426" s="462">
        <v>24</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7"/>
    </row>
    <row r="427" spans="1:50" ht="24" hidden="1" customHeight="1" x14ac:dyDescent="0.15">
      <c r="A427" s="462">
        <v>25</v>
      </c>
      <c r="B427" s="462">
        <v>25</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7"/>
    </row>
    <row r="428" spans="1:50" ht="24" hidden="1" customHeight="1" x14ac:dyDescent="0.15">
      <c r="A428" s="462">
        <v>26</v>
      </c>
      <c r="B428" s="462">
        <v>26</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7"/>
    </row>
    <row r="429" spans="1:50" ht="24" hidden="1" customHeight="1" x14ac:dyDescent="0.15">
      <c r="A429" s="462">
        <v>27</v>
      </c>
      <c r="B429" s="462">
        <v>27</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7"/>
    </row>
    <row r="430" spans="1:50" ht="24" hidden="1" customHeight="1" x14ac:dyDescent="0.15">
      <c r="A430" s="462">
        <v>28</v>
      </c>
      <c r="B430" s="462">
        <v>28</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7"/>
    </row>
    <row r="431" spans="1:50" ht="24" hidden="1" customHeight="1" x14ac:dyDescent="0.15">
      <c r="A431" s="462">
        <v>29</v>
      </c>
      <c r="B431" s="462">
        <v>29</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7"/>
    </row>
    <row r="432" spans="1:50" ht="24" hidden="1" customHeight="1" x14ac:dyDescent="0.15">
      <c r="A432" s="462">
        <v>30</v>
      </c>
      <c r="B432" s="462">
        <v>30</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7"/>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x14ac:dyDescent="0.15">
      <c r="A434" s="22"/>
      <c r="B434" s="22" t="s">
        <v>139</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customHeight="1" x14ac:dyDescent="0.15">
      <c r="A435" s="462"/>
      <c r="B435" s="462"/>
      <c r="C435" s="153" t="s">
        <v>147</v>
      </c>
      <c r="D435" s="153"/>
      <c r="E435" s="153"/>
      <c r="F435" s="153"/>
      <c r="G435" s="153"/>
      <c r="H435" s="153"/>
      <c r="I435" s="153"/>
      <c r="J435" s="153"/>
      <c r="K435" s="153"/>
      <c r="L435" s="153"/>
      <c r="M435" s="153" t="s">
        <v>148</v>
      </c>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67" t="s">
        <v>149</v>
      </c>
      <c r="AL435" s="153"/>
      <c r="AM435" s="153"/>
      <c r="AN435" s="153"/>
      <c r="AO435" s="153"/>
      <c r="AP435" s="153"/>
      <c r="AQ435" s="153" t="s">
        <v>150</v>
      </c>
      <c r="AR435" s="153"/>
      <c r="AS435" s="153"/>
      <c r="AT435" s="153"/>
      <c r="AU435" s="65" t="s">
        <v>151</v>
      </c>
      <c r="AV435" s="66"/>
      <c r="AW435" s="66"/>
      <c r="AX435" s="467"/>
    </row>
    <row r="436" spans="1:50" ht="24" customHeight="1" x14ac:dyDescent="0.15">
      <c r="A436" s="462">
        <v>1</v>
      </c>
      <c r="B436" s="462">
        <v>1</v>
      </c>
      <c r="C436" s="463" t="s">
        <v>154</v>
      </c>
      <c r="D436" s="463"/>
      <c r="E436" s="463"/>
      <c r="F436" s="463"/>
      <c r="G436" s="463"/>
      <c r="H436" s="463"/>
      <c r="I436" s="463"/>
      <c r="J436" s="463"/>
      <c r="K436" s="463"/>
      <c r="L436" s="463"/>
      <c r="M436" s="463" t="s">
        <v>155</v>
      </c>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v>1</v>
      </c>
      <c r="AL436" s="463"/>
      <c r="AM436" s="463"/>
      <c r="AN436" s="463"/>
      <c r="AO436" s="463"/>
      <c r="AP436" s="463"/>
      <c r="AQ436" s="201" t="s">
        <v>156</v>
      </c>
      <c r="AR436" s="74"/>
      <c r="AS436" s="74"/>
      <c r="AT436" s="75"/>
      <c r="AU436" s="201" t="s">
        <v>157</v>
      </c>
      <c r="AV436" s="74"/>
      <c r="AW436" s="74"/>
      <c r="AX436" s="75"/>
    </row>
    <row r="437" spans="1:50" ht="24" customHeight="1" x14ac:dyDescent="0.15">
      <c r="A437" s="462">
        <v>2</v>
      </c>
      <c r="B437" s="462">
        <v>1</v>
      </c>
      <c r="C437" s="463" t="s">
        <v>158</v>
      </c>
      <c r="D437" s="463"/>
      <c r="E437" s="463"/>
      <c r="F437" s="463"/>
      <c r="G437" s="463"/>
      <c r="H437" s="463"/>
      <c r="I437" s="463"/>
      <c r="J437" s="463"/>
      <c r="K437" s="463"/>
      <c r="L437" s="463"/>
      <c r="M437" s="463" t="s">
        <v>159</v>
      </c>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v>4.0000000000000001E-3</v>
      </c>
      <c r="AL437" s="463"/>
      <c r="AM437" s="463"/>
      <c r="AN437" s="463"/>
      <c r="AO437" s="463"/>
      <c r="AP437" s="463"/>
      <c r="AQ437" s="201" t="s">
        <v>156</v>
      </c>
      <c r="AR437" s="74"/>
      <c r="AS437" s="74"/>
      <c r="AT437" s="75"/>
      <c r="AU437" s="201" t="s">
        <v>157</v>
      </c>
      <c r="AV437" s="74"/>
      <c r="AW437" s="74"/>
      <c r="AX437" s="75"/>
    </row>
    <row r="438" spans="1:50" ht="24" customHeight="1" x14ac:dyDescent="0.15">
      <c r="A438" s="462">
        <v>3</v>
      </c>
      <c r="B438" s="462">
        <v>1</v>
      </c>
      <c r="C438" s="463" t="s">
        <v>160</v>
      </c>
      <c r="D438" s="463"/>
      <c r="E438" s="463"/>
      <c r="F438" s="463"/>
      <c r="G438" s="463"/>
      <c r="H438" s="463"/>
      <c r="I438" s="463"/>
      <c r="J438" s="463"/>
      <c r="K438" s="463"/>
      <c r="L438" s="463"/>
      <c r="M438" s="463" t="s">
        <v>159</v>
      </c>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v>3.0000000000000001E-3</v>
      </c>
      <c r="AL438" s="463"/>
      <c r="AM438" s="463"/>
      <c r="AN438" s="463"/>
      <c r="AO438" s="463"/>
      <c r="AP438" s="463"/>
      <c r="AQ438" s="201" t="s">
        <v>156</v>
      </c>
      <c r="AR438" s="74"/>
      <c r="AS438" s="74"/>
      <c r="AT438" s="75"/>
      <c r="AU438" s="201" t="s">
        <v>157</v>
      </c>
      <c r="AV438" s="74"/>
      <c r="AW438" s="74"/>
      <c r="AX438" s="75"/>
    </row>
    <row r="439" spans="1:50" ht="24" customHeight="1" x14ac:dyDescent="0.15">
      <c r="A439" s="462">
        <v>4</v>
      </c>
      <c r="B439" s="462">
        <v>1</v>
      </c>
      <c r="C439" s="463" t="s">
        <v>161</v>
      </c>
      <c r="D439" s="463"/>
      <c r="E439" s="463"/>
      <c r="F439" s="463"/>
      <c r="G439" s="463"/>
      <c r="H439" s="463"/>
      <c r="I439" s="463"/>
      <c r="J439" s="463"/>
      <c r="K439" s="463"/>
      <c r="L439" s="463"/>
      <c r="M439" s="463" t="s">
        <v>159</v>
      </c>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v>3.0000000000000001E-3</v>
      </c>
      <c r="AL439" s="463"/>
      <c r="AM439" s="463"/>
      <c r="AN439" s="463"/>
      <c r="AO439" s="463"/>
      <c r="AP439" s="463"/>
      <c r="AQ439" s="201" t="s">
        <v>156</v>
      </c>
      <c r="AR439" s="74"/>
      <c r="AS439" s="74"/>
      <c r="AT439" s="75"/>
      <c r="AU439" s="201" t="s">
        <v>157</v>
      </c>
      <c r="AV439" s="74"/>
      <c r="AW439" s="74"/>
      <c r="AX439" s="75"/>
    </row>
    <row r="440" spans="1:50" ht="24" customHeight="1" x14ac:dyDescent="0.15">
      <c r="A440" s="462">
        <v>5</v>
      </c>
      <c r="B440" s="462">
        <v>1</v>
      </c>
      <c r="C440" s="463" t="s">
        <v>162</v>
      </c>
      <c r="D440" s="463"/>
      <c r="E440" s="463"/>
      <c r="F440" s="463"/>
      <c r="G440" s="463"/>
      <c r="H440" s="463"/>
      <c r="I440" s="463"/>
      <c r="J440" s="463"/>
      <c r="K440" s="463"/>
      <c r="L440" s="463"/>
      <c r="M440" s="463" t="s">
        <v>159</v>
      </c>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v>3.0000000000000001E-3</v>
      </c>
      <c r="AL440" s="463"/>
      <c r="AM440" s="463"/>
      <c r="AN440" s="463"/>
      <c r="AO440" s="463"/>
      <c r="AP440" s="463"/>
      <c r="AQ440" s="201" t="s">
        <v>156</v>
      </c>
      <c r="AR440" s="74"/>
      <c r="AS440" s="74"/>
      <c r="AT440" s="75"/>
      <c r="AU440" s="201" t="s">
        <v>157</v>
      </c>
      <c r="AV440" s="74"/>
      <c r="AW440" s="74"/>
      <c r="AX440" s="75"/>
    </row>
    <row r="441" spans="1:50" ht="24" customHeight="1" x14ac:dyDescent="0.15">
      <c r="A441" s="462">
        <v>6</v>
      </c>
      <c r="B441" s="462">
        <v>1</v>
      </c>
      <c r="C441" s="463" t="s">
        <v>163</v>
      </c>
      <c r="D441" s="463"/>
      <c r="E441" s="463"/>
      <c r="F441" s="463"/>
      <c r="G441" s="463"/>
      <c r="H441" s="463"/>
      <c r="I441" s="463"/>
      <c r="J441" s="463"/>
      <c r="K441" s="463"/>
      <c r="L441" s="463"/>
      <c r="M441" s="463" t="s">
        <v>159</v>
      </c>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v>1E-3</v>
      </c>
      <c r="AL441" s="463"/>
      <c r="AM441" s="463"/>
      <c r="AN441" s="463"/>
      <c r="AO441" s="463"/>
      <c r="AP441" s="463"/>
      <c r="AQ441" s="201" t="s">
        <v>156</v>
      </c>
      <c r="AR441" s="74"/>
      <c r="AS441" s="74"/>
      <c r="AT441" s="75"/>
      <c r="AU441" s="201" t="s">
        <v>157</v>
      </c>
      <c r="AV441" s="74"/>
      <c r="AW441" s="74"/>
      <c r="AX441" s="75"/>
    </row>
    <row r="442" spans="1:50" ht="24" customHeight="1" x14ac:dyDescent="0.15">
      <c r="A442" s="462">
        <v>7</v>
      </c>
      <c r="B442" s="462">
        <v>1</v>
      </c>
      <c r="C442" s="463" t="s">
        <v>164</v>
      </c>
      <c r="D442" s="463"/>
      <c r="E442" s="463"/>
      <c r="F442" s="463"/>
      <c r="G442" s="463"/>
      <c r="H442" s="463"/>
      <c r="I442" s="463"/>
      <c r="J442" s="463"/>
      <c r="K442" s="463"/>
      <c r="L442" s="463"/>
      <c r="M442" s="463" t="s">
        <v>159</v>
      </c>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v>1E-3</v>
      </c>
      <c r="AL442" s="463"/>
      <c r="AM442" s="463"/>
      <c r="AN442" s="463"/>
      <c r="AO442" s="463"/>
      <c r="AP442" s="463"/>
      <c r="AQ442" s="201" t="s">
        <v>156</v>
      </c>
      <c r="AR442" s="74"/>
      <c r="AS442" s="74"/>
      <c r="AT442" s="75"/>
      <c r="AU442" s="201" t="s">
        <v>157</v>
      </c>
      <c r="AV442" s="74"/>
      <c r="AW442" s="74"/>
      <c r="AX442" s="75"/>
    </row>
    <row r="443" spans="1:50" ht="24" customHeight="1" x14ac:dyDescent="0.15">
      <c r="A443" s="462">
        <v>8</v>
      </c>
      <c r="B443" s="462">
        <v>1</v>
      </c>
      <c r="C443" s="463" t="s">
        <v>165</v>
      </c>
      <c r="D443" s="463"/>
      <c r="E443" s="463"/>
      <c r="F443" s="463"/>
      <c r="G443" s="463"/>
      <c r="H443" s="463"/>
      <c r="I443" s="463"/>
      <c r="J443" s="463"/>
      <c r="K443" s="463"/>
      <c r="L443" s="463"/>
      <c r="M443" s="463" t="s">
        <v>159</v>
      </c>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v>1E-3</v>
      </c>
      <c r="AL443" s="463"/>
      <c r="AM443" s="463"/>
      <c r="AN443" s="463"/>
      <c r="AO443" s="463"/>
      <c r="AP443" s="463"/>
      <c r="AQ443" s="201" t="s">
        <v>156</v>
      </c>
      <c r="AR443" s="74"/>
      <c r="AS443" s="74"/>
      <c r="AT443" s="75"/>
      <c r="AU443" s="201" t="s">
        <v>157</v>
      </c>
      <c r="AV443" s="74"/>
      <c r="AW443" s="74"/>
      <c r="AX443" s="75"/>
    </row>
    <row r="444" spans="1:50" ht="24" hidden="1" customHeight="1" x14ac:dyDescent="0.15">
      <c r="A444" s="462">
        <v>9</v>
      </c>
      <c r="B444" s="462">
        <v>2</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7"/>
    </row>
    <row r="445" spans="1:50" ht="24" hidden="1" customHeight="1" x14ac:dyDescent="0.15">
      <c r="A445" s="462">
        <v>10</v>
      </c>
      <c r="B445" s="462">
        <v>3</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7"/>
    </row>
    <row r="446" spans="1:50" ht="24" hidden="1" customHeight="1" x14ac:dyDescent="0.15">
      <c r="A446" s="462">
        <v>11</v>
      </c>
      <c r="B446" s="462">
        <v>4</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7"/>
    </row>
    <row r="447" spans="1:50" ht="24" hidden="1" customHeight="1" x14ac:dyDescent="0.15">
      <c r="A447" s="462">
        <v>12</v>
      </c>
      <c r="B447" s="462">
        <v>5</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7"/>
    </row>
    <row r="448" spans="1:50" ht="24" hidden="1" customHeight="1" x14ac:dyDescent="0.15">
      <c r="A448" s="462">
        <v>13</v>
      </c>
      <c r="B448" s="462">
        <v>6</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7"/>
    </row>
    <row r="449" spans="1:50" ht="24" hidden="1" customHeight="1" x14ac:dyDescent="0.15">
      <c r="A449" s="462">
        <v>14</v>
      </c>
      <c r="B449" s="462">
        <v>7</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7"/>
    </row>
    <row r="450" spans="1:50" ht="24" hidden="1" customHeight="1" x14ac:dyDescent="0.15">
      <c r="A450" s="462">
        <v>15</v>
      </c>
      <c r="B450" s="462">
        <v>8</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7"/>
    </row>
    <row r="451" spans="1:50" ht="24" hidden="1" customHeight="1" x14ac:dyDescent="0.15">
      <c r="A451" s="462">
        <v>16</v>
      </c>
      <c r="B451" s="462">
        <v>9</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7"/>
    </row>
    <row r="452" spans="1:50" ht="24" hidden="1" customHeight="1" x14ac:dyDescent="0.15">
      <c r="A452" s="462">
        <v>17</v>
      </c>
      <c r="B452" s="462">
        <v>10</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7"/>
    </row>
    <row r="453" spans="1:50" ht="24" hidden="1" customHeight="1" x14ac:dyDescent="0.15">
      <c r="A453" s="462">
        <v>18</v>
      </c>
      <c r="B453" s="462">
        <v>11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7"/>
    </row>
    <row r="454" spans="1:50" ht="24" hidden="1" customHeight="1" x14ac:dyDescent="0.15">
      <c r="A454" s="462">
        <v>19</v>
      </c>
      <c r="B454" s="462">
        <v>12</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7"/>
    </row>
    <row r="455" spans="1:50" ht="24" hidden="1" customHeight="1" x14ac:dyDescent="0.15">
      <c r="A455" s="462">
        <v>20</v>
      </c>
      <c r="B455" s="462">
        <v>13</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7"/>
    </row>
    <row r="456" spans="1:50" ht="24" hidden="1" customHeight="1" x14ac:dyDescent="0.15">
      <c r="A456" s="462">
        <v>21</v>
      </c>
      <c r="B456" s="462">
        <v>14</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7"/>
    </row>
    <row r="457" spans="1:50" ht="24" hidden="1" customHeight="1" x14ac:dyDescent="0.15">
      <c r="A457" s="462">
        <v>22</v>
      </c>
      <c r="B457" s="462">
        <v>15</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7"/>
    </row>
    <row r="458" spans="1:50" ht="24" hidden="1" customHeight="1" x14ac:dyDescent="0.15">
      <c r="A458" s="462">
        <v>23</v>
      </c>
      <c r="B458" s="462">
        <v>16</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7"/>
    </row>
    <row r="459" spans="1:50" ht="24" hidden="1" customHeight="1" x14ac:dyDescent="0.15">
      <c r="A459" s="462">
        <v>24</v>
      </c>
      <c r="B459" s="462">
        <v>17</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7"/>
    </row>
    <row r="460" spans="1:50" ht="24" hidden="1" customHeight="1" x14ac:dyDescent="0.15">
      <c r="A460" s="462">
        <v>25</v>
      </c>
      <c r="B460" s="462">
        <v>18</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7"/>
    </row>
    <row r="461" spans="1:50" ht="24" hidden="1" customHeight="1" x14ac:dyDescent="0.15">
      <c r="A461" s="462">
        <v>26</v>
      </c>
      <c r="B461" s="462">
        <v>19</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7"/>
    </row>
    <row r="462" spans="1:50" ht="24" hidden="1" customHeight="1" x14ac:dyDescent="0.15">
      <c r="A462" s="462">
        <v>27</v>
      </c>
      <c r="B462" s="462">
        <v>20</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7"/>
    </row>
    <row r="463" spans="1:50" ht="24" hidden="1" customHeight="1" x14ac:dyDescent="0.15">
      <c r="A463" s="462">
        <v>28</v>
      </c>
      <c r="B463" s="462">
        <v>21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7"/>
    </row>
    <row r="464" spans="1:50" ht="24" hidden="1" customHeight="1" x14ac:dyDescent="0.15">
      <c r="A464" s="462">
        <v>29</v>
      </c>
      <c r="B464" s="462">
        <v>22</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7"/>
    </row>
    <row r="465" spans="1:50" ht="24" hidden="1" customHeight="1" x14ac:dyDescent="0.15">
      <c r="A465" s="462">
        <v>30</v>
      </c>
      <c r="B465" s="462">
        <v>23</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7"/>
    </row>
    <row r="466" spans="1:50"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x14ac:dyDescent="0.15">
      <c r="A467" s="22"/>
      <c r="B467" s="22" t="s">
        <v>141</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customHeight="1" x14ac:dyDescent="0.15">
      <c r="A468" s="462"/>
      <c r="B468" s="462"/>
      <c r="C468" s="153" t="s">
        <v>147</v>
      </c>
      <c r="D468" s="153"/>
      <c r="E468" s="153"/>
      <c r="F468" s="153"/>
      <c r="G468" s="153"/>
      <c r="H468" s="153"/>
      <c r="I468" s="153"/>
      <c r="J468" s="153"/>
      <c r="K468" s="153"/>
      <c r="L468" s="153"/>
      <c r="M468" s="153" t="s">
        <v>148</v>
      </c>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67" t="s">
        <v>149</v>
      </c>
      <c r="AL468" s="153"/>
      <c r="AM468" s="153"/>
      <c r="AN468" s="153"/>
      <c r="AO468" s="153"/>
      <c r="AP468" s="153"/>
      <c r="AQ468" s="153" t="s">
        <v>150</v>
      </c>
      <c r="AR468" s="153"/>
      <c r="AS468" s="153"/>
      <c r="AT468" s="153"/>
      <c r="AU468" s="65" t="s">
        <v>151</v>
      </c>
      <c r="AV468" s="66"/>
      <c r="AW468" s="66"/>
      <c r="AX468" s="467"/>
    </row>
    <row r="469" spans="1:50" ht="24" customHeight="1" x14ac:dyDescent="0.15">
      <c r="A469" s="462">
        <v>1</v>
      </c>
      <c r="B469" s="462">
        <v>1</v>
      </c>
      <c r="C469" s="463" t="s">
        <v>154</v>
      </c>
      <c r="D469" s="463"/>
      <c r="E469" s="463"/>
      <c r="F469" s="463"/>
      <c r="G469" s="463"/>
      <c r="H469" s="463"/>
      <c r="I469" s="463"/>
      <c r="J469" s="463"/>
      <c r="K469" s="463"/>
      <c r="L469" s="463"/>
      <c r="M469" s="463" t="s">
        <v>166</v>
      </c>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v>0.5</v>
      </c>
      <c r="AL469" s="463"/>
      <c r="AM469" s="463"/>
      <c r="AN469" s="463"/>
      <c r="AO469" s="463"/>
      <c r="AP469" s="463"/>
      <c r="AQ469" s="201" t="s">
        <v>156</v>
      </c>
      <c r="AR469" s="74"/>
      <c r="AS469" s="74"/>
      <c r="AT469" s="75"/>
      <c r="AU469" s="201" t="s">
        <v>157</v>
      </c>
      <c r="AV469" s="74"/>
      <c r="AW469" s="74"/>
      <c r="AX469" s="75"/>
    </row>
    <row r="470" spans="1:50" ht="24" customHeight="1" x14ac:dyDescent="0.15">
      <c r="A470" s="462">
        <v>2</v>
      </c>
      <c r="B470" s="462">
        <v>1</v>
      </c>
      <c r="C470" s="463" t="s">
        <v>167</v>
      </c>
      <c r="D470" s="463"/>
      <c r="E470" s="463"/>
      <c r="F470" s="463"/>
      <c r="G470" s="463"/>
      <c r="H470" s="463"/>
      <c r="I470" s="463"/>
      <c r="J470" s="463"/>
      <c r="K470" s="463"/>
      <c r="L470" s="463"/>
      <c r="M470" s="463" t="s">
        <v>168</v>
      </c>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v>0.2</v>
      </c>
      <c r="AL470" s="463"/>
      <c r="AM470" s="463"/>
      <c r="AN470" s="463"/>
      <c r="AO470" s="463"/>
      <c r="AP470" s="463"/>
      <c r="AQ470" s="201" t="s">
        <v>156</v>
      </c>
      <c r="AR470" s="74"/>
      <c r="AS470" s="74"/>
      <c r="AT470" s="75"/>
      <c r="AU470" s="201" t="s">
        <v>157</v>
      </c>
      <c r="AV470" s="74"/>
      <c r="AW470" s="74"/>
      <c r="AX470" s="75"/>
    </row>
    <row r="471" spans="1:50" ht="24" customHeight="1" x14ac:dyDescent="0.15">
      <c r="A471" s="462">
        <v>3</v>
      </c>
      <c r="B471" s="462">
        <v>1</v>
      </c>
      <c r="C471" s="463" t="s">
        <v>169</v>
      </c>
      <c r="D471" s="463"/>
      <c r="E471" s="463"/>
      <c r="F471" s="463"/>
      <c r="G471" s="463"/>
      <c r="H471" s="463"/>
      <c r="I471" s="463"/>
      <c r="J471" s="463"/>
      <c r="K471" s="463"/>
      <c r="L471" s="463"/>
      <c r="M471" s="463" t="s">
        <v>166</v>
      </c>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v>0.1</v>
      </c>
      <c r="AL471" s="463"/>
      <c r="AM471" s="463"/>
      <c r="AN471" s="463"/>
      <c r="AO471" s="463"/>
      <c r="AP471" s="463"/>
      <c r="AQ471" s="201" t="s">
        <v>156</v>
      </c>
      <c r="AR471" s="74"/>
      <c r="AS471" s="74"/>
      <c r="AT471" s="75"/>
      <c r="AU471" s="201" t="s">
        <v>157</v>
      </c>
      <c r="AV471" s="74"/>
      <c r="AW471" s="74"/>
      <c r="AX471" s="75"/>
    </row>
    <row r="472" spans="1:50" ht="24" customHeight="1" x14ac:dyDescent="0.15">
      <c r="A472" s="462">
        <v>4</v>
      </c>
      <c r="B472" s="462">
        <v>1</v>
      </c>
      <c r="C472" s="463" t="s">
        <v>170</v>
      </c>
      <c r="D472" s="463"/>
      <c r="E472" s="463"/>
      <c r="F472" s="463"/>
      <c r="G472" s="463"/>
      <c r="H472" s="463"/>
      <c r="I472" s="463"/>
      <c r="J472" s="463"/>
      <c r="K472" s="463"/>
      <c r="L472" s="463"/>
      <c r="M472" s="463" t="s">
        <v>171</v>
      </c>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v>0.04</v>
      </c>
      <c r="AL472" s="463"/>
      <c r="AM472" s="463"/>
      <c r="AN472" s="463"/>
      <c r="AO472" s="463"/>
      <c r="AP472" s="463"/>
      <c r="AQ472" s="201" t="s">
        <v>156</v>
      </c>
      <c r="AR472" s="74"/>
      <c r="AS472" s="74"/>
      <c r="AT472" s="75"/>
      <c r="AU472" s="201" t="s">
        <v>157</v>
      </c>
      <c r="AV472" s="74"/>
      <c r="AW472" s="74"/>
      <c r="AX472" s="75"/>
    </row>
    <row r="473" spans="1:50" ht="24" customHeight="1" x14ac:dyDescent="0.15">
      <c r="A473" s="462">
        <v>5</v>
      </c>
      <c r="B473" s="462">
        <v>1</v>
      </c>
      <c r="C473" s="463" t="s">
        <v>172</v>
      </c>
      <c r="D473" s="463"/>
      <c r="E473" s="463"/>
      <c r="F473" s="463"/>
      <c r="G473" s="463"/>
      <c r="H473" s="463"/>
      <c r="I473" s="463"/>
      <c r="J473" s="463"/>
      <c r="K473" s="463"/>
      <c r="L473" s="463"/>
      <c r="M473" s="463" t="s">
        <v>173</v>
      </c>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v>1E-3</v>
      </c>
      <c r="AL473" s="463"/>
      <c r="AM473" s="463"/>
      <c r="AN473" s="463"/>
      <c r="AO473" s="463"/>
      <c r="AP473" s="463"/>
      <c r="AQ473" s="201" t="s">
        <v>156</v>
      </c>
      <c r="AR473" s="74"/>
      <c r="AS473" s="74"/>
      <c r="AT473" s="75"/>
      <c r="AU473" s="201" t="s">
        <v>157</v>
      </c>
      <c r="AV473" s="74"/>
      <c r="AW473" s="74"/>
      <c r="AX473" s="75"/>
    </row>
    <row r="474" spans="1:50" ht="24" hidden="1" customHeight="1" x14ac:dyDescent="0.15">
      <c r="A474" s="462">
        <v>6</v>
      </c>
      <c r="B474" s="462">
        <v>2</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7"/>
    </row>
    <row r="475" spans="1:50" ht="24" hidden="1" customHeight="1" x14ac:dyDescent="0.15">
      <c r="A475" s="462">
        <v>7</v>
      </c>
      <c r="B475" s="462">
        <v>3</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7"/>
    </row>
    <row r="476" spans="1:50" ht="24" hidden="1" customHeight="1" x14ac:dyDescent="0.15">
      <c r="A476" s="462">
        <v>8</v>
      </c>
      <c r="B476" s="462">
        <v>4</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7"/>
    </row>
    <row r="477" spans="1:50" ht="24" hidden="1" customHeight="1" x14ac:dyDescent="0.15">
      <c r="A477" s="462">
        <v>9</v>
      </c>
      <c r="B477" s="462">
        <v>5</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7"/>
    </row>
    <row r="478" spans="1:50" ht="24" hidden="1" customHeight="1" x14ac:dyDescent="0.15">
      <c r="A478" s="462">
        <v>10</v>
      </c>
      <c r="B478" s="462">
        <v>6</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7"/>
    </row>
    <row r="479" spans="1:50" ht="24" hidden="1" customHeight="1" x14ac:dyDescent="0.15">
      <c r="A479" s="462">
        <v>11</v>
      </c>
      <c r="B479" s="462">
        <v>7</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7"/>
    </row>
    <row r="480" spans="1:50" ht="24" hidden="1" customHeight="1" x14ac:dyDescent="0.15">
      <c r="A480" s="462">
        <v>12</v>
      </c>
      <c r="B480" s="462">
        <v>8</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7"/>
    </row>
    <row r="481" spans="1:50" ht="24" hidden="1" customHeight="1" x14ac:dyDescent="0.15">
      <c r="A481" s="462">
        <v>13</v>
      </c>
      <c r="B481" s="462">
        <v>9</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7"/>
    </row>
    <row r="482" spans="1:50" ht="24" hidden="1" customHeight="1" x14ac:dyDescent="0.15">
      <c r="A482" s="462">
        <v>14</v>
      </c>
      <c r="B482" s="462">
        <v>10</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7"/>
    </row>
    <row r="483" spans="1:50" ht="24" hidden="1" customHeight="1" x14ac:dyDescent="0.15">
      <c r="A483" s="462">
        <v>15</v>
      </c>
      <c r="B483" s="462">
        <v>11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7"/>
    </row>
    <row r="484" spans="1:50" ht="24" hidden="1" customHeight="1" x14ac:dyDescent="0.15">
      <c r="A484" s="462">
        <v>16</v>
      </c>
      <c r="B484" s="462">
        <v>12</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7"/>
    </row>
    <row r="485" spans="1:50" ht="24" hidden="1" customHeight="1" x14ac:dyDescent="0.15">
      <c r="A485" s="462">
        <v>17</v>
      </c>
      <c r="B485" s="462">
        <v>13</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7"/>
    </row>
    <row r="486" spans="1:50" ht="24" hidden="1" customHeight="1" x14ac:dyDescent="0.15">
      <c r="A486" s="462">
        <v>18</v>
      </c>
      <c r="B486" s="462">
        <v>14</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7"/>
    </row>
    <row r="487" spans="1:50" ht="24" hidden="1" customHeight="1" x14ac:dyDescent="0.15">
      <c r="A487" s="462">
        <v>19</v>
      </c>
      <c r="B487" s="462">
        <v>15</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7"/>
    </row>
    <row r="488" spans="1:50" ht="24" hidden="1" customHeight="1" x14ac:dyDescent="0.15">
      <c r="A488" s="462">
        <v>20</v>
      </c>
      <c r="B488" s="462">
        <v>16</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7"/>
    </row>
    <row r="489" spans="1:50" ht="24" hidden="1" customHeight="1" x14ac:dyDescent="0.15">
      <c r="A489" s="462">
        <v>21</v>
      </c>
      <c r="B489" s="462">
        <v>17</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7"/>
    </row>
    <row r="490" spans="1:50" ht="24" hidden="1" customHeight="1" x14ac:dyDescent="0.15">
      <c r="A490" s="462">
        <v>22</v>
      </c>
      <c r="B490" s="462">
        <v>18</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7"/>
    </row>
    <row r="491" spans="1:50" ht="24" hidden="1" customHeight="1" x14ac:dyDescent="0.15">
      <c r="A491" s="462">
        <v>23</v>
      </c>
      <c r="B491" s="462">
        <v>19</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7"/>
    </row>
    <row r="492" spans="1:50" ht="24" hidden="1" customHeight="1" x14ac:dyDescent="0.15">
      <c r="A492" s="462">
        <v>24</v>
      </c>
      <c r="B492" s="462">
        <v>20</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7"/>
    </row>
    <row r="493" spans="1:50" ht="24" hidden="1" customHeight="1" x14ac:dyDescent="0.15">
      <c r="A493" s="462">
        <v>25</v>
      </c>
      <c r="B493" s="462">
        <v>21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7"/>
    </row>
    <row r="494" spans="1:50" ht="24" hidden="1" customHeight="1" x14ac:dyDescent="0.15">
      <c r="A494" s="462">
        <v>26</v>
      </c>
      <c r="B494" s="462">
        <v>22</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7"/>
    </row>
    <row r="495" spans="1:50" ht="24" hidden="1" customHeight="1" x14ac:dyDescent="0.15">
      <c r="A495" s="462">
        <v>27</v>
      </c>
      <c r="B495" s="462">
        <v>23</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7"/>
    </row>
    <row r="496" spans="1:50" ht="24" hidden="1" customHeight="1" x14ac:dyDescent="0.15">
      <c r="A496" s="462">
        <v>28</v>
      </c>
      <c r="B496" s="462">
        <v>24</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7"/>
    </row>
    <row r="497" spans="1:50" ht="24" hidden="1" customHeight="1" x14ac:dyDescent="0.15">
      <c r="A497" s="462">
        <v>29</v>
      </c>
      <c r="B497" s="462">
        <v>25</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7"/>
    </row>
    <row r="498" spans="1:50" ht="24" hidden="1" customHeight="1" x14ac:dyDescent="0.15">
      <c r="A498" s="462">
        <v>30</v>
      </c>
      <c r="B498" s="462">
        <v>26</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7"/>
    </row>
    <row r="499" spans="1:50"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row r="500" spans="1:50" x14ac:dyDescent="0.15">
      <c r="A500" s="22"/>
      <c r="B500" s="22" t="s">
        <v>143</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row>
    <row r="501" spans="1:50" ht="24" customHeight="1" x14ac:dyDescent="0.15">
      <c r="A501" s="462"/>
      <c r="B501" s="462"/>
      <c r="C501" s="153" t="s">
        <v>147</v>
      </c>
      <c r="D501" s="153"/>
      <c r="E501" s="153"/>
      <c r="F501" s="153"/>
      <c r="G501" s="153"/>
      <c r="H501" s="153"/>
      <c r="I501" s="153"/>
      <c r="J501" s="153"/>
      <c r="K501" s="153"/>
      <c r="L501" s="153"/>
      <c r="M501" s="153" t="s">
        <v>148</v>
      </c>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67" t="s">
        <v>149</v>
      </c>
      <c r="AL501" s="153"/>
      <c r="AM501" s="153"/>
      <c r="AN501" s="153"/>
      <c r="AO501" s="153"/>
      <c r="AP501" s="153"/>
      <c r="AQ501" s="153" t="s">
        <v>150</v>
      </c>
      <c r="AR501" s="153"/>
      <c r="AS501" s="153"/>
      <c r="AT501" s="153"/>
      <c r="AU501" s="65" t="s">
        <v>151</v>
      </c>
      <c r="AV501" s="66"/>
      <c r="AW501" s="66"/>
      <c r="AX501" s="467"/>
    </row>
    <row r="502" spans="1:50" ht="24" customHeight="1" x14ac:dyDescent="0.15">
      <c r="A502" s="462">
        <v>1</v>
      </c>
      <c r="B502" s="462">
        <v>1</v>
      </c>
      <c r="C502" s="463" t="s">
        <v>154</v>
      </c>
      <c r="D502" s="463"/>
      <c r="E502" s="463"/>
      <c r="F502" s="463"/>
      <c r="G502" s="463"/>
      <c r="H502" s="463"/>
      <c r="I502" s="463"/>
      <c r="J502" s="463"/>
      <c r="K502" s="463"/>
      <c r="L502" s="463"/>
      <c r="M502" s="463" t="s">
        <v>174</v>
      </c>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v>0.2</v>
      </c>
      <c r="AL502" s="463"/>
      <c r="AM502" s="463"/>
      <c r="AN502" s="463"/>
      <c r="AO502" s="463"/>
      <c r="AP502" s="463"/>
      <c r="AQ502" s="201" t="s">
        <v>156</v>
      </c>
      <c r="AR502" s="74"/>
      <c r="AS502" s="74"/>
      <c r="AT502" s="75"/>
      <c r="AU502" s="201" t="s">
        <v>157</v>
      </c>
      <c r="AV502" s="74"/>
      <c r="AW502" s="74"/>
      <c r="AX502" s="75"/>
    </row>
    <row r="503" spans="1:50" ht="24" customHeight="1" x14ac:dyDescent="0.15">
      <c r="A503" s="462">
        <v>2</v>
      </c>
      <c r="B503" s="462">
        <v>1</v>
      </c>
      <c r="C503" s="463" t="s">
        <v>158</v>
      </c>
      <c r="D503" s="463"/>
      <c r="E503" s="463"/>
      <c r="F503" s="463"/>
      <c r="G503" s="463"/>
      <c r="H503" s="463"/>
      <c r="I503" s="463"/>
      <c r="J503" s="463"/>
      <c r="K503" s="463"/>
      <c r="L503" s="463"/>
      <c r="M503" s="463" t="s">
        <v>175</v>
      </c>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v>0.01</v>
      </c>
      <c r="AL503" s="463"/>
      <c r="AM503" s="463"/>
      <c r="AN503" s="463"/>
      <c r="AO503" s="463"/>
      <c r="AP503" s="463"/>
      <c r="AQ503" s="201" t="s">
        <v>156</v>
      </c>
      <c r="AR503" s="74"/>
      <c r="AS503" s="74"/>
      <c r="AT503" s="75"/>
      <c r="AU503" s="201" t="s">
        <v>157</v>
      </c>
      <c r="AV503" s="74"/>
      <c r="AW503" s="74"/>
      <c r="AX503" s="75"/>
    </row>
    <row r="504" spans="1:50" ht="24" customHeight="1" x14ac:dyDescent="0.15">
      <c r="A504" s="462">
        <v>3</v>
      </c>
      <c r="B504" s="462">
        <v>1</v>
      </c>
      <c r="C504" s="463" t="s">
        <v>169</v>
      </c>
      <c r="D504" s="463"/>
      <c r="E504" s="463"/>
      <c r="F504" s="463"/>
      <c r="G504" s="463"/>
      <c r="H504" s="463"/>
      <c r="I504" s="463"/>
      <c r="J504" s="463"/>
      <c r="K504" s="463"/>
      <c r="L504" s="463"/>
      <c r="M504" s="463" t="s">
        <v>175</v>
      </c>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v>0.01</v>
      </c>
      <c r="AL504" s="463"/>
      <c r="AM504" s="463"/>
      <c r="AN504" s="463"/>
      <c r="AO504" s="463"/>
      <c r="AP504" s="463"/>
      <c r="AQ504" s="201" t="s">
        <v>156</v>
      </c>
      <c r="AR504" s="74"/>
      <c r="AS504" s="74"/>
      <c r="AT504" s="75"/>
      <c r="AU504" s="201" t="s">
        <v>157</v>
      </c>
      <c r="AV504" s="74"/>
      <c r="AW504" s="74"/>
      <c r="AX504" s="75"/>
    </row>
    <row r="505" spans="1:50" ht="24" hidden="1" customHeight="1" x14ac:dyDescent="0.15">
      <c r="A505" s="462">
        <v>4</v>
      </c>
      <c r="B505" s="462">
        <v>2</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7"/>
    </row>
    <row r="506" spans="1:50" ht="24" hidden="1" customHeight="1" x14ac:dyDescent="0.15">
      <c r="A506" s="462">
        <v>5</v>
      </c>
      <c r="B506" s="462">
        <v>3</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7"/>
    </row>
    <row r="507" spans="1:50" ht="24" hidden="1" customHeight="1" x14ac:dyDescent="0.15">
      <c r="A507" s="462">
        <v>6</v>
      </c>
      <c r="B507" s="462">
        <v>4</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7"/>
    </row>
    <row r="508" spans="1:50" ht="24" hidden="1" customHeight="1" x14ac:dyDescent="0.15">
      <c r="A508" s="462">
        <v>7</v>
      </c>
      <c r="B508" s="462">
        <v>5</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7"/>
    </row>
    <row r="509" spans="1:50" ht="24" hidden="1" customHeight="1" x14ac:dyDescent="0.15">
      <c r="A509" s="462">
        <v>8</v>
      </c>
      <c r="B509" s="462">
        <v>6</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7"/>
    </row>
    <row r="510" spans="1:50" ht="24" hidden="1" customHeight="1" x14ac:dyDescent="0.15">
      <c r="A510" s="462">
        <v>9</v>
      </c>
      <c r="B510" s="462">
        <v>7</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7"/>
    </row>
    <row r="511" spans="1:50" ht="24" hidden="1" customHeight="1" x14ac:dyDescent="0.15">
      <c r="A511" s="462">
        <v>10</v>
      </c>
      <c r="B511" s="462">
        <v>8</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7"/>
    </row>
    <row r="512" spans="1:50" ht="24" hidden="1" customHeight="1" x14ac:dyDescent="0.15">
      <c r="A512" s="462">
        <v>11</v>
      </c>
      <c r="B512" s="462">
        <v>9</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7"/>
    </row>
    <row r="513" spans="1:50" ht="24" hidden="1" customHeight="1" x14ac:dyDescent="0.15">
      <c r="A513" s="462">
        <v>12</v>
      </c>
      <c r="B513" s="462">
        <v>10</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7"/>
    </row>
    <row r="514" spans="1:50" ht="24" hidden="1" customHeight="1" x14ac:dyDescent="0.15">
      <c r="A514" s="462">
        <v>13</v>
      </c>
      <c r="B514" s="462">
        <v>11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7"/>
    </row>
    <row r="515" spans="1:50" ht="24" hidden="1" customHeight="1" x14ac:dyDescent="0.15">
      <c r="A515" s="462">
        <v>14</v>
      </c>
      <c r="B515" s="462">
        <v>12</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7"/>
    </row>
    <row r="516" spans="1:50" ht="24" hidden="1" customHeight="1" x14ac:dyDescent="0.15">
      <c r="A516" s="462">
        <v>15</v>
      </c>
      <c r="B516" s="462">
        <v>13</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7"/>
    </row>
    <row r="517" spans="1:50" ht="24" hidden="1" customHeight="1" x14ac:dyDescent="0.15">
      <c r="A517" s="462">
        <v>16</v>
      </c>
      <c r="B517" s="462">
        <v>14</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7"/>
    </row>
    <row r="518" spans="1:50" ht="24" hidden="1" customHeight="1" x14ac:dyDescent="0.15">
      <c r="A518" s="462">
        <v>17</v>
      </c>
      <c r="B518" s="462">
        <v>15</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7"/>
    </row>
    <row r="519" spans="1:50" ht="24" hidden="1" customHeight="1" x14ac:dyDescent="0.15">
      <c r="A519" s="462">
        <v>18</v>
      </c>
      <c r="B519" s="462">
        <v>16</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7"/>
    </row>
    <row r="520" spans="1:50" ht="24" hidden="1" customHeight="1" x14ac:dyDescent="0.15">
      <c r="A520" s="462">
        <v>19</v>
      </c>
      <c r="B520" s="462">
        <v>17</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7"/>
    </row>
    <row r="521" spans="1:50" ht="24" hidden="1" customHeight="1" x14ac:dyDescent="0.15">
      <c r="A521" s="462">
        <v>20</v>
      </c>
      <c r="B521" s="462">
        <v>18</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7"/>
    </row>
    <row r="522" spans="1:50" ht="24" hidden="1" customHeight="1" x14ac:dyDescent="0.15">
      <c r="A522" s="462">
        <v>21</v>
      </c>
      <c r="B522" s="462">
        <v>19</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7"/>
    </row>
    <row r="523" spans="1:50" ht="24" hidden="1" customHeight="1" x14ac:dyDescent="0.15">
      <c r="A523" s="462">
        <v>22</v>
      </c>
      <c r="B523" s="462">
        <v>20</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7"/>
    </row>
    <row r="524" spans="1:50" ht="24" hidden="1" customHeight="1" x14ac:dyDescent="0.15">
      <c r="A524" s="462">
        <v>23</v>
      </c>
      <c r="B524" s="462">
        <v>21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7"/>
    </row>
    <row r="525" spans="1:50" ht="24" hidden="1" customHeight="1" x14ac:dyDescent="0.15">
      <c r="A525" s="462">
        <v>24</v>
      </c>
      <c r="B525" s="462">
        <v>22</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7"/>
    </row>
    <row r="526" spans="1:50" ht="24" hidden="1" customHeight="1" x14ac:dyDescent="0.15">
      <c r="A526" s="462">
        <v>25</v>
      </c>
      <c r="B526" s="462">
        <v>23</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7"/>
    </row>
    <row r="527" spans="1:50" ht="24" hidden="1" customHeight="1" x14ac:dyDescent="0.15">
      <c r="A527" s="462">
        <v>26</v>
      </c>
      <c r="B527" s="462">
        <v>24</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7"/>
    </row>
    <row r="528" spans="1:50" ht="24" hidden="1" customHeight="1" x14ac:dyDescent="0.15">
      <c r="A528" s="462">
        <v>27</v>
      </c>
      <c r="B528" s="462">
        <v>25</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7"/>
    </row>
    <row r="529" spans="1:50" ht="24" hidden="1" customHeight="1" x14ac:dyDescent="0.15">
      <c r="A529" s="462">
        <v>28</v>
      </c>
      <c r="B529" s="462">
        <v>26</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7"/>
    </row>
    <row r="530" spans="1:50" ht="24" hidden="1" customHeight="1" x14ac:dyDescent="0.15">
      <c r="A530" s="462">
        <v>29</v>
      </c>
      <c r="B530" s="462">
        <v>27</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7"/>
    </row>
    <row r="531" spans="1:50" ht="24" hidden="1" customHeight="1" x14ac:dyDescent="0.15">
      <c r="A531" s="462">
        <v>30</v>
      </c>
      <c r="B531" s="462">
        <v>28</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7"/>
    </row>
    <row r="532" spans="1:50"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row>
    <row r="533" spans="1:50" x14ac:dyDescent="0.15">
      <c r="A533" s="22"/>
      <c r="B533" s="22" t="s">
        <v>176</v>
      </c>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row>
    <row r="534" spans="1:50" ht="24" customHeight="1" x14ac:dyDescent="0.15">
      <c r="A534" s="462"/>
      <c r="B534" s="462"/>
      <c r="C534" s="153" t="s">
        <v>147</v>
      </c>
      <c r="D534" s="153"/>
      <c r="E534" s="153"/>
      <c r="F534" s="153"/>
      <c r="G534" s="153"/>
      <c r="H534" s="153"/>
      <c r="I534" s="153"/>
      <c r="J534" s="153"/>
      <c r="K534" s="153"/>
      <c r="L534" s="153"/>
      <c r="M534" s="153" t="s">
        <v>148</v>
      </c>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67" t="s">
        <v>149</v>
      </c>
      <c r="AL534" s="153"/>
      <c r="AM534" s="153"/>
      <c r="AN534" s="153"/>
      <c r="AO534" s="153"/>
      <c r="AP534" s="153"/>
      <c r="AQ534" s="153" t="s">
        <v>150</v>
      </c>
      <c r="AR534" s="153"/>
      <c r="AS534" s="153"/>
      <c r="AT534" s="153"/>
      <c r="AU534" s="65" t="s">
        <v>151</v>
      </c>
      <c r="AV534" s="66"/>
      <c r="AW534" s="66"/>
      <c r="AX534" s="467"/>
    </row>
    <row r="535" spans="1:50" ht="24" customHeight="1" x14ac:dyDescent="0.15">
      <c r="A535" s="462">
        <v>1</v>
      </c>
      <c r="B535" s="462">
        <v>1</v>
      </c>
      <c r="C535" s="463" t="s">
        <v>177</v>
      </c>
      <c r="D535" s="463"/>
      <c r="E535" s="463"/>
      <c r="F535" s="463"/>
      <c r="G535" s="463"/>
      <c r="H535" s="463"/>
      <c r="I535" s="463"/>
      <c r="J535" s="463"/>
      <c r="K535" s="463"/>
      <c r="L535" s="463"/>
      <c r="M535" s="463" t="s">
        <v>178</v>
      </c>
      <c r="N535" s="463"/>
      <c r="O535" s="463"/>
      <c r="P535" s="463"/>
      <c r="Q535" s="463"/>
      <c r="R535" s="463"/>
      <c r="S535" s="463"/>
      <c r="T535" s="463"/>
      <c r="U535" s="463"/>
      <c r="V535" s="463"/>
      <c r="W535" s="463"/>
      <c r="X535" s="463"/>
      <c r="Y535" s="463"/>
      <c r="Z535" s="463"/>
      <c r="AA535" s="463"/>
      <c r="AB535" s="463"/>
      <c r="AC535" s="463"/>
      <c r="AD535" s="463"/>
      <c r="AE535" s="463"/>
      <c r="AF535" s="463"/>
      <c r="AG535" s="463"/>
      <c r="AH535" s="463"/>
      <c r="AI535" s="463"/>
      <c r="AJ535" s="463"/>
      <c r="AK535" s="464">
        <v>0.04</v>
      </c>
      <c r="AL535" s="463"/>
      <c r="AM535" s="463"/>
      <c r="AN535" s="463"/>
      <c r="AO535" s="463"/>
      <c r="AP535" s="463"/>
      <c r="AQ535" s="201" t="s">
        <v>156</v>
      </c>
      <c r="AR535" s="74"/>
      <c r="AS535" s="74"/>
      <c r="AT535" s="75"/>
      <c r="AU535" s="201" t="s">
        <v>157</v>
      </c>
      <c r="AV535" s="74"/>
      <c r="AW535" s="74"/>
      <c r="AX535" s="75"/>
    </row>
    <row r="536" spans="1:50" ht="24" hidden="1" customHeight="1" x14ac:dyDescent="0.15">
      <c r="A536" s="462">
        <v>2</v>
      </c>
      <c r="B536" s="462">
        <v>2</v>
      </c>
      <c r="C536" s="463"/>
      <c r="D536" s="463"/>
      <c r="E536" s="463"/>
      <c r="F536" s="463"/>
      <c r="G536" s="463"/>
      <c r="H536" s="463"/>
      <c r="I536" s="463"/>
      <c r="J536" s="463"/>
      <c r="K536" s="463"/>
      <c r="L536" s="463"/>
      <c r="M536" s="463"/>
      <c r="N536" s="463"/>
      <c r="O536" s="463"/>
      <c r="P536" s="463"/>
      <c r="Q536" s="463"/>
      <c r="R536" s="463"/>
      <c r="S536" s="463"/>
      <c r="T536" s="463"/>
      <c r="U536" s="463"/>
      <c r="V536" s="463"/>
      <c r="W536" s="463"/>
      <c r="X536" s="463"/>
      <c r="Y536" s="463"/>
      <c r="Z536" s="463"/>
      <c r="AA536" s="463"/>
      <c r="AB536" s="463"/>
      <c r="AC536" s="463"/>
      <c r="AD536" s="463"/>
      <c r="AE536" s="463"/>
      <c r="AF536" s="463"/>
      <c r="AG536" s="463"/>
      <c r="AH536" s="463"/>
      <c r="AI536" s="463"/>
      <c r="AJ536" s="463"/>
      <c r="AK536" s="464"/>
      <c r="AL536" s="463"/>
      <c r="AM536" s="463"/>
      <c r="AN536" s="463"/>
      <c r="AO536" s="463"/>
      <c r="AP536" s="463"/>
      <c r="AQ536" s="463"/>
      <c r="AR536" s="463"/>
      <c r="AS536" s="463"/>
      <c r="AT536" s="463"/>
      <c r="AU536" s="465"/>
      <c r="AV536" s="466"/>
      <c r="AW536" s="466"/>
      <c r="AX536" s="467"/>
    </row>
    <row r="537" spans="1:50" ht="24" hidden="1" customHeight="1" x14ac:dyDescent="0.15">
      <c r="A537" s="462">
        <v>3</v>
      </c>
      <c r="B537" s="462">
        <v>3</v>
      </c>
      <c r="C537" s="463"/>
      <c r="D537" s="463"/>
      <c r="E537" s="463"/>
      <c r="F537" s="463"/>
      <c r="G537" s="463"/>
      <c r="H537" s="463"/>
      <c r="I537" s="463"/>
      <c r="J537" s="463"/>
      <c r="K537" s="463"/>
      <c r="L537" s="463"/>
      <c r="M537" s="463"/>
      <c r="N537" s="463"/>
      <c r="O537" s="463"/>
      <c r="P537" s="463"/>
      <c r="Q537" s="463"/>
      <c r="R537" s="463"/>
      <c r="S537" s="463"/>
      <c r="T537" s="463"/>
      <c r="U537" s="463"/>
      <c r="V537" s="463"/>
      <c r="W537" s="463"/>
      <c r="X537" s="463"/>
      <c r="Y537" s="463"/>
      <c r="Z537" s="463"/>
      <c r="AA537" s="463"/>
      <c r="AB537" s="463"/>
      <c r="AC537" s="463"/>
      <c r="AD537" s="463"/>
      <c r="AE537" s="463"/>
      <c r="AF537" s="463"/>
      <c r="AG537" s="463"/>
      <c r="AH537" s="463"/>
      <c r="AI537" s="463"/>
      <c r="AJ537" s="463"/>
      <c r="AK537" s="464"/>
      <c r="AL537" s="463"/>
      <c r="AM537" s="463"/>
      <c r="AN537" s="463"/>
      <c r="AO537" s="463"/>
      <c r="AP537" s="463"/>
      <c r="AQ537" s="463"/>
      <c r="AR537" s="463"/>
      <c r="AS537" s="463"/>
      <c r="AT537" s="463"/>
      <c r="AU537" s="465"/>
      <c r="AV537" s="466"/>
      <c r="AW537" s="466"/>
      <c r="AX537" s="467"/>
    </row>
    <row r="538" spans="1:50" ht="24" hidden="1" customHeight="1" x14ac:dyDescent="0.15">
      <c r="A538" s="462">
        <v>4</v>
      </c>
      <c r="B538" s="462">
        <v>4</v>
      </c>
      <c r="C538" s="463"/>
      <c r="D538" s="463"/>
      <c r="E538" s="463"/>
      <c r="F538" s="463"/>
      <c r="G538" s="463"/>
      <c r="H538" s="463"/>
      <c r="I538" s="463"/>
      <c r="J538" s="463"/>
      <c r="K538" s="463"/>
      <c r="L538" s="463"/>
      <c r="M538" s="463"/>
      <c r="N538" s="463"/>
      <c r="O538" s="463"/>
      <c r="P538" s="463"/>
      <c r="Q538" s="463"/>
      <c r="R538" s="463"/>
      <c r="S538" s="463"/>
      <c r="T538" s="463"/>
      <c r="U538" s="463"/>
      <c r="V538" s="463"/>
      <c r="W538" s="463"/>
      <c r="X538" s="463"/>
      <c r="Y538" s="463"/>
      <c r="Z538" s="463"/>
      <c r="AA538" s="463"/>
      <c r="AB538" s="463"/>
      <c r="AC538" s="463"/>
      <c r="AD538" s="463"/>
      <c r="AE538" s="463"/>
      <c r="AF538" s="463"/>
      <c r="AG538" s="463"/>
      <c r="AH538" s="463"/>
      <c r="AI538" s="463"/>
      <c r="AJ538" s="463"/>
      <c r="AK538" s="464"/>
      <c r="AL538" s="463"/>
      <c r="AM538" s="463"/>
      <c r="AN538" s="463"/>
      <c r="AO538" s="463"/>
      <c r="AP538" s="463"/>
      <c r="AQ538" s="463"/>
      <c r="AR538" s="463"/>
      <c r="AS538" s="463"/>
      <c r="AT538" s="463"/>
      <c r="AU538" s="465"/>
      <c r="AV538" s="466"/>
      <c r="AW538" s="466"/>
      <c r="AX538" s="467"/>
    </row>
    <row r="539" spans="1:50" ht="24" hidden="1" customHeight="1" x14ac:dyDescent="0.15">
      <c r="A539" s="462">
        <v>5</v>
      </c>
      <c r="B539" s="462">
        <v>5</v>
      </c>
      <c r="C539" s="463"/>
      <c r="D539" s="463"/>
      <c r="E539" s="463"/>
      <c r="F539" s="463"/>
      <c r="G539" s="463"/>
      <c r="H539" s="463"/>
      <c r="I539" s="463"/>
      <c r="J539" s="463"/>
      <c r="K539" s="463"/>
      <c r="L539" s="463"/>
      <c r="M539" s="463"/>
      <c r="N539" s="463"/>
      <c r="O539" s="463"/>
      <c r="P539" s="463"/>
      <c r="Q539" s="463"/>
      <c r="R539" s="463"/>
      <c r="S539" s="463"/>
      <c r="T539" s="463"/>
      <c r="U539" s="463"/>
      <c r="V539" s="463"/>
      <c r="W539" s="463"/>
      <c r="X539" s="463"/>
      <c r="Y539" s="463"/>
      <c r="Z539" s="463"/>
      <c r="AA539" s="463"/>
      <c r="AB539" s="463"/>
      <c r="AC539" s="463"/>
      <c r="AD539" s="463"/>
      <c r="AE539" s="463"/>
      <c r="AF539" s="463"/>
      <c r="AG539" s="463"/>
      <c r="AH539" s="463"/>
      <c r="AI539" s="463"/>
      <c r="AJ539" s="463"/>
      <c r="AK539" s="464"/>
      <c r="AL539" s="463"/>
      <c r="AM539" s="463"/>
      <c r="AN539" s="463"/>
      <c r="AO539" s="463"/>
      <c r="AP539" s="463"/>
      <c r="AQ539" s="463"/>
      <c r="AR539" s="463"/>
      <c r="AS539" s="463"/>
      <c r="AT539" s="463"/>
      <c r="AU539" s="465"/>
      <c r="AV539" s="466"/>
      <c r="AW539" s="466"/>
      <c r="AX539" s="467"/>
    </row>
    <row r="540" spans="1:50" ht="24" hidden="1" customHeight="1" x14ac:dyDescent="0.15">
      <c r="A540" s="462">
        <v>6</v>
      </c>
      <c r="B540" s="462">
        <v>6</v>
      </c>
      <c r="C540" s="463"/>
      <c r="D540" s="463"/>
      <c r="E540" s="463"/>
      <c r="F540" s="463"/>
      <c r="G540" s="463"/>
      <c r="H540" s="463"/>
      <c r="I540" s="463"/>
      <c r="J540" s="463"/>
      <c r="K540" s="463"/>
      <c r="L540" s="463"/>
      <c r="M540" s="463"/>
      <c r="N540" s="463"/>
      <c r="O540" s="463"/>
      <c r="P540" s="463"/>
      <c r="Q540" s="463"/>
      <c r="R540" s="463"/>
      <c r="S540" s="463"/>
      <c r="T540" s="463"/>
      <c r="U540" s="463"/>
      <c r="V540" s="463"/>
      <c r="W540" s="463"/>
      <c r="X540" s="463"/>
      <c r="Y540" s="463"/>
      <c r="Z540" s="463"/>
      <c r="AA540" s="463"/>
      <c r="AB540" s="463"/>
      <c r="AC540" s="463"/>
      <c r="AD540" s="463"/>
      <c r="AE540" s="463"/>
      <c r="AF540" s="463"/>
      <c r="AG540" s="463"/>
      <c r="AH540" s="463"/>
      <c r="AI540" s="463"/>
      <c r="AJ540" s="463"/>
      <c r="AK540" s="464"/>
      <c r="AL540" s="463"/>
      <c r="AM540" s="463"/>
      <c r="AN540" s="463"/>
      <c r="AO540" s="463"/>
      <c r="AP540" s="463"/>
      <c r="AQ540" s="463"/>
      <c r="AR540" s="463"/>
      <c r="AS540" s="463"/>
      <c r="AT540" s="463"/>
      <c r="AU540" s="465"/>
      <c r="AV540" s="466"/>
      <c r="AW540" s="466"/>
      <c r="AX540" s="467"/>
    </row>
    <row r="541" spans="1:50" ht="24" hidden="1" customHeight="1" x14ac:dyDescent="0.15">
      <c r="A541" s="462">
        <v>7</v>
      </c>
      <c r="B541" s="462">
        <v>7</v>
      </c>
      <c r="C541" s="463"/>
      <c r="D541" s="463"/>
      <c r="E541" s="463"/>
      <c r="F541" s="463"/>
      <c r="G541" s="463"/>
      <c r="H541" s="463"/>
      <c r="I541" s="463"/>
      <c r="J541" s="463"/>
      <c r="K541" s="463"/>
      <c r="L541" s="463"/>
      <c r="M541" s="463"/>
      <c r="N541" s="463"/>
      <c r="O541" s="463"/>
      <c r="P541" s="463"/>
      <c r="Q541" s="463"/>
      <c r="R541" s="463"/>
      <c r="S541" s="463"/>
      <c r="T541" s="463"/>
      <c r="U541" s="463"/>
      <c r="V541" s="463"/>
      <c r="W541" s="463"/>
      <c r="X541" s="463"/>
      <c r="Y541" s="463"/>
      <c r="Z541" s="463"/>
      <c r="AA541" s="463"/>
      <c r="AB541" s="463"/>
      <c r="AC541" s="463"/>
      <c r="AD541" s="463"/>
      <c r="AE541" s="463"/>
      <c r="AF541" s="463"/>
      <c r="AG541" s="463"/>
      <c r="AH541" s="463"/>
      <c r="AI541" s="463"/>
      <c r="AJ541" s="463"/>
      <c r="AK541" s="464"/>
      <c r="AL541" s="463"/>
      <c r="AM541" s="463"/>
      <c r="AN541" s="463"/>
      <c r="AO541" s="463"/>
      <c r="AP541" s="463"/>
      <c r="AQ541" s="463"/>
      <c r="AR541" s="463"/>
      <c r="AS541" s="463"/>
      <c r="AT541" s="463"/>
      <c r="AU541" s="465"/>
      <c r="AV541" s="466"/>
      <c r="AW541" s="466"/>
      <c r="AX541" s="467"/>
    </row>
    <row r="542" spans="1:50" ht="24" hidden="1" customHeight="1" x14ac:dyDescent="0.15">
      <c r="A542" s="462">
        <v>8</v>
      </c>
      <c r="B542" s="462">
        <v>8</v>
      </c>
      <c r="C542" s="463"/>
      <c r="D542" s="463"/>
      <c r="E542" s="463"/>
      <c r="F542" s="463"/>
      <c r="G542" s="463"/>
      <c r="H542" s="463"/>
      <c r="I542" s="463"/>
      <c r="J542" s="463"/>
      <c r="K542" s="463"/>
      <c r="L542" s="463"/>
      <c r="M542" s="463"/>
      <c r="N542" s="463"/>
      <c r="O542" s="463"/>
      <c r="P542" s="463"/>
      <c r="Q542" s="463"/>
      <c r="R542" s="463"/>
      <c r="S542" s="463"/>
      <c r="T542" s="463"/>
      <c r="U542" s="463"/>
      <c r="V542" s="463"/>
      <c r="W542" s="463"/>
      <c r="X542" s="463"/>
      <c r="Y542" s="463"/>
      <c r="Z542" s="463"/>
      <c r="AA542" s="463"/>
      <c r="AB542" s="463"/>
      <c r="AC542" s="463"/>
      <c r="AD542" s="463"/>
      <c r="AE542" s="463"/>
      <c r="AF542" s="463"/>
      <c r="AG542" s="463"/>
      <c r="AH542" s="463"/>
      <c r="AI542" s="463"/>
      <c r="AJ542" s="463"/>
      <c r="AK542" s="464"/>
      <c r="AL542" s="463"/>
      <c r="AM542" s="463"/>
      <c r="AN542" s="463"/>
      <c r="AO542" s="463"/>
      <c r="AP542" s="463"/>
      <c r="AQ542" s="463"/>
      <c r="AR542" s="463"/>
      <c r="AS542" s="463"/>
      <c r="AT542" s="463"/>
      <c r="AU542" s="465"/>
      <c r="AV542" s="466"/>
      <c r="AW542" s="466"/>
      <c r="AX542" s="467"/>
    </row>
    <row r="543" spans="1:50" ht="24" hidden="1" customHeight="1" x14ac:dyDescent="0.15">
      <c r="A543" s="462">
        <v>9</v>
      </c>
      <c r="B543" s="462">
        <v>9</v>
      </c>
      <c r="C543" s="463"/>
      <c r="D543" s="463"/>
      <c r="E543" s="463"/>
      <c r="F543" s="463"/>
      <c r="G543" s="463"/>
      <c r="H543" s="463"/>
      <c r="I543" s="463"/>
      <c r="J543" s="463"/>
      <c r="K543" s="463"/>
      <c r="L543" s="463"/>
      <c r="M543" s="463"/>
      <c r="N543" s="463"/>
      <c r="O543" s="463"/>
      <c r="P543" s="463"/>
      <c r="Q543" s="463"/>
      <c r="R543" s="463"/>
      <c r="S543" s="463"/>
      <c r="T543" s="463"/>
      <c r="U543" s="463"/>
      <c r="V543" s="463"/>
      <c r="W543" s="463"/>
      <c r="X543" s="463"/>
      <c r="Y543" s="463"/>
      <c r="Z543" s="463"/>
      <c r="AA543" s="463"/>
      <c r="AB543" s="463"/>
      <c r="AC543" s="463"/>
      <c r="AD543" s="463"/>
      <c r="AE543" s="463"/>
      <c r="AF543" s="463"/>
      <c r="AG543" s="463"/>
      <c r="AH543" s="463"/>
      <c r="AI543" s="463"/>
      <c r="AJ543" s="463"/>
      <c r="AK543" s="464"/>
      <c r="AL543" s="463"/>
      <c r="AM543" s="463"/>
      <c r="AN543" s="463"/>
      <c r="AO543" s="463"/>
      <c r="AP543" s="463"/>
      <c r="AQ543" s="463"/>
      <c r="AR543" s="463"/>
      <c r="AS543" s="463"/>
      <c r="AT543" s="463"/>
      <c r="AU543" s="465"/>
      <c r="AV543" s="466"/>
      <c r="AW543" s="466"/>
      <c r="AX543" s="467"/>
    </row>
    <row r="544" spans="1:50" ht="24" hidden="1" customHeight="1" x14ac:dyDescent="0.15">
      <c r="A544" s="462">
        <v>10</v>
      </c>
      <c r="B544" s="462">
        <v>10</v>
      </c>
      <c r="C544" s="463"/>
      <c r="D544" s="463"/>
      <c r="E544" s="463"/>
      <c r="F544" s="463"/>
      <c r="G544" s="463"/>
      <c r="H544" s="463"/>
      <c r="I544" s="463"/>
      <c r="J544" s="463"/>
      <c r="K544" s="463"/>
      <c r="L544" s="463"/>
      <c r="M544" s="463"/>
      <c r="N544" s="463"/>
      <c r="O544" s="463"/>
      <c r="P544" s="463"/>
      <c r="Q544" s="463"/>
      <c r="R544" s="463"/>
      <c r="S544" s="463"/>
      <c r="T544" s="463"/>
      <c r="U544" s="463"/>
      <c r="V544" s="463"/>
      <c r="W544" s="463"/>
      <c r="X544" s="463"/>
      <c r="Y544" s="463"/>
      <c r="Z544" s="463"/>
      <c r="AA544" s="463"/>
      <c r="AB544" s="463"/>
      <c r="AC544" s="463"/>
      <c r="AD544" s="463"/>
      <c r="AE544" s="463"/>
      <c r="AF544" s="463"/>
      <c r="AG544" s="463"/>
      <c r="AH544" s="463"/>
      <c r="AI544" s="463"/>
      <c r="AJ544" s="463"/>
      <c r="AK544" s="464"/>
      <c r="AL544" s="463"/>
      <c r="AM544" s="463"/>
      <c r="AN544" s="463"/>
      <c r="AO544" s="463"/>
      <c r="AP544" s="463"/>
      <c r="AQ544" s="463"/>
      <c r="AR544" s="463"/>
      <c r="AS544" s="463"/>
      <c r="AT544" s="463"/>
      <c r="AU544" s="465"/>
      <c r="AV544" s="466"/>
      <c r="AW544" s="466"/>
      <c r="AX544" s="467"/>
    </row>
    <row r="545" spans="1:50" ht="24" hidden="1" customHeight="1" x14ac:dyDescent="0.15">
      <c r="A545" s="462">
        <v>11</v>
      </c>
      <c r="B545" s="462">
        <v>11</v>
      </c>
      <c r="C545" s="463"/>
      <c r="D545" s="463"/>
      <c r="E545" s="463"/>
      <c r="F545" s="463"/>
      <c r="G545" s="463"/>
      <c r="H545" s="463"/>
      <c r="I545" s="463"/>
      <c r="J545" s="463"/>
      <c r="K545" s="463"/>
      <c r="L545" s="463"/>
      <c r="M545" s="463"/>
      <c r="N545" s="463"/>
      <c r="O545" s="463"/>
      <c r="P545" s="463"/>
      <c r="Q545" s="463"/>
      <c r="R545" s="463"/>
      <c r="S545" s="463"/>
      <c r="T545" s="463"/>
      <c r="U545" s="463"/>
      <c r="V545" s="463"/>
      <c r="W545" s="463"/>
      <c r="X545" s="463"/>
      <c r="Y545" s="463"/>
      <c r="Z545" s="463"/>
      <c r="AA545" s="463"/>
      <c r="AB545" s="463"/>
      <c r="AC545" s="463"/>
      <c r="AD545" s="463"/>
      <c r="AE545" s="463"/>
      <c r="AF545" s="463"/>
      <c r="AG545" s="463"/>
      <c r="AH545" s="463"/>
      <c r="AI545" s="463"/>
      <c r="AJ545" s="463"/>
      <c r="AK545" s="464"/>
      <c r="AL545" s="463"/>
      <c r="AM545" s="463"/>
      <c r="AN545" s="463"/>
      <c r="AO545" s="463"/>
      <c r="AP545" s="463"/>
      <c r="AQ545" s="463"/>
      <c r="AR545" s="463"/>
      <c r="AS545" s="463"/>
      <c r="AT545" s="463"/>
      <c r="AU545" s="465"/>
      <c r="AV545" s="466"/>
      <c r="AW545" s="466"/>
      <c r="AX545" s="467"/>
    </row>
    <row r="546" spans="1:50" ht="24" hidden="1" customHeight="1" x14ac:dyDescent="0.15">
      <c r="A546" s="462">
        <v>12</v>
      </c>
      <c r="B546" s="462">
        <v>12</v>
      </c>
      <c r="C546" s="463"/>
      <c r="D546" s="463"/>
      <c r="E546" s="463"/>
      <c r="F546" s="463"/>
      <c r="G546" s="463"/>
      <c r="H546" s="463"/>
      <c r="I546" s="463"/>
      <c r="J546" s="463"/>
      <c r="K546" s="463"/>
      <c r="L546" s="463"/>
      <c r="M546" s="463"/>
      <c r="N546" s="463"/>
      <c r="O546" s="463"/>
      <c r="P546" s="463"/>
      <c r="Q546" s="463"/>
      <c r="R546" s="463"/>
      <c r="S546" s="463"/>
      <c r="T546" s="463"/>
      <c r="U546" s="463"/>
      <c r="V546" s="463"/>
      <c r="W546" s="463"/>
      <c r="X546" s="463"/>
      <c r="Y546" s="463"/>
      <c r="Z546" s="463"/>
      <c r="AA546" s="463"/>
      <c r="AB546" s="463"/>
      <c r="AC546" s="463"/>
      <c r="AD546" s="463"/>
      <c r="AE546" s="463"/>
      <c r="AF546" s="463"/>
      <c r="AG546" s="463"/>
      <c r="AH546" s="463"/>
      <c r="AI546" s="463"/>
      <c r="AJ546" s="463"/>
      <c r="AK546" s="464"/>
      <c r="AL546" s="463"/>
      <c r="AM546" s="463"/>
      <c r="AN546" s="463"/>
      <c r="AO546" s="463"/>
      <c r="AP546" s="463"/>
      <c r="AQ546" s="463"/>
      <c r="AR546" s="463"/>
      <c r="AS546" s="463"/>
      <c r="AT546" s="463"/>
      <c r="AU546" s="465"/>
      <c r="AV546" s="466"/>
      <c r="AW546" s="466"/>
      <c r="AX546" s="467"/>
    </row>
    <row r="547" spans="1:50" ht="24" hidden="1" customHeight="1" x14ac:dyDescent="0.15">
      <c r="A547" s="462">
        <v>13</v>
      </c>
      <c r="B547" s="462">
        <v>13</v>
      </c>
      <c r="C547" s="463"/>
      <c r="D547" s="463"/>
      <c r="E547" s="463"/>
      <c r="F547" s="463"/>
      <c r="G547" s="463"/>
      <c r="H547" s="463"/>
      <c r="I547" s="463"/>
      <c r="J547" s="463"/>
      <c r="K547" s="463"/>
      <c r="L547" s="463"/>
      <c r="M547" s="463"/>
      <c r="N547" s="463"/>
      <c r="O547" s="463"/>
      <c r="P547" s="463"/>
      <c r="Q547" s="463"/>
      <c r="R547" s="463"/>
      <c r="S547" s="463"/>
      <c r="T547" s="463"/>
      <c r="U547" s="463"/>
      <c r="V547" s="463"/>
      <c r="W547" s="463"/>
      <c r="X547" s="463"/>
      <c r="Y547" s="463"/>
      <c r="Z547" s="463"/>
      <c r="AA547" s="463"/>
      <c r="AB547" s="463"/>
      <c r="AC547" s="463"/>
      <c r="AD547" s="463"/>
      <c r="AE547" s="463"/>
      <c r="AF547" s="463"/>
      <c r="AG547" s="463"/>
      <c r="AH547" s="463"/>
      <c r="AI547" s="463"/>
      <c r="AJ547" s="463"/>
      <c r="AK547" s="464"/>
      <c r="AL547" s="463"/>
      <c r="AM547" s="463"/>
      <c r="AN547" s="463"/>
      <c r="AO547" s="463"/>
      <c r="AP547" s="463"/>
      <c r="AQ547" s="463"/>
      <c r="AR547" s="463"/>
      <c r="AS547" s="463"/>
      <c r="AT547" s="463"/>
      <c r="AU547" s="465"/>
      <c r="AV547" s="466"/>
      <c r="AW547" s="466"/>
      <c r="AX547" s="467"/>
    </row>
    <row r="548" spans="1:50" ht="24" hidden="1" customHeight="1" x14ac:dyDescent="0.15">
      <c r="A548" s="462">
        <v>14</v>
      </c>
      <c r="B548" s="462">
        <v>14</v>
      </c>
      <c r="C548" s="463"/>
      <c r="D548" s="463"/>
      <c r="E548" s="463"/>
      <c r="F548" s="463"/>
      <c r="G548" s="463"/>
      <c r="H548" s="463"/>
      <c r="I548" s="463"/>
      <c r="J548" s="463"/>
      <c r="K548" s="463"/>
      <c r="L548" s="463"/>
      <c r="M548" s="463"/>
      <c r="N548" s="463"/>
      <c r="O548" s="463"/>
      <c r="P548" s="463"/>
      <c r="Q548" s="463"/>
      <c r="R548" s="463"/>
      <c r="S548" s="463"/>
      <c r="T548" s="463"/>
      <c r="U548" s="463"/>
      <c r="V548" s="463"/>
      <c r="W548" s="463"/>
      <c r="X548" s="463"/>
      <c r="Y548" s="463"/>
      <c r="Z548" s="463"/>
      <c r="AA548" s="463"/>
      <c r="AB548" s="463"/>
      <c r="AC548" s="463"/>
      <c r="AD548" s="463"/>
      <c r="AE548" s="463"/>
      <c r="AF548" s="463"/>
      <c r="AG548" s="463"/>
      <c r="AH548" s="463"/>
      <c r="AI548" s="463"/>
      <c r="AJ548" s="463"/>
      <c r="AK548" s="464"/>
      <c r="AL548" s="463"/>
      <c r="AM548" s="463"/>
      <c r="AN548" s="463"/>
      <c r="AO548" s="463"/>
      <c r="AP548" s="463"/>
      <c r="AQ548" s="463"/>
      <c r="AR548" s="463"/>
      <c r="AS548" s="463"/>
      <c r="AT548" s="463"/>
      <c r="AU548" s="465"/>
      <c r="AV548" s="466"/>
      <c r="AW548" s="466"/>
      <c r="AX548" s="467"/>
    </row>
    <row r="549" spans="1:50" ht="24" hidden="1" customHeight="1" x14ac:dyDescent="0.15">
      <c r="A549" s="462">
        <v>15</v>
      </c>
      <c r="B549" s="462">
        <v>15</v>
      </c>
      <c r="C549" s="463"/>
      <c r="D549" s="463"/>
      <c r="E549" s="463"/>
      <c r="F549" s="463"/>
      <c r="G549" s="463"/>
      <c r="H549" s="463"/>
      <c r="I549" s="463"/>
      <c r="J549" s="463"/>
      <c r="K549" s="463"/>
      <c r="L549" s="463"/>
      <c r="M549" s="463"/>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3"/>
      <c r="AK549" s="464"/>
      <c r="AL549" s="463"/>
      <c r="AM549" s="463"/>
      <c r="AN549" s="463"/>
      <c r="AO549" s="463"/>
      <c r="AP549" s="463"/>
      <c r="AQ549" s="463"/>
      <c r="AR549" s="463"/>
      <c r="AS549" s="463"/>
      <c r="AT549" s="463"/>
      <c r="AU549" s="465"/>
      <c r="AV549" s="466"/>
      <c r="AW549" s="466"/>
      <c r="AX549" s="467"/>
    </row>
    <row r="550" spans="1:50" ht="24" hidden="1" customHeight="1" x14ac:dyDescent="0.15">
      <c r="A550" s="462">
        <v>16</v>
      </c>
      <c r="B550" s="462">
        <v>16</v>
      </c>
      <c r="C550" s="463"/>
      <c r="D550" s="463"/>
      <c r="E550" s="463"/>
      <c r="F550" s="463"/>
      <c r="G550" s="463"/>
      <c r="H550" s="463"/>
      <c r="I550" s="463"/>
      <c r="J550" s="463"/>
      <c r="K550" s="463"/>
      <c r="L550" s="463"/>
      <c r="M550" s="463"/>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3"/>
      <c r="AK550" s="464"/>
      <c r="AL550" s="463"/>
      <c r="AM550" s="463"/>
      <c r="AN550" s="463"/>
      <c r="AO550" s="463"/>
      <c r="AP550" s="463"/>
      <c r="AQ550" s="463"/>
      <c r="AR550" s="463"/>
      <c r="AS550" s="463"/>
      <c r="AT550" s="463"/>
      <c r="AU550" s="465"/>
      <c r="AV550" s="466"/>
      <c r="AW550" s="466"/>
      <c r="AX550" s="467"/>
    </row>
    <row r="551" spans="1:50" ht="24" hidden="1" customHeight="1" x14ac:dyDescent="0.15">
      <c r="A551" s="462">
        <v>17</v>
      </c>
      <c r="B551" s="462">
        <v>17</v>
      </c>
      <c r="C551" s="463"/>
      <c r="D551" s="463"/>
      <c r="E551" s="463"/>
      <c r="F551" s="463"/>
      <c r="G551" s="463"/>
      <c r="H551" s="463"/>
      <c r="I551" s="463"/>
      <c r="J551" s="463"/>
      <c r="K551" s="463"/>
      <c r="L551" s="463"/>
      <c r="M551" s="463"/>
      <c r="N551" s="463"/>
      <c r="O551" s="463"/>
      <c r="P551" s="463"/>
      <c r="Q551" s="463"/>
      <c r="R551" s="463"/>
      <c r="S551" s="463"/>
      <c r="T551" s="463"/>
      <c r="U551" s="463"/>
      <c r="V551" s="463"/>
      <c r="W551" s="463"/>
      <c r="X551" s="463"/>
      <c r="Y551" s="463"/>
      <c r="Z551" s="463"/>
      <c r="AA551" s="463"/>
      <c r="AB551" s="463"/>
      <c r="AC551" s="463"/>
      <c r="AD551" s="463"/>
      <c r="AE551" s="463"/>
      <c r="AF551" s="463"/>
      <c r="AG551" s="463"/>
      <c r="AH551" s="463"/>
      <c r="AI551" s="463"/>
      <c r="AJ551" s="463"/>
      <c r="AK551" s="464"/>
      <c r="AL551" s="463"/>
      <c r="AM551" s="463"/>
      <c r="AN551" s="463"/>
      <c r="AO551" s="463"/>
      <c r="AP551" s="463"/>
      <c r="AQ551" s="463"/>
      <c r="AR551" s="463"/>
      <c r="AS551" s="463"/>
      <c r="AT551" s="463"/>
      <c r="AU551" s="465"/>
      <c r="AV551" s="466"/>
      <c r="AW551" s="466"/>
      <c r="AX551" s="467"/>
    </row>
    <row r="552" spans="1:50" ht="24" hidden="1" customHeight="1" x14ac:dyDescent="0.15">
      <c r="A552" s="462">
        <v>18</v>
      </c>
      <c r="B552" s="462">
        <v>18</v>
      </c>
      <c r="C552" s="463"/>
      <c r="D552" s="463"/>
      <c r="E552" s="463"/>
      <c r="F552" s="463"/>
      <c r="G552" s="463"/>
      <c r="H552" s="463"/>
      <c r="I552" s="463"/>
      <c r="J552" s="463"/>
      <c r="K552" s="463"/>
      <c r="L552" s="463"/>
      <c r="M552" s="463"/>
      <c r="N552" s="463"/>
      <c r="O552" s="463"/>
      <c r="P552" s="463"/>
      <c r="Q552" s="463"/>
      <c r="R552" s="463"/>
      <c r="S552" s="463"/>
      <c r="T552" s="463"/>
      <c r="U552" s="463"/>
      <c r="V552" s="463"/>
      <c r="W552" s="463"/>
      <c r="X552" s="463"/>
      <c r="Y552" s="463"/>
      <c r="Z552" s="463"/>
      <c r="AA552" s="463"/>
      <c r="AB552" s="463"/>
      <c r="AC552" s="463"/>
      <c r="AD552" s="463"/>
      <c r="AE552" s="463"/>
      <c r="AF552" s="463"/>
      <c r="AG552" s="463"/>
      <c r="AH552" s="463"/>
      <c r="AI552" s="463"/>
      <c r="AJ552" s="463"/>
      <c r="AK552" s="464"/>
      <c r="AL552" s="463"/>
      <c r="AM552" s="463"/>
      <c r="AN552" s="463"/>
      <c r="AO552" s="463"/>
      <c r="AP552" s="463"/>
      <c r="AQ552" s="463"/>
      <c r="AR552" s="463"/>
      <c r="AS552" s="463"/>
      <c r="AT552" s="463"/>
      <c r="AU552" s="465"/>
      <c r="AV552" s="466"/>
      <c r="AW552" s="466"/>
      <c r="AX552" s="467"/>
    </row>
    <row r="553" spans="1:50" ht="24" hidden="1" customHeight="1" x14ac:dyDescent="0.15">
      <c r="A553" s="462">
        <v>19</v>
      </c>
      <c r="B553" s="462">
        <v>19</v>
      </c>
      <c r="C553" s="463"/>
      <c r="D553" s="463"/>
      <c r="E553" s="463"/>
      <c r="F553" s="463"/>
      <c r="G553" s="463"/>
      <c r="H553" s="463"/>
      <c r="I553" s="463"/>
      <c r="J553" s="463"/>
      <c r="K553" s="463"/>
      <c r="L553" s="463"/>
      <c r="M553" s="463"/>
      <c r="N553" s="463"/>
      <c r="O553" s="463"/>
      <c r="P553" s="463"/>
      <c r="Q553" s="463"/>
      <c r="R553" s="463"/>
      <c r="S553" s="463"/>
      <c r="T553" s="463"/>
      <c r="U553" s="463"/>
      <c r="V553" s="463"/>
      <c r="W553" s="463"/>
      <c r="X553" s="463"/>
      <c r="Y553" s="463"/>
      <c r="Z553" s="463"/>
      <c r="AA553" s="463"/>
      <c r="AB553" s="463"/>
      <c r="AC553" s="463"/>
      <c r="AD553" s="463"/>
      <c r="AE553" s="463"/>
      <c r="AF553" s="463"/>
      <c r="AG553" s="463"/>
      <c r="AH553" s="463"/>
      <c r="AI553" s="463"/>
      <c r="AJ553" s="463"/>
      <c r="AK553" s="464"/>
      <c r="AL553" s="463"/>
      <c r="AM553" s="463"/>
      <c r="AN553" s="463"/>
      <c r="AO553" s="463"/>
      <c r="AP553" s="463"/>
      <c r="AQ553" s="463"/>
      <c r="AR553" s="463"/>
      <c r="AS553" s="463"/>
      <c r="AT553" s="463"/>
      <c r="AU553" s="465"/>
      <c r="AV553" s="466"/>
      <c r="AW553" s="466"/>
      <c r="AX553" s="467"/>
    </row>
    <row r="554" spans="1:50" ht="24" hidden="1" customHeight="1" x14ac:dyDescent="0.15">
      <c r="A554" s="462">
        <v>20</v>
      </c>
      <c r="B554" s="462">
        <v>20</v>
      </c>
      <c r="C554" s="463"/>
      <c r="D554" s="463"/>
      <c r="E554" s="463"/>
      <c r="F554" s="463"/>
      <c r="G554" s="463"/>
      <c r="H554" s="463"/>
      <c r="I554" s="463"/>
      <c r="J554" s="463"/>
      <c r="K554" s="463"/>
      <c r="L554" s="463"/>
      <c r="M554" s="463"/>
      <c r="N554" s="463"/>
      <c r="O554" s="463"/>
      <c r="P554" s="463"/>
      <c r="Q554" s="463"/>
      <c r="R554" s="463"/>
      <c r="S554" s="463"/>
      <c r="T554" s="463"/>
      <c r="U554" s="463"/>
      <c r="V554" s="463"/>
      <c r="W554" s="463"/>
      <c r="X554" s="463"/>
      <c r="Y554" s="463"/>
      <c r="Z554" s="463"/>
      <c r="AA554" s="463"/>
      <c r="AB554" s="463"/>
      <c r="AC554" s="463"/>
      <c r="AD554" s="463"/>
      <c r="AE554" s="463"/>
      <c r="AF554" s="463"/>
      <c r="AG554" s="463"/>
      <c r="AH554" s="463"/>
      <c r="AI554" s="463"/>
      <c r="AJ554" s="463"/>
      <c r="AK554" s="464"/>
      <c r="AL554" s="463"/>
      <c r="AM554" s="463"/>
      <c r="AN554" s="463"/>
      <c r="AO554" s="463"/>
      <c r="AP554" s="463"/>
      <c r="AQ554" s="463"/>
      <c r="AR554" s="463"/>
      <c r="AS554" s="463"/>
      <c r="AT554" s="463"/>
      <c r="AU554" s="465"/>
      <c r="AV554" s="466"/>
      <c r="AW554" s="466"/>
      <c r="AX554" s="467"/>
    </row>
    <row r="555" spans="1:50" ht="24" hidden="1" customHeight="1" x14ac:dyDescent="0.15">
      <c r="A555" s="462">
        <v>21</v>
      </c>
      <c r="B555" s="462">
        <v>21</v>
      </c>
      <c r="C555" s="463"/>
      <c r="D555" s="463"/>
      <c r="E555" s="463"/>
      <c r="F555" s="463"/>
      <c r="G555" s="463"/>
      <c r="H555" s="463"/>
      <c r="I555" s="463"/>
      <c r="J555" s="463"/>
      <c r="K555" s="463"/>
      <c r="L555" s="463"/>
      <c r="M555" s="463"/>
      <c r="N555" s="463"/>
      <c r="O555" s="463"/>
      <c r="P555" s="463"/>
      <c r="Q555" s="463"/>
      <c r="R555" s="463"/>
      <c r="S555" s="463"/>
      <c r="T555" s="463"/>
      <c r="U555" s="463"/>
      <c r="V555" s="463"/>
      <c r="W555" s="463"/>
      <c r="X555" s="463"/>
      <c r="Y555" s="463"/>
      <c r="Z555" s="463"/>
      <c r="AA555" s="463"/>
      <c r="AB555" s="463"/>
      <c r="AC555" s="463"/>
      <c r="AD555" s="463"/>
      <c r="AE555" s="463"/>
      <c r="AF555" s="463"/>
      <c r="AG555" s="463"/>
      <c r="AH555" s="463"/>
      <c r="AI555" s="463"/>
      <c r="AJ555" s="463"/>
      <c r="AK555" s="464"/>
      <c r="AL555" s="463"/>
      <c r="AM555" s="463"/>
      <c r="AN555" s="463"/>
      <c r="AO555" s="463"/>
      <c r="AP555" s="463"/>
      <c r="AQ555" s="463"/>
      <c r="AR555" s="463"/>
      <c r="AS555" s="463"/>
      <c r="AT555" s="463"/>
      <c r="AU555" s="465"/>
      <c r="AV555" s="466"/>
      <c r="AW555" s="466"/>
      <c r="AX555" s="467"/>
    </row>
    <row r="556" spans="1:50" ht="24" hidden="1" customHeight="1" x14ac:dyDescent="0.15">
      <c r="A556" s="462">
        <v>22</v>
      </c>
      <c r="B556" s="462">
        <v>22</v>
      </c>
      <c r="C556" s="463"/>
      <c r="D556" s="463"/>
      <c r="E556" s="463"/>
      <c r="F556" s="463"/>
      <c r="G556" s="463"/>
      <c r="H556" s="463"/>
      <c r="I556" s="463"/>
      <c r="J556" s="463"/>
      <c r="K556" s="463"/>
      <c r="L556" s="463"/>
      <c r="M556" s="463"/>
      <c r="N556" s="463"/>
      <c r="O556" s="463"/>
      <c r="P556" s="463"/>
      <c r="Q556" s="463"/>
      <c r="R556" s="463"/>
      <c r="S556" s="463"/>
      <c r="T556" s="463"/>
      <c r="U556" s="463"/>
      <c r="V556" s="463"/>
      <c r="W556" s="463"/>
      <c r="X556" s="463"/>
      <c r="Y556" s="463"/>
      <c r="Z556" s="463"/>
      <c r="AA556" s="463"/>
      <c r="AB556" s="463"/>
      <c r="AC556" s="463"/>
      <c r="AD556" s="463"/>
      <c r="AE556" s="463"/>
      <c r="AF556" s="463"/>
      <c r="AG556" s="463"/>
      <c r="AH556" s="463"/>
      <c r="AI556" s="463"/>
      <c r="AJ556" s="463"/>
      <c r="AK556" s="464"/>
      <c r="AL556" s="463"/>
      <c r="AM556" s="463"/>
      <c r="AN556" s="463"/>
      <c r="AO556" s="463"/>
      <c r="AP556" s="463"/>
      <c r="AQ556" s="463"/>
      <c r="AR556" s="463"/>
      <c r="AS556" s="463"/>
      <c r="AT556" s="463"/>
      <c r="AU556" s="465"/>
      <c r="AV556" s="466"/>
      <c r="AW556" s="466"/>
      <c r="AX556" s="467"/>
    </row>
    <row r="557" spans="1:50" ht="24" hidden="1" customHeight="1" x14ac:dyDescent="0.15">
      <c r="A557" s="462">
        <v>23</v>
      </c>
      <c r="B557" s="462">
        <v>23</v>
      </c>
      <c r="C557" s="463"/>
      <c r="D557" s="463"/>
      <c r="E557" s="463"/>
      <c r="F557" s="463"/>
      <c r="G557" s="463"/>
      <c r="H557" s="463"/>
      <c r="I557" s="463"/>
      <c r="J557" s="463"/>
      <c r="K557" s="463"/>
      <c r="L557" s="463"/>
      <c r="M557" s="463"/>
      <c r="N557" s="463"/>
      <c r="O557" s="463"/>
      <c r="P557" s="463"/>
      <c r="Q557" s="463"/>
      <c r="R557" s="463"/>
      <c r="S557" s="463"/>
      <c r="T557" s="463"/>
      <c r="U557" s="463"/>
      <c r="V557" s="463"/>
      <c r="W557" s="463"/>
      <c r="X557" s="463"/>
      <c r="Y557" s="463"/>
      <c r="Z557" s="463"/>
      <c r="AA557" s="463"/>
      <c r="AB557" s="463"/>
      <c r="AC557" s="463"/>
      <c r="AD557" s="463"/>
      <c r="AE557" s="463"/>
      <c r="AF557" s="463"/>
      <c r="AG557" s="463"/>
      <c r="AH557" s="463"/>
      <c r="AI557" s="463"/>
      <c r="AJ557" s="463"/>
      <c r="AK557" s="464"/>
      <c r="AL557" s="463"/>
      <c r="AM557" s="463"/>
      <c r="AN557" s="463"/>
      <c r="AO557" s="463"/>
      <c r="AP557" s="463"/>
      <c r="AQ557" s="463"/>
      <c r="AR557" s="463"/>
      <c r="AS557" s="463"/>
      <c r="AT557" s="463"/>
      <c r="AU557" s="465"/>
      <c r="AV557" s="466"/>
      <c r="AW557" s="466"/>
      <c r="AX557" s="467"/>
    </row>
    <row r="558" spans="1:50" ht="24" hidden="1" customHeight="1" x14ac:dyDescent="0.15">
      <c r="A558" s="462">
        <v>24</v>
      </c>
      <c r="B558" s="462">
        <v>24</v>
      </c>
      <c r="C558" s="463"/>
      <c r="D558" s="463"/>
      <c r="E558" s="463"/>
      <c r="F558" s="463"/>
      <c r="G558" s="463"/>
      <c r="H558" s="463"/>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4"/>
      <c r="AL558" s="463"/>
      <c r="AM558" s="463"/>
      <c r="AN558" s="463"/>
      <c r="AO558" s="463"/>
      <c r="AP558" s="463"/>
      <c r="AQ558" s="463"/>
      <c r="AR558" s="463"/>
      <c r="AS558" s="463"/>
      <c r="AT558" s="463"/>
      <c r="AU558" s="465"/>
      <c r="AV558" s="466"/>
      <c r="AW558" s="466"/>
      <c r="AX558" s="467"/>
    </row>
    <row r="559" spans="1:50" ht="24" hidden="1" customHeight="1" x14ac:dyDescent="0.15">
      <c r="A559" s="462">
        <v>25</v>
      </c>
      <c r="B559" s="462">
        <v>25</v>
      </c>
      <c r="C559" s="463"/>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4"/>
      <c r="AL559" s="463"/>
      <c r="AM559" s="463"/>
      <c r="AN559" s="463"/>
      <c r="AO559" s="463"/>
      <c r="AP559" s="463"/>
      <c r="AQ559" s="463"/>
      <c r="AR559" s="463"/>
      <c r="AS559" s="463"/>
      <c r="AT559" s="463"/>
      <c r="AU559" s="465"/>
      <c r="AV559" s="466"/>
      <c r="AW559" s="466"/>
      <c r="AX559" s="467"/>
    </row>
    <row r="560" spans="1:50" ht="24" hidden="1" customHeight="1" x14ac:dyDescent="0.15">
      <c r="A560" s="462">
        <v>26</v>
      </c>
      <c r="B560" s="462">
        <v>26</v>
      </c>
      <c r="C560" s="463"/>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4"/>
      <c r="AL560" s="463"/>
      <c r="AM560" s="463"/>
      <c r="AN560" s="463"/>
      <c r="AO560" s="463"/>
      <c r="AP560" s="463"/>
      <c r="AQ560" s="463"/>
      <c r="AR560" s="463"/>
      <c r="AS560" s="463"/>
      <c r="AT560" s="463"/>
      <c r="AU560" s="465"/>
      <c r="AV560" s="466"/>
      <c r="AW560" s="466"/>
      <c r="AX560" s="467"/>
    </row>
    <row r="561" spans="1:50" ht="24" hidden="1" customHeight="1" x14ac:dyDescent="0.15">
      <c r="A561" s="462">
        <v>27</v>
      </c>
      <c r="B561" s="462">
        <v>27</v>
      </c>
      <c r="C561" s="463"/>
      <c r="D561" s="463"/>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4"/>
      <c r="AL561" s="463"/>
      <c r="AM561" s="463"/>
      <c r="AN561" s="463"/>
      <c r="AO561" s="463"/>
      <c r="AP561" s="463"/>
      <c r="AQ561" s="463"/>
      <c r="AR561" s="463"/>
      <c r="AS561" s="463"/>
      <c r="AT561" s="463"/>
      <c r="AU561" s="465"/>
      <c r="AV561" s="466"/>
      <c r="AW561" s="466"/>
      <c r="AX561" s="467"/>
    </row>
    <row r="562" spans="1:50" ht="24" hidden="1" customHeight="1" x14ac:dyDescent="0.15">
      <c r="A562" s="462">
        <v>28</v>
      </c>
      <c r="B562" s="462">
        <v>28</v>
      </c>
      <c r="C562" s="463"/>
      <c r="D562" s="463"/>
      <c r="E562" s="463"/>
      <c r="F562" s="463"/>
      <c r="G562" s="463"/>
      <c r="H562" s="463"/>
      <c r="I562" s="463"/>
      <c r="J562" s="463"/>
      <c r="K562" s="463"/>
      <c r="L562" s="463"/>
      <c r="M562" s="463"/>
      <c r="N562" s="463"/>
      <c r="O562" s="463"/>
      <c r="P562" s="463"/>
      <c r="Q562" s="463"/>
      <c r="R562" s="463"/>
      <c r="S562" s="463"/>
      <c r="T562" s="463"/>
      <c r="U562" s="463"/>
      <c r="V562" s="463"/>
      <c r="W562" s="463"/>
      <c r="X562" s="463"/>
      <c r="Y562" s="463"/>
      <c r="Z562" s="463"/>
      <c r="AA562" s="463"/>
      <c r="AB562" s="463"/>
      <c r="AC562" s="463"/>
      <c r="AD562" s="463"/>
      <c r="AE562" s="463"/>
      <c r="AF562" s="463"/>
      <c r="AG562" s="463"/>
      <c r="AH562" s="463"/>
      <c r="AI562" s="463"/>
      <c r="AJ562" s="463"/>
      <c r="AK562" s="464"/>
      <c r="AL562" s="463"/>
      <c r="AM562" s="463"/>
      <c r="AN562" s="463"/>
      <c r="AO562" s="463"/>
      <c r="AP562" s="463"/>
      <c r="AQ562" s="463"/>
      <c r="AR562" s="463"/>
      <c r="AS562" s="463"/>
      <c r="AT562" s="463"/>
      <c r="AU562" s="465"/>
      <c r="AV562" s="466"/>
      <c r="AW562" s="466"/>
      <c r="AX562" s="467"/>
    </row>
    <row r="563" spans="1:50" ht="24" hidden="1" customHeight="1" x14ac:dyDescent="0.15">
      <c r="A563" s="462">
        <v>29</v>
      </c>
      <c r="B563" s="462">
        <v>29</v>
      </c>
      <c r="C563" s="463"/>
      <c r="D563" s="463"/>
      <c r="E563" s="463"/>
      <c r="F563" s="463"/>
      <c r="G563" s="463"/>
      <c r="H563" s="463"/>
      <c r="I563" s="463"/>
      <c r="J563" s="463"/>
      <c r="K563" s="463"/>
      <c r="L563" s="463"/>
      <c r="M563" s="463"/>
      <c r="N563" s="463"/>
      <c r="O563" s="463"/>
      <c r="P563" s="463"/>
      <c r="Q563" s="463"/>
      <c r="R563" s="463"/>
      <c r="S563" s="463"/>
      <c r="T563" s="463"/>
      <c r="U563" s="463"/>
      <c r="V563" s="463"/>
      <c r="W563" s="463"/>
      <c r="X563" s="463"/>
      <c r="Y563" s="463"/>
      <c r="Z563" s="463"/>
      <c r="AA563" s="463"/>
      <c r="AB563" s="463"/>
      <c r="AC563" s="463"/>
      <c r="AD563" s="463"/>
      <c r="AE563" s="463"/>
      <c r="AF563" s="463"/>
      <c r="AG563" s="463"/>
      <c r="AH563" s="463"/>
      <c r="AI563" s="463"/>
      <c r="AJ563" s="463"/>
      <c r="AK563" s="464"/>
      <c r="AL563" s="463"/>
      <c r="AM563" s="463"/>
      <c r="AN563" s="463"/>
      <c r="AO563" s="463"/>
      <c r="AP563" s="463"/>
      <c r="AQ563" s="463"/>
      <c r="AR563" s="463"/>
      <c r="AS563" s="463"/>
      <c r="AT563" s="463"/>
      <c r="AU563" s="465"/>
      <c r="AV563" s="466"/>
      <c r="AW563" s="466"/>
      <c r="AX563" s="467"/>
    </row>
    <row r="564" spans="1:50" ht="24" hidden="1" customHeight="1" x14ac:dyDescent="0.15">
      <c r="A564" s="462">
        <v>30</v>
      </c>
      <c r="B564" s="462">
        <v>30</v>
      </c>
      <c r="C564" s="463"/>
      <c r="D564" s="463"/>
      <c r="E564" s="463"/>
      <c r="F564" s="463"/>
      <c r="G564" s="463"/>
      <c r="H564" s="463"/>
      <c r="I564" s="463"/>
      <c r="J564" s="463"/>
      <c r="K564" s="463"/>
      <c r="L564" s="463"/>
      <c r="M564" s="463"/>
      <c r="N564" s="463"/>
      <c r="O564" s="463"/>
      <c r="P564" s="463"/>
      <c r="Q564" s="463"/>
      <c r="R564" s="463"/>
      <c r="S564" s="463"/>
      <c r="T564" s="463"/>
      <c r="U564" s="463"/>
      <c r="V564" s="463"/>
      <c r="W564" s="463"/>
      <c r="X564" s="463"/>
      <c r="Y564" s="463"/>
      <c r="Z564" s="463"/>
      <c r="AA564" s="463"/>
      <c r="AB564" s="463"/>
      <c r="AC564" s="463"/>
      <c r="AD564" s="463"/>
      <c r="AE564" s="463"/>
      <c r="AF564" s="463"/>
      <c r="AG564" s="463"/>
      <c r="AH564" s="463"/>
      <c r="AI564" s="463"/>
      <c r="AJ564" s="463"/>
      <c r="AK564" s="464"/>
      <c r="AL564" s="463"/>
      <c r="AM564" s="463"/>
      <c r="AN564" s="463"/>
      <c r="AO564" s="463"/>
      <c r="AP564" s="463"/>
      <c r="AQ564" s="463"/>
      <c r="AR564" s="463"/>
      <c r="AS564" s="463"/>
      <c r="AT564" s="463"/>
      <c r="AU564" s="465"/>
      <c r="AV564" s="466"/>
      <c r="AW564" s="466"/>
      <c r="AX564" s="467"/>
    </row>
    <row r="565" spans="1:50" x14ac:dyDescent="0.1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row>
    <row r="566" spans="1:50" x14ac:dyDescent="0.15">
      <c r="A566" s="22"/>
      <c r="B566" s="22" t="s">
        <v>179</v>
      </c>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row>
    <row r="567" spans="1:50" ht="24" customHeight="1" x14ac:dyDescent="0.15">
      <c r="A567" s="462"/>
      <c r="B567" s="462"/>
      <c r="C567" s="153" t="s">
        <v>147</v>
      </c>
      <c r="D567" s="153"/>
      <c r="E567" s="153"/>
      <c r="F567" s="153"/>
      <c r="G567" s="153"/>
      <c r="H567" s="153"/>
      <c r="I567" s="153"/>
      <c r="J567" s="153"/>
      <c r="K567" s="153"/>
      <c r="L567" s="153"/>
      <c r="M567" s="153" t="s">
        <v>148</v>
      </c>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67" t="s">
        <v>149</v>
      </c>
      <c r="AL567" s="153"/>
      <c r="AM567" s="153"/>
      <c r="AN567" s="153"/>
      <c r="AO567" s="153"/>
      <c r="AP567" s="153"/>
      <c r="AQ567" s="153" t="s">
        <v>150</v>
      </c>
      <c r="AR567" s="153"/>
      <c r="AS567" s="153"/>
      <c r="AT567" s="153"/>
      <c r="AU567" s="65" t="s">
        <v>151</v>
      </c>
      <c r="AV567" s="66"/>
      <c r="AW567" s="66"/>
      <c r="AX567" s="467"/>
    </row>
    <row r="568" spans="1:50" ht="24" customHeight="1" x14ac:dyDescent="0.15">
      <c r="A568" s="462">
        <v>1</v>
      </c>
      <c r="B568" s="462">
        <v>1</v>
      </c>
      <c r="C568" s="463" t="s">
        <v>177</v>
      </c>
      <c r="D568" s="463"/>
      <c r="E568" s="463"/>
      <c r="F568" s="463"/>
      <c r="G568" s="463"/>
      <c r="H568" s="463"/>
      <c r="I568" s="463"/>
      <c r="J568" s="463"/>
      <c r="K568" s="463"/>
      <c r="L568" s="463"/>
      <c r="M568" s="463" t="s">
        <v>180</v>
      </c>
      <c r="N568" s="463"/>
      <c r="O568" s="463"/>
      <c r="P568" s="463"/>
      <c r="Q568" s="463"/>
      <c r="R568" s="463"/>
      <c r="S568" s="463"/>
      <c r="T568" s="463"/>
      <c r="U568" s="463"/>
      <c r="V568" s="463"/>
      <c r="W568" s="463"/>
      <c r="X568" s="463"/>
      <c r="Y568" s="463"/>
      <c r="Z568" s="463"/>
      <c r="AA568" s="463"/>
      <c r="AB568" s="463"/>
      <c r="AC568" s="463"/>
      <c r="AD568" s="463"/>
      <c r="AE568" s="463"/>
      <c r="AF568" s="463"/>
      <c r="AG568" s="463"/>
      <c r="AH568" s="463"/>
      <c r="AI568" s="463"/>
      <c r="AJ568" s="463"/>
      <c r="AK568" s="464">
        <v>0.02</v>
      </c>
      <c r="AL568" s="463"/>
      <c r="AM568" s="463"/>
      <c r="AN568" s="463"/>
      <c r="AO568" s="463"/>
      <c r="AP568" s="463"/>
      <c r="AQ568" s="201" t="s">
        <v>156</v>
      </c>
      <c r="AR568" s="74"/>
      <c r="AS568" s="74"/>
      <c r="AT568" s="75"/>
      <c r="AU568" s="201" t="s">
        <v>157</v>
      </c>
      <c r="AV568" s="74"/>
      <c r="AW568" s="74"/>
      <c r="AX568" s="75"/>
    </row>
    <row r="569" spans="1:50" ht="24" customHeight="1" x14ac:dyDescent="0.15">
      <c r="A569" s="462">
        <v>2</v>
      </c>
      <c r="B569" s="462">
        <v>1</v>
      </c>
      <c r="C569" s="463" t="s">
        <v>167</v>
      </c>
      <c r="D569" s="463"/>
      <c r="E569" s="463"/>
      <c r="F569" s="463"/>
      <c r="G569" s="463"/>
      <c r="H569" s="463"/>
      <c r="I569" s="463"/>
      <c r="J569" s="463"/>
      <c r="K569" s="463"/>
      <c r="L569" s="463"/>
      <c r="M569" s="463" t="s">
        <v>181</v>
      </c>
      <c r="N569" s="463"/>
      <c r="O569" s="463"/>
      <c r="P569" s="463"/>
      <c r="Q569" s="463"/>
      <c r="R569" s="463"/>
      <c r="S569" s="463"/>
      <c r="T569" s="463"/>
      <c r="U569" s="463"/>
      <c r="V569" s="463"/>
      <c r="W569" s="463"/>
      <c r="X569" s="463"/>
      <c r="Y569" s="463"/>
      <c r="Z569" s="463"/>
      <c r="AA569" s="463"/>
      <c r="AB569" s="463"/>
      <c r="AC569" s="463"/>
      <c r="AD569" s="463"/>
      <c r="AE569" s="463"/>
      <c r="AF569" s="463"/>
      <c r="AG569" s="463"/>
      <c r="AH569" s="463"/>
      <c r="AI569" s="463"/>
      <c r="AJ569" s="463"/>
      <c r="AK569" s="464">
        <v>4.0000000000000001E-3</v>
      </c>
      <c r="AL569" s="463"/>
      <c r="AM569" s="463"/>
      <c r="AN569" s="463"/>
      <c r="AO569" s="463"/>
      <c r="AP569" s="463"/>
      <c r="AQ569" s="201" t="s">
        <v>156</v>
      </c>
      <c r="AR569" s="74"/>
      <c r="AS569" s="74"/>
      <c r="AT569" s="75"/>
      <c r="AU569" s="201" t="s">
        <v>157</v>
      </c>
      <c r="AV569" s="74"/>
      <c r="AW569" s="74"/>
      <c r="AX569" s="75"/>
    </row>
    <row r="570" spans="1:50" ht="24" customHeight="1" x14ac:dyDescent="0.15">
      <c r="A570" s="462">
        <v>3</v>
      </c>
      <c r="B570" s="462">
        <v>1</v>
      </c>
      <c r="C570" s="463" t="s">
        <v>182</v>
      </c>
      <c r="D570" s="463"/>
      <c r="E570" s="463"/>
      <c r="F570" s="463"/>
      <c r="G570" s="463"/>
      <c r="H570" s="463"/>
      <c r="I570" s="463"/>
      <c r="J570" s="463"/>
      <c r="K570" s="463"/>
      <c r="L570" s="463"/>
      <c r="M570" s="463" t="s">
        <v>183</v>
      </c>
      <c r="N570" s="463"/>
      <c r="O570" s="463"/>
      <c r="P570" s="463"/>
      <c r="Q570" s="463"/>
      <c r="R570" s="463"/>
      <c r="S570" s="463"/>
      <c r="T570" s="463"/>
      <c r="U570" s="463"/>
      <c r="V570" s="463"/>
      <c r="W570" s="463"/>
      <c r="X570" s="463"/>
      <c r="Y570" s="463"/>
      <c r="Z570" s="463"/>
      <c r="AA570" s="463"/>
      <c r="AB570" s="463"/>
      <c r="AC570" s="463"/>
      <c r="AD570" s="463"/>
      <c r="AE570" s="463"/>
      <c r="AF570" s="463"/>
      <c r="AG570" s="463"/>
      <c r="AH570" s="463"/>
      <c r="AI570" s="463"/>
      <c r="AJ570" s="463"/>
      <c r="AK570" s="464">
        <v>1E-3</v>
      </c>
      <c r="AL570" s="463"/>
      <c r="AM570" s="463"/>
      <c r="AN570" s="463"/>
      <c r="AO570" s="463"/>
      <c r="AP570" s="463"/>
      <c r="AQ570" s="201" t="s">
        <v>156</v>
      </c>
      <c r="AR570" s="74"/>
      <c r="AS570" s="74"/>
      <c r="AT570" s="75"/>
      <c r="AU570" s="201" t="s">
        <v>157</v>
      </c>
      <c r="AV570" s="74"/>
      <c r="AW570" s="74"/>
      <c r="AX570" s="75"/>
    </row>
    <row r="571" spans="1:50" ht="24" hidden="1" customHeight="1" x14ac:dyDescent="0.15">
      <c r="A571" s="462">
        <v>4</v>
      </c>
      <c r="B571" s="462">
        <v>2</v>
      </c>
      <c r="C571" s="463"/>
      <c r="D571" s="463"/>
      <c r="E571" s="463"/>
      <c r="F571" s="463"/>
      <c r="G571" s="463"/>
      <c r="H571" s="463"/>
      <c r="I571" s="463"/>
      <c r="J571" s="463"/>
      <c r="K571" s="463"/>
      <c r="L571" s="463"/>
      <c r="M571" s="463"/>
      <c r="N571" s="463"/>
      <c r="O571" s="463"/>
      <c r="P571" s="463"/>
      <c r="Q571" s="463"/>
      <c r="R571" s="463"/>
      <c r="S571" s="463"/>
      <c r="T571" s="463"/>
      <c r="U571" s="463"/>
      <c r="V571" s="463"/>
      <c r="W571" s="463"/>
      <c r="X571" s="463"/>
      <c r="Y571" s="463"/>
      <c r="Z571" s="463"/>
      <c r="AA571" s="463"/>
      <c r="AB571" s="463"/>
      <c r="AC571" s="463"/>
      <c r="AD571" s="463"/>
      <c r="AE571" s="463"/>
      <c r="AF571" s="463"/>
      <c r="AG571" s="463"/>
      <c r="AH571" s="463"/>
      <c r="AI571" s="463"/>
      <c r="AJ571" s="463"/>
      <c r="AK571" s="464"/>
      <c r="AL571" s="463"/>
      <c r="AM571" s="463"/>
      <c r="AN571" s="463"/>
      <c r="AO571" s="463"/>
      <c r="AP571" s="463"/>
      <c r="AQ571" s="463"/>
      <c r="AR571" s="463"/>
      <c r="AS571" s="463"/>
      <c r="AT571" s="463"/>
      <c r="AU571" s="465"/>
      <c r="AV571" s="466"/>
      <c r="AW571" s="466"/>
      <c r="AX571" s="467"/>
    </row>
    <row r="572" spans="1:50" ht="24" hidden="1" customHeight="1" x14ac:dyDescent="0.15">
      <c r="A572" s="462">
        <v>5</v>
      </c>
      <c r="B572" s="462">
        <v>3</v>
      </c>
      <c r="C572" s="463"/>
      <c r="D572" s="463"/>
      <c r="E572" s="463"/>
      <c r="F572" s="463"/>
      <c r="G572" s="463"/>
      <c r="H572" s="463"/>
      <c r="I572" s="463"/>
      <c r="J572" s="463"/>
      <c r="K572" s="463"/>
      <c r="L572" s="463"/>
      <c r="M572" s="463"/>
      <c r="N572" s="463"/>
      <c r="O572" s="463"/>
      <c r="P572" s="463"/>
      <c r="Q572" s="463"/>
      <c r="R572" s="463"/>
      <c r="S572" s="463"/>
      <c r="T572" s="463"/>
      <c r="U572" s="463"/>
      <c r="V572" s="463"/>
      <c r="W572" s="463"/>
      <c r="X572" s="463"/>
      <c r="Y572" s="463"/>
      <c r="Z572" s="463"/>
      <c r="AA572" s="463"/>
      <c r="AB572" s="463"/>
      <c r="AC572" s="463"/>
      <c r="AD572" s="463"/>
      <c r="AE572" s="463"/>
      <c r="AF572" s="463"/>
      <c r="AG572" s="463"/>
      <c r="AH572" s="463"/>
      <c r="AI572" s="463"/>
      <c r="AJ572" s="463"/>
      <c r="AK572" s="464"/>
      <c r="AL572" s="463"/>
      <c r="AM572" s="463"/>
      <c r="AN572" s="463"/>
      <c r="AO572" s="463"/>
      <c r="AP572" s="463"/>
      <c r="AQ572" s="463"/>
      <c r="AR572" s="463"/>
      <c r="AS572" s="463"/>
      <c r="AT572" s="463"/>
      <c r="AU572" s="465"/>
      <c r="AV572" s="466"/>
      <c r="AW572" s="466"/>
      <c r="AX572" s="467"/>
    </row>
    <row r="573" spans="1:50" ht="24" hidden="1" customHeight="1" x14ac:dyDescent="0.15">
      <c r="A573" s="462">
        <v>6</v>
      </c>
      <c r="B573" s="462">
        <v>4</v>
      </c>
      <c r="C573" s="463"/>
      <c r="D573" s="463"/>
      <c r="E573" s="463"/>
      <c r="F573" s="463"/>
      <c r="G573" s="463"/>
      <c r="H573" s="463"/>
      <c r="I573" s="463"/>
      <c r="J573" s="463"/>
      <c r="K573" s="463"/>
      <c r="L573" s="463"/>
      <c r="M573" s="463"/>
      <c r="N573" s="463"/>
      <c r="O573" s="463"/>
      <c r="P573" s="463"/>
      <c r="Q573" s="463"/>
      <c r="R573" s="463"/>
      <c r="S573" s="463"/>
      <c r="T573" s="463"/>
      <c r="U573" s="463"/>
      <c r="V573" s="463"/>
      <c r="W573" s="463"/>
      <c r="X573" s="463"/>
      <c r="Y573" s="463"/>
      <c r="Z573" s="463"/>
      <c r="AA573" s="463"/>
      <c r="AB573" s="463"/>
      <c r="AC573" s="463"/>
      <c r="AD573" s="463"/>
      <c r="AE573" s="463"/>
      <c r="AF573" s="463"/>
      <c r="AG573" s="463"/>
      <c r="AH573" s="463"/>
      <c r="AI573" s="463"/>
      <c r="AJ573" s="463"/>
      <c r="AK573" s="464"/>
      <c r="AL573" s="463"/>
      <c r="AM573" s="463"/>
      <c r="AN573" s="463"/>
      <c r="AO573" s="463"/>
      <c r="AP573" s="463"/>
      <c r="AQ573" s="463"/>
      <c r="AR573" s="463"/>
      <c r="AS573" s="463"/>
      <c r="AT573" s="463"/>
      <c r="AU573" s="465"/>
      <c r="AV573" s="466"/>
      <c r="AW573" s="466"/>
      <c r="AX573" s="467"/>
    </row>
    <row r="574" spans="1:50" ht="24" hidden="1" customHeight="1" x14ac:dyDescent="0.15">
      <c r="A574" s="462">
        <v>7</v>
      </c>
      <c r="B574" s="462">
        <v>5</v>
      </c>
      <c r="C574" s="463"/>
      <c r="D574" s="463"/>
      <c r="E574" s="463"/>
      <c r="F574" s="463"/>
      <c r="G574" s="463"/>
      <c r="H574" s="463"/>
      <c r="I574" s="463"/>
      <c r="J574" s="463"/>
      <c r="K574" s="463"/>
      <c r="L574" s="463"/>
      <c r="M574" s="463"/>
      <c r="N574" s="463"/>
      <c r="O574" s="463"/>
      <c r="P574" s="463"/>
      <c r="Q574" s="463"/>
      <c r="R574" s="463"/>
      <c r="S574" s="463"/>
      <c r="T574" s="463"/>
      <c r="U574" s="463"/>
      <c r="V574" s="463"/>
      <c r="W574" s="463"/>
      <c r="X574" s="463"/>
      <c r="Y574" s="463"/>
      <c r="Z574" s="463"/>
      <c r="AA574" s="463"/>
      <c r="AB574" s="463"/>
      <c r="AC574" s="463"/>
      <c r="AD574" s="463"/>
      <c r="AE574" s="463"/>
      <c r="AF574" s="463"/>
      <c r="AG574" s="463"/>
      <c r="AH574" s="463"/>
      <c r="AI574" s="463"/>
      <c r="AJ574" s="463"/>
      <c r="AK574" s="464"/>
      <c r="AL574" s="463"/>
      <c r="AM574" s="463"/>
      <c r="AN574" s="463"/>
      <c r="AO574" s="463"/>
      <c r="AP574" s="463"/>
      <c r="AQ574" s="463"/>
      <c r="AR574" s="463"/>
      <c r="AS574" s="463"/>
      <c r="AT574" s="463"/>
      <c r="AU574" s="465"/>
      <c r="AV574" s="466"/>
      <c r="AW574" s="466"/>
      <c r="AX574" s="467"/>
    </row>
    <row r="575" spans="1:50" ht="24" hidden="1" customHeight="1" x14ac:dyDescent="0.15">
      <c r="A575" s="462">
        <v>8</v>
      </c>
      <c r="B575" s="462">
        <v>6</v>
      </c>
      <c r="C575" s="463"/>
      <c r="D575" s="463"/>
      <c r="E575" s="463"/>
      <c r="F575" s="463"/>
      <c r="G575" s="463"/>
      <c r="H575" s="463"/>
      <c r="I575" s="463"/>
      <c r="J575" s="463"/>
      <c r="K575" s="463"/>
      <c r="L575" s="463"/>
      <c r="M575" s="463"/>
      <c r="N575" s="463"/>
      <c r="O575" s="463"/>
      <c r="P575" s="463"/>
      <c r="Q575" s="463"/>
      <c r="R575" s="463"/>
      <c r="S575" s="463"/>
      <c r="T575" s="463"/>
      <c r="U575" s="463"/>
      <c r="V575" s="463"/>
      <c r="W575" s="463"/>
      <c r="X575" s="463"/>
      <c r="Y575" s="463"/>
      <c r="Z575" s="463"/>
      <c r="AA575" s="463"/>
      <c r="AB575" s="463"/>
      <c r="AC575" s="463"/>
      <c r="AD575" s="463"/>
      <c r="AE575" s="463"/>
      <c r="AF575" s="463"/>
      <c r="AG575" s="463"/>
      <c r="AH575" s="463"/>
      <c r="AI575" s="463"/>
      <c r="AJ575" s="463"/>
      <c r="AK575" s="464"/>
      <c r="AL575" s="463"/>
      <c r="AM575" s="463"/>
      <c r="AN575" s="463"/>
      <c r="AO575" s="463"/>
      <c r="AP575" s="463"/>
      <c r="AQ575" s="463"/>
      <c r="AR575" s="463"/>
      <c r="AS575" s="463"/>
      <c r="AT575" s="463"/>
      <c r="AU575" s="465"/>
      <c r="AV575" s="466"/>
      <c r="AW575" s="466"/>
      <c r="AX575" s="467"/>
    </row>
    <row r="576" spans="1:50" ht="24" hidden="1" customHeight="1" x14ac:dyDescent="0.15">
      <c r="A576" s="462">
        <v>9</v>
      </c>
      <c r="B576" s="462">
        <v>7</v>
      </c>
      <c r="C576" s="463"/>
      <c r="D576" s="463"/>
      <c r="E576" s="463"/>
      <c r="F576" s="463"/>
      <c r="G576" s="463"/>
      <c r="H576" s="463"/>
      <c r="I576" s="463"/>
      <c r="J576" s="463"/>
      <c r="K576" s="463"/>
      <c r="L576" s="463"/>
      <c r="M576" s="463"/>
      <c r="N576" s="463"/>
      <c r="O576" s="463"/>
      <c r="P576" s="463"/>
      <c r="Q576" s="463"/>
      <c r="R576" s="463"/>
      <c r="S576" s="463"/>
      <c r="T576" s="463"/>
      <c r="U576" s="463"/>
      <c r="V576" s="463"/>
      <c r="W576" s="463"/>
      <c r="X576" s="463"/>
      <c r="Y576" s="463"/>
      <c r="Z576" s="463"/>
      <c r="AA576" s="463"/>
      <c r="AB576" s="463"/>
      <c r="AC576" s="463"/>
      <c r="AD576" s="463"/>
      <c r="AE576" s="463"/>
      <c r="AF576" s="463"/>
      <c r="AG576" s="463"/>
      <c r="AH576" s="463"/>
      <c r="AI576" s="463"/>
      <c r="AJ576" s="463"/>
      <c r="AK576" s="464"/>
      <c r="AL576" s="463"/>
      <c r="AM576" s="463"/>
      <c r="AN576" s="463"/>
      <c r="AO576" s="463"/>
      <c r="AP576" s="463"/>
      <c r="AQ576" s="463"/>
      <c r="AR576" s="463"/>
      <c r="AS576" s="463"/>
      <c r="AT576" s="463"/>
      <c r="AU576" s="465"/>
      <c r="AV576" s="466"/>
      <c r="AW576" s="466"/>
      <c r="AX576" s="467"/>
    </row>
    <row r="577" spans="1:50" ht="24" hidden="1" customHeight="1" x14ac:dyDescent="0.15">
      <c r="A577" s="462">
        <v>10</v>
      </c>
      <c r="B577" s="462">
        <v>8</v>
      </c>
      <c r="C577" s="463"/>
      <c r="D577" s="463"/>
      <c r="E577" s="463"/>
      <c r="F577" s="463"/>
      <c r="G577" s="463"/>
      <c r="H577" s="463"/>
      <c r="I577" s="463"/>
      <c r="J577" s="463"/>
      <c r="K577" s="463"/>
      <c r="L577" s="463"/>
      <c r="M577" s="463"/>
      <c r="N577" s="463"/>
      <c r="O577" s="463"/>
      <c r="P577" s="463"/>
      <c r="Q577" s="463"/>
      <c r="R577" s="463"/>
      <c r="S577" s="463"/>
      <c r="T577" s="463"/>
      <c r="U577" s="463"/>
      <c r="V577" s="463"/>
      <c r="W577" s="463"/>
      <c r="X577" s="463"/>
      <c r="Y577" s="463"/>
      <c r="Z577" s="463"/>
      <c r="AA577" s="463"/>
      <c r="AB577" s="463"/>
      <c r="AC577" s="463"/>
      <c r="AD577" s="463"/>
      <c r="AE577" s="463"/>
      <c r="AF577" s="463"/>
      <c r="AG577" s="463"/>
      <c r="AH577" s="463"/>
      <c r="AI577" s="463"/>
      <c r="AJ577" s="463"/>
      <c r="AK577" s="464"/>
      <c r="AL577" s="463"/>
      <c r="AM577" s="463"/>
      <c r="AN577" s="463"/>
      <c r="AO577" s="463"/>
      <c r="AP577" s="463"/>
      <c r="AQ577" s="463"/>
      <c r="AR577" s="463"/>
      <c r="AS577" s="463"/>
      <c r="AT577" s="463"/>
      <c r="AU577" s="465"/>
      <c r="AV577" s="466"/>
      <c r="AW577" s="466"/>
      <c r="AX577" s="467"/>
    </row>
    <row r="578" spans="1:50" ht="24" hidden="1" customHeight="1" x14ac:dyDescent="0.15">
      <c r="A578" s="462">
        <v>11</v>
      </c>
      <c r="B578" s="462">
        <v>9</v>
      </c>
      <c r="C578" s="463"/>
      <c r="D578" s="463"/>
      <c r="E578" s="463"/>
      <c r="F578" s="463"/>
      <c r="G578" s="463"/>
      <c r="H578" s="463"/>
      <c r="I578" s="463"/>
      <c r="J578" s="463"/>
      <c r="K578" s="463"/>
      <c r="L578" s="463"/>
      <c r="M578" s="463"/>
      <c r="N578" s="463"/>
      <c r="O578" s="463"/>
      <c r="P578" s="463"/>
      <c r="Q578" s="463"/>
      <c r="R578" s="463"/>
      <c r="S578" s="463"/>
      <c r="T578" s="463"/>
      <c r="U578" s="463"/>
      <c r="V578" s="463"/>
      <c r="W578" s="463"/>
      <c r="X578" s="463"/>
      <c r="Y578" s="463"/>
      <c r="Z578" s="463"/>
      <c r="AA578" s="463"/>
      <c r="AB578" s="463"/>
      <c r="AC578" s="463"/>
      <c r="AD578" s="463"/>
      <c r="AE578" s="463"/>
      <c r="AF578" s="463"/>
      <c r="AG578" s="463"/>
      <c r="AH578" s="463"/>
      <c r="AI578" s="463"/>
      <c r="AJ578" s="463"/>
      <c r="AK578" s="464"/>
      <c r="AL578" s="463"/>
      <c r="AM578" s="463"/>
      <c r="AN578" s="463"/>
      <c r="AO578" s="463"/>
      <c r="AP578" s="463"/>
      <c r="AQ578" s="463"/>
      <c r="AR578" s="463"/>
      <c r="AS578" s="463"/>
      <c r="AT578" s="463"/>
      <c r="AU578" s="465"/>
      <c r="AV578" s="466"/>
      <c r="AW578" s="466"/>
      <c r="AX578" s="467"/>
    </row>
    <row r="579" spans="1:50" ht="24" hidden="1" customHeight="1" x14ac:dyDescent="0.15">
      <c r="A579" s="462">
        <v>12</v>
      </c>
      <c r="B579" s="462">
        <v>10</v>
      </c>
      <c r="C579" s="463"/>
      <c r="D579" s="463"/>
      <c r="E579" s="463"/>
      <c r="F579" s="463"/>
      <c r="G579" s="463"/>
      <c r="H579" s="463"/>
      <c r="I579" s="463"/>
      <c r="J579" s="463"/>
      <c r="K579" s="463"/>
      <c r="L579" s="463"/>
      <c r="M579" s="463"/>
      <c r="N579" s="463"/>
      <c r="O579" s="463"/>
      <c r="P579" s="463"/>
      <c r="Q579" s="463"/>
      <c r="R579" s="463"/>
      <c r="S579" s="463"/>
      <c r="T579" s="463"/>
      <c r="U579" s="463"/>
      <c r="V579" s="463"/>
      <c r="W579" s="463"/>
      <c r="X579" s="463"/>
      <c r="Y579" s="463"/>
      <c r="Z579" s="463"/>
      <c r="AA579" s="463"/>
      <c r="AB579" s="463"/>
      <c r="AC579" s="463"/>
      <c r="AD579" s="463"/>
      <c r="AE579" s="463"/>
      <c r="AF579" s="463"/>
      <c r="AG579" s="463"/>
      <c r="AH579" s="463"/>
      <c r="AI579" s="463"/>
      <c r="AJ579" s="463"/>
      <c r="AK579" s="464"/>
      <c r="AL579" s="463"/>
      <c r="AM579" s="463"/>
      <c r="AN579" s="463"/>
      <c r="AO579" s="463"/>
      <c r="AP579" s="463"/>
      <c r="AQ579" s="463"/>
      <c r="AR579" s="463"/>
      <c r="AS579" s="463"/>
      <c r="AT579" s="463"/>
      <c r="AU579" s="465"/>
      <c r="AV579" s="466"/>
      <c r="AW579" s="466"/>
      <c r="AX579" s="467"/>
    </row>
    <row r="580" spans="1:50" ht="24" hidden="1" customHeight="1" x14ac:dyDescent="0.15">
      <c r="A580" s="462">
        <v>13</v>
      </c>
      <c r="B580" s="462">
        <v>11</v>
      </c>
      <c r="C580" s="463"/>
      <c r="D580" s="463"/>
      <c r="E580" s="463"/>
      <c r="F580" s="463"/>
      <c r="G580" s="463"/>
      <c r="H580" s="463"/>
      <c r="I580" s="463"/>
      <c r="J580" s="463"/>
      <c r="K580" s="463"/>
      <c r="L580" s="463"/>
      <c r="M580" s="463"/>
      <c r="N580" s="463"/>
      <c r="O580" s="463"/>
      <c r="P580" s="463"/>
      <c r="Q580" s="463"/>
      <c r="R580" s="463"/>
      <c r="S580" s="463"/>
      <c r="T580" s="463"/>
      <c r="U580" s="463"/>
      <c r="V580" s="463"/>
      <c r="W580" s="463"/>
      <c r="X580" s="463"/>
      <c r="Y580" s="463"/>
      <c r="Z580" s="463"/>
      <c r="AA580" s="463"/>
      <c r="AB580" s="463"/>
      <c r="AC580" s="463"/>
      <c r="AD580" s="463"/>
      <c r="AE580" s="463"/>
      <c r="AF580" s="463"/>
      <c r="AG580" s="463"/>
      <c r="AH580" s="463"/>
      <c r="AI580" s="463"/>
      <c r="AJ580" s="463"/>
      <c r="AK580" s="464"/>
      <c r="AL580" s="463"/>
      <c r="AM580" s="463"/>
      <c r="AN580" s="463"/>
      <c r="AO580" s="463"/>
      <c r="AP580" s="463"/>
      <c r="AQ580" s="463"/>
      <c r="AR580" s="463"/>
      <c r="AS580" s="463"/>
      <c r="AT580" s="463"/>
      <c r="AU580" s="465"/>
      <c r="AV580" s="466"/>
      <c r="AW580" s="466"/>
      <c r="AX580" s="467"/>
    </row>
    <row r="581" spans="1:50" ht="24" hidden="1" customHeight="1" x14ac:dyDescent="0.15">
      <c r="A581" s="462">
        <v>14</v>
      </c>
      <c r="B581" s="462">
        <v>12</v>
      </c>
      <c r="C581" s="463"/>
      <c r="D581" s="463"/>
      <c r="E581" s="463"/>
      <c r="F581" s="463"/>
      <c r="G581" s="463"/>
      <c r="H581" s="463"/>
      <c r="I581" s="463"/>
      <c r="J581" s="463"/>
      <c r="K581" s="463"/>
      <c r="L581" s="463"/>
      <c r="M581" s="463"/>
      <c r="N581" s="463"/>
      <c r="O581" s="463"/>
      <c r="P581" s="463"/>
      <c r="Q581" s="463"/>
      <c r="R581" s="463"/>
      <c r="S581" s="463"/>
      <c r="T581" s="463"/>
      <c r="U581" s="463"/>
      <c r="V581" s="463"/>
      <c r="W581" s="463"/>
      <c r="X581" s="463"/>
      <c r="Y581" s="463"/>
      <c r="Z581" s="463"/>
      <c r="AA581" s="463"/>
      <c r="AB581" s="463"/>
      <c r="AC581" s="463"/>
      <c r="AD581" s="463"/>
      <c r="AE581" s="463"/>
      <c r="AF581" s="463"/>
      <c r="AG581" s="463"/>
      <c r="AH581" s="463"/>
      <c r="AI581" s="463"/>
      <c r="AJ581" s="463"/>
      <c r="AK581" s="464"/>
      <c r="AL581" s="463"/>
      <c r="AM581" s="463"/>
      <c r="AN581" s="463"/>
      <c r="AO581" s="463"/>
      <c r="AP581" s="463"/>
      <c r="AQ581" s="463"/>
      <c r="AR581" s="463"/>
      <c r="AS581" s="463"/>
      <c r="AT581" s="463"/>
      <c r="AU581" s="465"/>
      <c r="AV581" s="466"/>
      <c r="AW581" s="466"/>
      <c r="AX581" s="467"/>
    </row>
    <row r="582" spans="1:50" ht="24" hidden="1" customHeight="1" x14ac:dyDescent="0.15">
      <c r="A582" s="462">
        <v>15</v>
      </c>
      <c r="B582" s="462">
        <v>13</v>
      </c>
      <c r="C582" s="463"/>
      <c r="D582" s="463"/>
      <c r="E582" s="463"/>
      <c r="F582" s="463"/>
      <c r="G582" s="463"/>
      <c r="H582" s="463"/>
      <c r="I582" s="463"/>
      <c r="J582" s="463"/>
      <c r="K582" s="463"/>
      <c r="L582" s="463"/>
      <c r="M582" s="463"/>
      <c r="N582" s="463"/>
      <c r="O582" s="463"/>
      <c r="P582" s="463"/>
      <c r="Q582" s="463"/>
      <c r="R582" s="463"/>
      <c r="S582" s="463"/>
      <c r="T582" s="463"/>
      <c r="U582" s="463"/>
      <c r="V582" s="463"/>
      <c r="W582" s="463"/>
      <c r="X582" s="463"/>
      <c r="Y582" s="463"/>
      <c r="Z582" s="463"/>
      <c r="AA582" s="463"/>
      <c r="AB582" s="463"/>
      <c r="AC582" s="463"/>
      <c r="AD582" s="463"/>
      <c r="AE582" s="463"/>
      <c r="AF582" s="463"/>
      <c r="AG582" s="463"/>
      <c r="AH582" s="463"/>
      <c r="AI582" s="463"/>
      <c r="AJ582" s="463"/>
      <c r="AK582" s="464"/>
      <c r="AL582" s="463"/>
      <c r="AM582" s="463"/>
      <c r="AN582" s="463"/>
      <c r="AO582" s="463"/>
      <c r="AP582" s="463"/>
      <c r="AQ582" s="463"/>
      <c r="AR582" s="463"/>
      <c r="AS582" s="463"/>
      <c r="AT582" s="463"/>
      <c r="AU582" s="465"/>
      <c r="AV582" s="466"/>
      <c r="AW582" s="466"/>
      <c r="AX582" s="467"/>
    </row>
    <row r="583" spans="1:50" ht="24" hidden="1" customHeight="1" x14ac:dyDescent="0.15">
      <c r="A583" s="462">
        <v>16</v>
      </c>
      <c r="B583" s="462">
        <v>14</v>
      </c>
      <c r="C583" s="463"/>
      <c r="D583" s="463"/>
      <c r="E583" s="463"/>
      <c r="F583" s="463"/>
      <c r="G583" s="463"/>
      <c r="H583" s="463"/>
      <c r="I583" s="463"/>
      <c r="J583" s="463"/>
      <c r="K583" s="463"/>
      <c r="L583" s="463"/>
      <c r="M583" s="463"/>
      <c r="N583" s="463"/>
      <c r="O583" s="463"/>
      <c r="P583" s="463"/>
      <c r="Q583" s="463"/>
      <c r="R583" s="463"/>
      <c r="S583" s="463"/>
      <c r="T583" s="463"/>
      <c r="U583" s="463"/>
      <c r="V583" s="463"/>
      <c r="W583" s="463"/>
      <c r="X583" s="463"/>
      <c r="Y583" s="463"/>
      <c r="Z583" s="463"/>
      <c r="AA583" s="463"/>
      <c r="AB583" s="463"/>
      <c r="AC583" s="463"/>
      <c r="AD583" s="463"/>
      <c r="AE583" s="463"/>
      <c r="AF583" s="463"/>
      <c r="AG583" s="463"/>
      <c r="AH583" s="463"/>
      <c r="AI583" s="463"/>
      <c r="AJ583" s="463"/>
      <c r="AK583" s="464"/>
      <c r="AL583" s="463"/>
      <c r="AM583" s="463"/>
      <c r="AN583" s="463"/>
      <c r="AO583" s="463"/>
      <c r="AP583" s="463"/>
      <c r="AQ583" s="463"/>
      <c r="AR583" s="463"/>
      <c r="AS583" s="463"/>
      <c r="AT583" s="463"/>
      <c r="AU583" s="465"/>
      <c r="AV583" s="466"/>
      <c r="AW583" s="466"/>
      <c r="AX583" s="467"/>
    </row>
    <row r="584" spans="1:50" ht="24" hidden="1" customHeight="1" x14ac:dyDescent="0.15">
      <c r="A584" s="462">
        <v>17</v>
      </c>
      <c r="B584" s="462">
        <v>15</v>
      </c>
      <c r="C584" s="463"/>
      <c r="D584" s="463"/>
      <c r="E584" s="463"/>
      <c r="F584" s="463"/>
      <c r="G584" s="463"/>
      <c r="H584" s="463"/>
      <c r="I584" s="463"/>
      <c r="J584" s="463"/>
      <c r="K584" s="463"/>
      <c r="L584" s="463"/>
      <c r="M584" s="463"/>
      <c r="N584" s="463"/>
      <c r="O584" s="463"/>
      <c r="P584" s="463"/>
      <c r="Q584" s="463"/>
      <c r="R584" s="463"/>
      <c r="S584" s="463"/>
      <c r="T584" s="463"/>
      <c r="U584" s="463"/>
      <c r="V584" s="463"/>
      <c r="W584" s="463"/>
      <c r="X584" s="463"/>
      <c r="Y584" s="463"/>
      <c r="Z584" s="463"/>
      <c r="AA584" s="463"/>
      <c r="AB584" s="463"/>
      <c r="AC584" s="463"/>
      <c r="AD584" s="463"/>
      <c r="AE584" s="463"/>
      <c r="AF584" s="463"/>
      <c r="AG584" s="463"/>
      <c r="AH584" s="463"/>
      <c r="AI584" s="463"/>
      <c r="AJ584" s="463"/>
      <c r="AK584" s="464"/>
      <c r="AL584" s="463"/>
      <c r="AM584" s="463"/>
      <c r="AN584" s="463"/>
      <c r="AO584" s="463"/>
      <c r="AP584" s="463"/>
      <c r="AQ584" s="463"/>
      <c r="AR584" s="463"/>
      <c r="AS584" s="463"/>
      <c r="AT584" s="463"/>
      <c r="AU584" s="465"/>
      <c r="AV584" s="466"/>
      <c r="AW584" s="466"/>
      <c r="AX584" s="467"/>
    </row>
    <row r="585" spans="1:50" ht="24" hidden="1" customHeight="1" x14ac:dyDescent="0.15">
      <c r="A585" s="462">
        <v>18</v>
      </c>
      <c r="B585" s="462">
        <v>16</v>
      </c>
      <c r="C585" s="463"/>
      <c r="D585" s="463"/>
      <c r="E585" s="463"/>
      <c r="F585" s="463"/>
      <c r="G585" s="463"/>
      <c r="H585" s="463"/>
      <c r="I585" s="463"/>
      <c r="J585" s="463"/>
      <c r="K585" s="463"/>
      <c r="L585" s="463"/>
      <c r="M585" s="463"/>
      <c r="N585" s="463"/>
      <c r="O585" s="463"/>
      <c r="P585" s="463"/>
      <c r="Q585" s="463"/>
      <c r="R585" s="463"/>
      <c r="S585" s="463"/>
      <c r="T585" s="463"/>
      <c r="U585" s="463"/>
      <c r="V585" s="463"/>
      <c r="W585" s="463"/>
      <c r="X585" s="463"/>
      <c r="Y585" s="463"/>
      <c r="Z585" s="463"/>
      <c r="AA585" s="463"/>
      <c r="AB585" s="463"/>
      <c r="AC585" s="463"/>
      <c r="AD585" s="463"/>
      <c r="AE585" s="463"/>
      <c r="AF585" s="463"/>
      <c r="AG585" s="463"/>
      <c r="AH585" s="463"/>
      <c r="AI585" s="463"/>
      <c r="AJ585" s="463"/>
      <c r="AK585" s="464"/>
      <c r="AL585" s="463"/>
      <c r="AM585" s="463"/>
      <c r="AN585" s="463"/>
      <c r="AO585" s="463"/>
      <c r="AP585" s="463"/>
      <c r="AQ585" s="463"/>
      <c r="AR585" s="463"/>
      <c r="AS585" s="463"/>
      <c r="AT585" s="463"/>
      <c r="AU585" s="465"/>
      <c r="AV585" s="466"/>
      <c r="AW585" s="466"/>
      <c r="AX585" s="467"/>
    </row>
    <row r="586" spans="1:50" ht="24" hidden="1" customHeight="1" x14ac:dyDescent="0.15">
      <c r="A586" s="462">
        <v>19</v>
      </c>
      <c r="B586" s="462">
        <v>17</v>
      </c>
      <c r="C586" s="463"/>
      <c r="D586" s="463"/>
      <c r="E586" s="463"/>
      <c r="F586" s="463"/>
      <c r="G586" s="463"/>
      <c r="H586" s="463"/>
      <c r="I586" s="463"/>
      <c r="J586" s="463"/>
      <c r="K586" s="463"/>
      <c r="L586" s="463"/>
      <c r="M586" s="463"/>
      <c r="N586" s="463"/>
      <c r="O586" s="463"/>
      <c r="P586" s="463"/>
      <c r="Q586" s="463"/>
      <c r="R586" s="463"/>
      <c r="S586" s="463"/>
      <c r="T586" s="463"/>
      <c r="U586" s="463"/>
      <c r="V586" s="463"/>
      <c r="W586" s="463"/>
      <c r="X586" s="463"/>
      <c r="Y586" s="463"/>
      <c r="Z586" s="463"/>
      <c r="AA586" s="463"/>
      <c r="AB586" s="463"/>
      <c r="AC586" s="463"/>
      <c r="AD586" s="463"/>
      <c r="AE586" s="463"/>
      <c r="AF586" s="463"/>
      <c r="AG586" s="463"/>
      <c r="AH586" s="463"/>
      <c r="AI586" s="463"/>
      <c r="AJ586" s="463"/>
      <c r="AK586" s="464"/>
      <c r="AL586" s="463"/>
      <c r="AM586" s="463"/>
      <c r="AN586" s="463"/>
      <c r="AO586" s="463"/>
      <c r="AP586" s="463"/>
      <c r="AQ586" s="463"/>
      <c r="AR586" s="463"/>
      <c r="AS586" s="463"/>
      <c r="AT586" s="463"/>
      <c r="AU586" s="465"/>
      <c r="AV586" s="466"/>
      <c r="AW586" s="466"/>
      <c r="AX586" s="467"/>
    </row>
    <row r="587" spans="1:50" ht="24" hidden="1" customHeight="1" x14ac:dyDescent="0.15">
      <c r="A587" s="462">
        <v>20</v>
      </c>
      <c r="B587" s="462">
        <v>18</v>
      </c>
      <c r="C587" s="463"/>
      <c r="D587" s="463"/>
      <c r="E587" s="463"/>
      <c r="F587" s="463"/>
      <c r="G587" s="463"/>
      <c r="H587" s="463"/>
      <c r="I587" s="463"/>
      <c r="J587" s="463"/>
      <c r="K587" s="463"/>
      <c r="L587" s="463"/>
      <c r="M587" s="463"/>
      <c r="N587" s="463"/>
      <c r="O587" s="463"/>
      <c r="P587" s="463"/>
      <c r="Q587" s="463"/>
      <c r="R587" s="463"/>
      <c r="S587" s="463"/>
      <c r="T587" s="463"/>
      <c r="U587" s="463"/>
      <c r="V587" s="463"/>
      <c r="W587" s="463"/>
      <c r="X587" s="463"/>
      <c r="Y587" s="463"/>
      <c r="Z587" s="463"/>
      <c r="AA587" s="463"/>
      <c r="AB587" s="463"/>
      <c r="AC587" s="463"/>
      <c r="AD587" s="463"/>
      <c r="AE587" s="463"/>
      <c r="AF587" s="463"/>
      <c r="AG587" s="463"/>
      <c r="AH587" s="463"/>
      <c r="AI587" s="463"/>
      <c r="AJ587" s="463"/>
      <c r="AK587" s="464"/>
      <c r="AL587" s="463"/>
      <c r="AM587" s="463"/>
      <c r="AN587" s="463"/>
      <c r="AO587" s="463"/>
      <c r="AP587" s="463"/>
      <c r="AQ587" s="463"/>
      <c r="AR587" s="463"/>
      <c r="AS587" s="463"/>
      <c r="AT587" s="463"/>
      <c r="AU587" s="465"/>
      <c r="AV587" s="466"/>
      <c r="AW587" s="466"/>
      <c r="AX587" s="467"/>
    </row>
    <row r="588" spans="1:50" ht="24" hidden="1" customHeight="1" x14ac:dyDescent="0.15">
      <c r="A588" s="462">
        <v>21</v>
      </c>
      <c r="B588" s="462">
        <v>19</v>
      </c>
      <c r="C588" s="463"/>
      <c r="D588" s="463"/>
      <c r="E588" s="463"/>
      <c r="F588" s="463"/>
      <c r="G588" s="463"/>
      <c r="H588" s="463"/>
      <c r="I588" s="463"/>
      <c r="J588" s="463"/>
      <c r="K588" s="463"/>
      <c r="L588" s="463"/>
      <c r="M588" s="463"/>
      <c r="N588" s="463"/>
      <c r="O588" s="463"/>
      <c r="P588" s="463"/>
      <c r="Q588" s="463"/>
      <c r="R588" s="463"/>
      <c r="S588" s="463"/>
      <c r="T588" s="463"/>
      <c r="U588" s="463"/>
      <c r="V588" s="463"/>
      <c r="W588" s="463"/>
      <c r="X588" s="463"/>
      <c r="Y588" s="463"/>
      <c r="Z588" s="463"/>
      <c r="AA588" s="463"/>
      <c r="AB588" s="463"/>
      <c r="AC588" s="463"/>
      <c r="AD588" s="463"/>
      <c r="AE588" s="463"/>
      <c r="AF588" s="463"/>
      <c r="AG588" s="463"/>
      <c r="AH588" s="463"/>
      <c r="AI588" s="463"/>
      <c r="AJ588" s="463"/>
      <c r="AK588" s="464"/>
      <c r="AL588" s="463"/>
      <c r="AM588" s="463"/>
      <c r="AN588" s="463"/>
      <c r="AO588" s="463"/>
      <c r="AP588" s="463"/>
      <c r="AQ588" s="463"/>
      <c r="AR588" s="463"/>
      <c r="AS588" s="463"/>
      <c r="AT588" s="463"/>
      <c r="AU588" s="465"/>
      <c r="AV588" s="466"/>
      <c r="AW588" s="466"/>
      <c r="AX588" s="467"/>
    </row>
    <row r="589" spans="1:50" ht="24" hidden="1" customHeight="1" x14ac:dyDescent="0.15">
      <c r="A589" s="462">
        <v>22</v>
      </c>
      <c r="B589" s="462">
        <v>20</v>
      </c>
      <c r="C589" s="463"/>
      <c r="D589" s="463"/>
      <c r="E589" s="463"/>
      <c r="F589" s="463"/>
      <c r="G589" s="463"/>
      <c r="H589" s="463"/>
      <c r="I589" s="463"/>
      <c r="J589" s="463"/>
      <c r="K589" s="463"/>
      <c r="L589" s="463"/>
      <c r="M589" s="463"/>
      <c r="N589" s="463"/>
      <c r="O589" s="463"/>
      <c r="P589" s="463"/>
      <c r="Q589" s="463"/>
      <c r="R589" s="463"/>
      <c r="S589" s="463"/>
      <c r="T589" s="463"/>
      <c r="U589" s="463"/>
      <c r="V589" s="463"/>
      <c r="W589" s="463"/>
      <c r="X589" s="463"/>
      <c r="Y589" s="463"/>
      <c r="Z589" s="463"/>
      <c r="AA589" s="463"/>
      <c r="AB589" s="463"/>
      <c r="AC589" s="463"/>
      <c r="AD589" s="463"/>
      <c r="AE589" s="463"/>
      <c r="AF589" s="463"/>
      <c r="AG589" s="463"/>
      <c r="AH589" s="463"/>
      <c r="AI589" s="463"/>
      <c r="AJ589" s="463"/>
      <c r="AK589" s="464"/>
      <c r="AL589" s="463"/>
      <c r="AM589" s="463"/>
      <c r="AN589" s="463"/>
      <c r="AO589" s="463"/>
      <c r="AP589" s="463"/>
      <c r="AQ589" s="463"/>
      <c r="AR589" s="463"/>
      <c r="AS589" s="463"/>
      <c r="AT589" s="463"/>
      <c r="AU589" s="465"/>
      <c r="AV589" s="466"/>
      <c r="AW589" s="466"/>
      <c r="AX589" s="467"/>
    </row>
    <row r="590" spans="1:50" ht="24" hidden="1" customHeight="1" x14ac:dyDescent="0.15">
      <c r="A590" s="462">
        <v>23</v>
      </c>
      <c r="B590" s="462">
        <v>21</v>
      </c>
      <c r="C590" s="463"/>
      <c r="D590" s="463"/>
      <c r="E590" s="463"/>
      <c r="F590" s="463"/>
      <c r="G590" s="463"/>
      <c r="H590" s="463"/>
      <c r="I590" s="463"/>
      <c r="J590" s="463"/>
      <c r="K590" s="463"/>
      <c r="L590" s="463"/>
      <c r="M590" s="463"/>
      <c r="N590" s="463"/>
      <c r="O590" s="463"/>
      <c r="P590" s="463"/>
      <c r="Q590" s="463"/>
      <c r="R590" s="463"/>
      <c r="S590" s="463"/>
      <c r="T590" s="463"/>
      <c r="U590" s="463"/>
      <c r="V590" s="463"/>
      <c r="W590" s="463"/>
      <c r="X590" s="463"/>
      <c r="Y590" s="463"/>
      <c r="Z590" s="463"/>
      <c r="AA590" s="463"/>
      <c r="AB590" s="463"/>
      <c r="AC590" s="463"/>
      <c r="AD590" s="463"/>
      <c r="AE590" s="463"/>
      <c r="AF590" s="463"/>
      <c r="AG590" s="463"/>
      <c r="AH590" s="463"/>
      <c r="AI590" s="463"/>
      <c r="AJ590" s="463"/>
      <c r="AK590" s="464"/>
      <c r="AL590" s="463"/>
      <c r="AM590" s="463"/>
      <c r="AN590" s="463"/>
      <c r="AO590" s="463"/>
      <c r="AP590" s="463"/>
      <c r="AQ590" s="463"/>
      <c r="AR590" s="463"/>
      <c r="AS590" s="463"/>
      <c r="AT590" s="463"/>
      <c r="AU590" s="465"/>
      <c r="AV590" s="466"/>
      <c r="AW590" s="466"/>
      <c r="AX590" s="467"/>
    </row>
    <row r="591" spans="1:50" ht="24" hidden="1" customHeight="1" x14ac:dyDescent="0.15">
      <c r="A591" s="462">
        <v>24</v>
      </c>
      <c r="B591" s="462">
        <v>22</v>
      </c>
      <c r="C591" s="463"/>
      <c r="D591" s="463"/>
      <c r="E591" s="463"/>
      <c r="F591" s="463"/>
      <c r="G591" s="463"/>
      <c r="H591" s="463"/>
      <c r="I591" s="463"/>
      <c r="J591" s="463"/>
      <c r="K591" s="463"/>
      <c r="L591" s="463"/>
      <c r="M591" s="463"/>
      <c r="N591" s="463"/>
      <c r="O591" s="463"/>
      <c r="P591" s="463"/>
      <c r="Q591" s="463"/>
      <c r="R591" s="463"/>
      <c r="S591" s="463"/>
      <c r="T591" s="463"/>
      <c r="U591" s="463"/>
      <c r="V591" s="463"/>
      <c r="W591" s="463"/>
      <c r="X591" s="463"/>
      <c r="Y591" s="463"/>
      <c r="Z591" s="463"/>
      <c r="AA591" s="463"/>
      <c r="AB591" s="463"/>
      <c r="AC591" s="463"/>
      <c r="AD591" s="463"/>
      <c r="AE591" s="463"/>
      <c r="AF591" s="463"/>
      <c r="AG591" s="463"/>
      <c r="AH591" s="463"/>
      <c r="AI591" s="463"/>
      <c r="AJ591" s="463"/>
      <c r="AK591" s="464"/>
      <c r="AL591" s="463"/>
      <c r="AM591" s="463"/>
      <c r="AN591" s="463"/>
      <c r="AO591" s="463"/>
      <c r="AP591" s="463"/>
      <c r="AQ591" s="463"/>
      <c r="AR591" s="463"/>
      <c r="AS591" s="463"/>
      <c r="AT591" s="463"/>
      <c r="AU591" s="465"/>
      <c r="AV591" s="466"/>
      <c r="AW591" s="466"/>
      <c r="AX591" s="467"/>
    </row>
    <row r="592" spans="1:50" ht="24" hidden="1" customHeight="1" x14ac:dyDescent="0.15">
      <c r="A592" s="462">
        <v>25</v>
      </c>
      <c r="B592" s="462">
        <v>23</v>
      </c>
      <c r="C592" s="463"/>
      <c r="D592" s="463"/>
      <c r="E592" s="463"/>
      <c r="F592" s="463"/>
      <c r="G592" s="463"/>
      <c r="H592" s="463"/>
      <c r="I592" s="463"/>
      <c r="J592" s="463"/>
      <c r="K592" s="463"/>
      <c r="L592" s="463"/>
      <c r="M592" s="463"/>
      <c r="N592" s="463"/>
      <c r="O592" s="463"/>
      <c r="P592" s="463"/>
      <c r="Q592" s="463"/>
      <c r="R592" s="463"/>
      <c r="S592" s="463"/>
      <c r="T592" s="463"/>
      <c r="U592" s="463"/>
      <c r="V592" s="463"/>
      <c r="W592" s="463"/>
      <c r="X592" s="463"/>
      <c r="Y592" s="463"/>
      <c r="Z592" s="463"/>
      <c r="AA592" s="463"/>
      <c r="AB592" s="463"/>
      <c r="AC592" s="463"/>
      <c r="AD592" s="463"/>
      <c r="AE592" s="463"/>
      <c r="AF592" s="463"/>
      <c r="AG592" s="463"/>
      <c r="AH592" s="463"/>
      <c r="AI592" s="463"/>
      <c r="AJ592" s="463"/>
      <c r="AK592" s="464"/>
      <c r="AL592" s="463"/>
      <c r="AM592" s="463"/>
      <c r="AN592" s="463"/>
      <c r="AO592" s="463"/>
      <c r="AP592" s="463"/>
      <c r="AQ592" s="463"/>
      <c r="AR592" s="463"/>
      <c r="AS592" s="463"/>
      <c r="AT592" s="463"/>
      <c r="AU592" s="465"/>
      <c r="AV592" s="466"/>
      <c r="AW592" s="466"/>
      <c r="AX592" s="467"/>
    </row>
    <row r="593" spans="1:50" ht="24" hidden="1" customHeight="1" x14ac:dyDescent="0.15">
      <c r="A593" s="462">
        <v>26</v>
      </c>
      <c r="B593" s="462">
        <v>24</v>
      </c>
      <c r="C593" s="463"/>
      <c r="D593" s="463"/>
      <c r="E593" s="463"/>
      <c r="F593" s="463"/>
      <c r="G593" s="463"/>
      <c r="H593" s="463"/>
      <c r="I593" s="463"/>
      <c r="J593" s="463"/>
      <c r="K593" s="463"/>
      <c r="L593" s="463"/>
      <c r="M593" s="463"/>
      <c r="N593" s="463"/>
      <c r="O593" s="463"/>
      <c r="P593" s="463"/>
      <c r="Q593" s="463"/>
      <c r="R593" s="463"/>
      <c r="S593" s="463"/>
      <c r="T593" s="463"/>
      <c r="U593" s="463"/>
      <c r="V593" s="463"/>
      <c r="W593" s="463"/>
      <c r="X593" s="463"/>
      <c r="Y593" s="463"/>
      <c r="Z593" s="463"/>
      <c r="AA593" s="463"/>
      <c r="AB593" s="463"/>
      <c r="AC593" s="463"/>
      <c r="AD593" s="463"/>
      <c r="AE593" s="463"/>
      <c r="AF593" s="463"/>
      <c r="AG593" s="463"/>
      <c r="AH593" s="463"/>
      <c r="AI593" s="463"/>
      <c r="AJ593" s="463"/>
      <c r="AK593" s="464"/>
      <c r="AL593" s="463"/>
      <c r="AM593" s="463"/>
      <c r="AN593" s="463"/>
      <c r="AO593" s="463"/>
      <c r="AP593" s="463"/>
      <c r="AQ593" s="463"/>
      <c r="AR593" s="463"/>
      <c r="AS593" s="463"/>
      <c r="AT593" s="463"/>
      <c r="AU593" s="465"/>
      <c r="AV593" s="466"/>
      <c r="AW593" s="466"/>
      <c r="AX593" s="467"/>
    </row>
    <row r="594" spans="1:50" ht="24" hidden="1" customHeight="1" x14ac:dyDescent="0.15">
      <c r="A594" s="462">
        <v>27</v>
      </c>
      <c r="B594" s="462">
        <v>25</v>
      </c>
      <c r="C594" s="463"/>
      <c r="D594" s="463"/>
      <c r="E594" s="463"/>
      <c r="F594" s="463"/>
      <c r="G594" s="463"/>
      <c r="H594" s="463"/>
      <c r="I594" s="463"/>
      <c r="J594" s="463"/>
      <c r="K594" s="463"/>
      <c r="L594" s="463"/>
      <c r="M594" s="463"/>
      <c r="N594" s="463"/>
      <c r="O594" s="463"/>
      <c r="P594" s="463"/>
      <c r="Q594" s="463"/>
      <c r="R594" s="463"/>
      <c r="S594" s="463"/>
      <c r="T594" s="463"/>
      <c r="U594" s="463"/>
      <c r="V594" s="463"/>
      <c r="W594" s="463"/>
      <c r="X594" s="463"/>
      <c r="Y594" s="463"/>
      <c r="Z594" s="463"/>
      <c r="AA594" s="463"/>
      <c r="AB594" s="463"/>
      <c r="AC594" s="463"/>
      <c r="AD594" s="463"/>
      <c r="AE594" s="463"/>
      <c r="AF594" s="463"/>
      <c r="AG594" s="463"/>
      <c r="AH594" s="463"/>
      <c r="AI594" s="463"/>
      <c r="AJ594" s="463"/>
      <c r="AK594" s="464"/>
      <c r="AL594" s="463"/>
      <c r="AM594" s="463"/>
      <c r="AN594" s="463"/>
      <c r="AO594" s="463"/>
      <c r="AP594" s="463"/>
      <c r="AQ594" s="463"/>
      <c r="AR594" s="463"/>
      <c r="AS594" s="463"/>
      <c r="AT594" s="463"/>
      <c r="AU594" s="465"/>
      <c r="AV594" s="466"/>
      <c r="AW594" s="466"/>
      <c r="AX594" s="467"/>
    </row>
    <row r="595" spans="1:50" ht="24" hidden="1" customHeight="1" x14ac:dyDescent="0.15">
      <c r="A595" s="462">
        <v>28</v>
      </c>
      <c r="B595" s="462">
        <v>26</v>
      </c>
      <c r="C595" s="463"/>
      <c r="D595" s="463"/>
      <c r="E595" s="463"/>
      <c r="F595" s="463"/>
      <c r="G595" s="463"/>
      <c r="H595" s="463"/>
      <c r="I595" s="463"/>
      <c r="J595" s="463"/>
      <c r="K595" s="463"/>
      <c r="L595" s="463"/>
      <c r="M595" s="463"/>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4"/>
      <c r="AL595" s="463"/>
      <c r="AM595" s="463"/>
      <c r="AN595" s="463"/>
      <c r="AO595" s="463"/>
      <c r="AP595" s="463"/>
      <c r="AQ595" s="463"/>
      <c r="AR595" s="463"/>
      <c r="AS595" s="463"/>
      <c r="AT595" s="463"/>
      <c r="AU595" s="465"/>
      <c r="AV595" s="466"/>
      <c r="AW595" s="466"/>
      <c r="AX595" s="467"/>
    </row>
    <row r="596" spans="1:50" ht="24" hidden="1" customHeight="1" x14ac:dyDescent="0.15">
      <c r="A596" s="462">
        <v>29</v>
      </c>
      <c r="B596" s="462">
        <v>27</v>
      </c>
      <c r="C596" s="463"/>
      <c r="D596" s="463"/>
      <c r="E596" s="463"/>
      <c r="F596" s="463"/>
      <c r="G596" s="463"/>
      <c r="H596" s="463"/>
      <c r="I596" s="463"/>
      <c r="J596" s="463"/>
      <c r="K596" s="463"/>
      <c r="L596" s="463"/>
      <c r="M596" s="463"/>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4"/>
      <c r="AL596" s="463"/>
      <c r="AM596" s="463"/>
      <c r="AN596" s="463"/>
      <c r="AO596" s="463"/>
      <c r="AP596" s="463"/>
      <c r="AQ596" s="463"/>
      <c r="AR596" s="463"/>
      <c r="AS596" s="463"/>
      <c r="AT596" s="463"/>
      <c r="AU596" s="465"/>
      <c r="AV596" s="466"/>
      <c r="AW596" s="466"/>
      <c r="AX596" s="467"/>
    </row>
    <row r="597" spans="1:50" ht="24" hidden="1" customHeight="1" x14ac:dyDescent="0.15">
      <c r="A597" s="462">
        <v>30</v>
      </c>
      <c r="B597" s="462">
        <v>28</v>
      </c>
      <c r="C597" s="463"/>
      <c r="D597" s="463"/>
      <c r="E597" s="463"/>
      <c r="F597" s="463"/>
      <c r="G597" s="463"/>
      <c r="H597" s="463"/>
      <c r="I597" s="463"/>
      <c r="J597" s="463"/>
      <c r="K597" s="463"/>
      <c r="L597" s="463"/>
      <c r="M597" s="463"/>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4"/>
      <c r="AL597" s="463"/>
      <c r="AM597" s="463"/>
      <c r="AN597" s="463"/>
      <c r="AO597" s="463"/>
      <c r="AP597" s="463"/>
      <c r="AQ597" s="463"/>
      <c r="AR597" s="463"/>
      <c r="AS597" s="463"/>
      <c r="AT597" s="463"/>
      <c r="AU597" s="465"/>
      <c r="AV597" s="466"/>
      <c r="AW597" s="466"/>
      <c r="AX597" s="467"/>
    </row>
    <row r="598" spans="1:50" x14ac:dyDescent="0.1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row>
    <row r="599" spans="1:50" x14ac:dyDescent="0.15">
      <c r="A599" s="22"/>
      <c r="B599" s="22" t="s">
        <v>184</v>
      </c>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row>
    <row r="600" spans="1:50" ht="24" customHeight="1" x14ac:dyDescent="0.15">
      <c r="A600" s="462"/>
      <c r="B600" s="462"/>
      <c r="C600" s="153" t="s">
        <v>147</v>
      </c>
      <c r="D600" s="153"/>
      <c r="E600" s="153"/>
      <c r="F600" s="153"/>
      <c r="G600" s="153"/>
      <c r="H600" s="153"/>
      <c r="I600" s="153"/>
      <c r="J600" s="153"/>
      <c r="K600" s="153"/>
      <c r="L600" s="153"/>
      <c r="M600" s="153" t="s">
        <v>148</v>
      </c>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67" t="s">
        <v>149</v>
      </c>
      <c r="AL600" s="153"/>
      <c r="AM600" s="153"/>
      <c r="AN600" s="153"/>
      <c r="AO600" s="153"/>
      <c r="AP600" s="153"/>
      <c r="AQ600" s="153" t="s">
        <v>150</v>
      </c>
      <c r="AR600" s="153"/>
      <c r="AS600" s="153"/>
      <c r="AT600" s="153"/>
      <c r="AU600" s="65" t="s">
        <v>151</v>
      </c>
      <c r="AV600" s="66"/>
      <c r="AW600" s="66"/>
      <c r="AX600" s="467"/>
    </row>
    <row r="601" spans="1:50" ht="24" customHeight="1" x14ac:dyDescent="0.15">
      <c r="A601" s="462">
        <v>1</v>
      </c>
      <c r="B601" s="462">
        <v>1</v>
      </c>
      <c r="C601" s="463" t="s">
        <v>185</v>
      </c>
      <c r="D601" s="463"/>
      <c r="E601" s="463"/>
      <c r="F601" s="463"/>
      <c r="G601" s="463"/>
      <c r="H601" s="463"/>
      <c r="I601" s="463"/>
      <c r="J601" s="463"/>
      <c r="K601" s="463"/>
      <c r="L601" s="463"/>
      <c r="M601" s="463" t="s">
        <v>186</v>
      </c>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4">
        <v>0.4</v>
      </c>
      <c r="AL601" s="463"/>
      <c r="AM601" s="463"/>
      <c r="AN601" s="463"/>
      <c r="AO601" s="463"/>
      <c r="AP601" s="463"/>
      <c r="AQ601" s="201" t="s">
        <v>156</v>
      </c>
      <c r="AR601" s="74"/>
      <c r="AS601" s="74"/>
      <c r="AT601" s="75"/>
      <c r="AU601" s="201" t="s">
        <v>157</v>
      </c>
      <c r="AV601" s="74"/>
      <c r="AW601" s="74"/>
      <c r="AX601" s="75"/>
    </row>
    <row r="602" spans="1:50" ht="24" customHeight="1" x14ac:dyDescent="0.15">
      <c r="A602" s="462">
        <v>2</v>
      </c>
      <c r="B602" s="462">
        <v>1</v>
      </c>
      <c r="C602" s="463" t="s">
        <v>187</v>
      </c>
      <c r="D602" s="463"/>
      <c r="E602" s="463"/>
      <c r="F602" s="463"/>
      <c r="G602" s="463"/>
      <c r="H602" s="463"/>
      <c r="I602" s="463"/>
      <c r="J602" s="463"/>
      <c r="K602" s="463"/>
      <c r="L602" s="463"/>
      <c r="M602" s="463" t="s">
        <v>186</v>
      </c>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4">
        <v>0.2</v>
      </c>
      <c r="AL602" s="463"/>
      <c r="AM602" s="463"/>
      <c r="AN602" s="463"/>
      <c r="AO602" s="463"/>
      <c r="AP602" s="463"/>
      <c r="AQ602" s="201" t="s">
        <v>156</v>
      </c>
      <c r="AR602" s="74"/>
      <c r="AS602" s="74"/>
      <c r="AT602" s="75"/>
      <c r="AU602" s="201" t="s">
        <v>157</v>
      </c>
      <c r="AV602" s="74"/>
      <c r="AW602" s="74"/>
      <c r="AX602" s="75"/>
    </row>
    <row r="603" spans="1:50" ht="24" customHeight="1" x14ac:dyDescent="0.15">
      <c r="A603" s="462">
        <v>3</v>
      </c>
      <c r="B603" s="462">
        <v>1</v>
      </c>
      <c r="C603" s="463" t="s">
        <v>188</v>
      </c>
      <c r="D603" s="463"/>
      <c r="E603" s="463"/>
      <c r="F603" s="463"/>
      <c r="G603" s="463"/>
      <c r="H603" s="463"/>
      <c r="I603" s="463"/>
      <c r="J603" s="463"/>
      <c r="K603" s="463"/>
      <c r="L603" s="463"/>
      <c r="M603" s="463" t="s">
        <v>186</v>
      </c>
      <c r="N603" s="463"/>
      <c r="O603" s="463"/>
      <c r="P603" s="463"/>
      <c r="Q603" s="463"/>
      <c r="R603" s="463"/>
      <c r="S603" s="463"/>
      <c r="T603" s="463"/>
      <c r="U603" s="463"/>
      <c r="V603" s="463"/>
      <c r="W603" s="463"/>
      <c r="X603" s="463"/>
      <c r="Y603" s="463"/>
      <c r="Z603" s="463"/>
      <c r="AA603" s="463"/>
      <c r="AB603" s="463"/>
      <c r="AC603" s="463"/>
      <c r="AD603" s="463"/>
      <c r="AE603" s="463"/>
      <c r="AF603" s="463"/>
      <c r="AG603" s="463"/>
      <c r="AH603" s="463"/>
      <c r="AI603" s="463"/>
      <c r="AJ603" s="463"/>
      <c r="AK603" s="464">
        <v>0.1</v>
      </c>
      <c r="AL603" s="463"/>
      <c r="AM603" s="463"/>
      <c r="AN603" s="463"/>
      <c r="AO603" s="463"/>
      <c r="AP603" s="463"/>
      <c r="AQ603" s="201" t="s">
        <v>156</v>
      </c>
      <c r="AR603" s="74"/>
      <c r="AS603" s="74"/>
      <c r="AT603" s="75"/>
      <c r="AU603" s="201" t="s">
        <v>157</v>
      </c>
      <c r="AV603" s="74"/>
      <c r="AW603" s="74"/>
      <c r="AX603" s="75"/>
    </row>
    <row r="604" spans="1:50" ht="24" customHeight="1" x14ac:dyDescent="0.15">
      <c r="A604" s="462">
        <v>4</v>
      </c>
      <c r="B604" s="462">
        <v>1</v>
      </c>
      <c r="C604" s="463" t="s">
        <v>189</v>
      </c>
      <c r="D604" s="463"/>
      <c r="E604" s="463"/>
      <c r="F604" s="463"/>
      <c r="G604" s="463"/>
      <c r="H604" s="463"/>
      <c r="I604" s="463"/>
      <c r="J604" s="463"/>
      <c r="K604" s="463"/>
      <c r="L604" s="463"/>
      <c r="M604" s="463" t="s">
        <v>186</v>
      </c>
      <c r="N604" s="463"/>
      <c r="O604" s="463"/>
      <c r="P604" s="463"/>
      <c r="Q604" s="463"/>
      <c r="R604" s="463"/>
      <c r="S604" s="463"/>
      <c r="T604" s="463"/>
      <c r="U604" s="463"/>
      <c r="V604" s="463"/>
      <c r="W604" s="463"/>
      <c r="X604" s="463"/>
      <c r="Y604" s="463"/>
      <c r="Z604" s="463"/>
      <c r="AA604" s="463"/>
      <c r="AB604" s="463"/>
      <c r="AC604" s="463"/>
      <c r="AD604" s="463"/>
      <c r="AE604" s="463"/>
      <c r="AF604" s="463"/>
      <c r="AG604" s="463"/>
      <c r="AH604" s="463"/>
      <c r="AI604" s="463"/>
      <c r="AJ604" s="463"/>
      <c r="AK604" s="464">
        <v>0.1</v>
      </c>
      <c r="AL604" s="463"/>
      <c r="AM604" s="463"/>
      <c r="AN604" s="463"/>
      <c r="AO604" s="463"/>
      <c r="AP604" s="463"/>
      <c r="AQ604" s="201" t="s">
        <v>156</v>
      </c>
      <c r="AR604" s="74"/>
      <c r="AS604" s="74"/>
      <c r="AT604" s="75"/>
      <c r="AU604" s="201" t="s">
        <v>157</v>
      </c>
      <c r="AV604" s="74"/>
      <c r="AW604" s="74"/>
      <c r="AX604" s="75"/>
    </row>
    <row r="605" spans="1:50" ht="24" customHeight="1" x14ac:dyDescent="0.15">
      <c r="A605" s="462">
        <v>5</v>
      </c>
      <c r="B605" s="462">
        <v>1</v>
      </c>
      <c r="C605" s="463" t="s">
        <v>190</v>
      </c>
      <c r="D605" s="463"/>
      <c r="E605" s="463"/>
      <c r="F605" s="463"/>
      <c r="G605" s="463"/>
      <c r="H605" s="463"/>
      <c r="I605" s="463"/>
      <c r="J605" s="463"/>
      <c r="K605" s="463"/>
      <c r="L605" s="463"/>
      <c r="M605" s="463" t="s">
        <v>186</v>
      </c>
      <c r="N605" s="463"/>
      <c r="O605" s="463"/>
      <c r="P605" s="463"/>
      <c r="Q605" s="463"/>
      <c r="R605" s="463"/>
      <c r="S605" s="463"/>
      <c r="T605" s="463"/>
      <c r="U605" s="463"/>
      <c r="V605" s="463"/>
      <c r="W605" s="463"/>
      <c r="X605" s="463"/>
      <c r="Y605" s="463"/>
      <c r="Z605" s="463"/>
      <c r="AA605" s="463"/>
      <c r="AB605" s="463"/>
      <c r="AC605" s="463"/>
      <c r="AD605" s="463"/>
      <c r="AE605" s="463"/>
      <c r="AF605" s="463"/>
      <c r="AG605" s="463"/>
      <c r="AH605" s="463"/>
      <c r="AI605" s="463"/>
      <c r="AJ605" s="463"/>
      <c r="AK605" s="464">
        <v>0.1</v>
      </c>
      <c r="AL605" s="463"/>
      <c r="AM605" s="463"/>
      <c r="AN605" s="463"/>
      <c r="AO605" s="463"/>
      <c r="AP605" s="463"/>
      <c r="AQ605" s="201" t="s">
        <v>156</v>
      </c>
      <c r="AR605" s="74"/>
      <c r="AS605" s="74"/>
      <c r="AT605" s="75"/>
      <c r="AU605" s="201" t="s">
        <v>157</v>
      </c>
      <c r="AV605" s="74"/>
      <c r="AW605" s="74"/>
      <c r="AX605" s="75"/>
    </row>
    <row r="606" spans="1:50" ht="24" customHeight="1" x14ac:dyDescent="0.15">
      <c r="A606" s="462">
        <v>6</v>
      </c>
      <c r="B606" s="462">
        <v>1</v>
      </c>
      <c r="C606" s="463" t="s">
        <v>191</v>
      </c>
      <c r="D606" s="463"/>
      <c r="E606" s="463"/>
      <c r="F606" s="463"/>
      <c r="G606" s="463"/>
      <c r="H606" s="463"/>
      <c r="I606" s="463"/>
      <c r="J606" s="463"/>
      <c r="K606" s="463"/>
      <c r="L606" s="463"/>
      <c r="M606" s="463" t="s">
        <v>186</v>
      </c>
      <c r="N606" s="463"/>
      <c r="O606" s="463"/>
      <c r="P606" s="463"/>
      <c r="Q606" s="463"/>
      <c r="R606" s="463"/>
      <c r="S606" s="463"/>
      <c r="T606" s="463"/>
      <c r="U606" s="463"/>
      <c r="V606" s="463"/>
      <c r="W606" s="463"/>
      <c r="X606" s="463"/>
      <c r="Y606" s="463"/>
      <c r="Z606" s="463"/>
      <c r="AA606" s="463"/>
      <c r="AB606" s="463"/>
      <c r="AC606" s="463"/>
      <c r="AD606" s="463"/>
      <c r="AE606" s="463"/>
      <c r="AF606" s="463"/>
      <c r="AG606" s="463"/>
      <c r="AH606" s="463"/>
      <c r="AI606" s="463"/>
      <c r="AJ606" s="463"/>
      <c r="AK606" s="464">
        <v>0.1</v>
      </c>
      <c r="AL606" s="463"/>
      <c r="AM606" s="463"/>
      <c r="AN606" s="463"/>
      <c r="AO606" s="463"/>
      <c r="AP606" s="463"/>
      <c r="AQ606" s="201" t="s">
        <v>156</v>
      </c>
      <c r="AR606" s="74"/>
      <c r="AS606" s="74"/>
      <c r="AT606" s="75"/>
      <c r="AU606" s="201" t="s">
        <v>157</v>
      </c>
      <c r="AV606" s="74"/>
      <c r="AW606" s="74"/>
      <c r="AX606" s="75"/>
    </row>
    <row r="607" spans="1:50" ht="24" customHeight="1" x14ac:dyDescent="0.15">
      <c r="A607" s="462">
        <v>7</v>
      </c>
      <c r="B607" s="462">
        <v>1</v>
      </c>
      <c r="C607" s="463" t="s">
        <v>192</v>
      </c>
      <c r="D607" s="463"/>
      <c r="E607" s="463"/>
      <c r="F607" s="463"/>
      <c r="G607" s="463"/>
      <c r="H607" s="463"/>
      <c r="I607" s="463"/>
      <c r="J607" s="463"/>
      <c r="K607" s="463"/>
      <c r="L607" s="463"/>
      <c r="M607" s="463" t="s">
        <v>186</v>
      </c>
      <c r="N607" s="463"/>
      <c r="O607" s="463"/>
      <c r="P607" s="463"/>
      <c r="Q607" s="463"/>
      <c r="R607" s="463"/>
      <c r="S607" s="463"/>
      <c r="T607" s="463"/>
      <c r="U607" s="463"/>
      <c r="V607" s="463"/>
      <c r="W607" s="463"/>
      <c r="X607" s="463"/>
      <c r="Y607" s="463"/>
      <c r="Z607" s="463"/>
      <c r="AA607" s="463"/>
      <c r="AB607" s="463"/>
      <c r="AC607" s="463"/>
      <c r="AD607" s="463"/>
      <c r="AE607" s="463"/>
      <c r="AF607" s="463"/>
      <c r="AG607" s="463"/>
      <c r="AH607" s="463"/>
      <c r="AI607" s="463"/>
      <c r="AJ607" s="463"/>
      <c r="AK607" s="464">
        <v>0.1</v>
      </c>
      <c r="AL607" s="463"/>
      <c r="AM607" s="463"/>
      <c r="AN607" s="463"/>
      <c r="AO607" s="463"/>
      <c r="AP607" s="463"/>
      <c r="AQ607" s="201" t="s">
        <v>156</v>
      </c>
      <c r="AR607" s="74"/>
      <c r="AS607" s="74"/>
      <c r="AT607" s="75"/>
      <c r="AU607" s="201" t="s">
        <v>157</v>
      </c>
      <c r="AV607" s="74"/>
      <c r="AW607" s="74"/>
      <c r="AX607" s="75"/>
    </row>
    <row r="608" spans="1:50" ht="24" customHeight="1" x14ac:dyDescent="0.15">
      <c r="A608" s="462">
        <v>8</v>
      </c>
      <c r="B608" s="462">
        <v>1</v>
      </c>
      <c r="C608" s="463" t="s">
        <v>193</v>
      </c>
      <c r="D608" s="463"/>
      <c r="E608" s="463"/>
      <c r="F608" s="463"/>
      <c r="G608" s="463"/>
      <c r="H608" s="463"/>
      <c r="I608" s="463"/>
      <c r="J608" s="463"/>
      <c r="K608" s="463"/>
      <c r="L608" s="463"/>
      <c r="M608" s="463" t="s">
        <v>186</v>
      </c>
      <c r="N608" s="463"/>
      <c r="O608" s="463"/>
      <c r="P608" s="463"/>
      <c r="Q608" s="463"/>
      <c r="R608" s="463"/>
      <c r="S608" s="463"/>
      <c r="T608" s="463"/>
      <c r="U608" s="463"/>
      <c r="V608" s="463"/>
      <c r="W608" s="463"/>
      <c r="X608" s="463"/>
      <c r="Y608" s="463"/>
      <c r="Z608" s="463"/>
      <c r="AA608" s="463"/>
      <c r="AB608" s="463"/>
      <c r="AC608" s="463"/>
      <c r="AD608" s="463"/>
      <c r="AE608" s="463"/>
      <c r="AF608" s="463"/>
      <c r="AG608" s="463"/>
      <c r="AH608" s="463"/>
      <c r="AI608" s="463"/>
      <c r="AJ608" s="463"/>
      <c r="AK608" s="464">
        <v>0.1</v>
      </c>
      <c r="AL608" s="463"/>
      <c r="AM608" s="463"/>
      <c r="AN608" s="463"/>
      <c r="AO608" s="463"/>
      <c r="AP608" s="463"/>
      <c r="AQ608" s="201" t="s">
        <v>156</v>
      </c>
      <c r="AR608" s="74"/>
      <c r="AS608" s="74"/>
      <c r="AT608" s="75"/>
      <c r="AU608" s="201" t="s">
        <v>157</v>
      </c>
      <c r="AV608" s="74"/>
      <c r="AW608" s="74"/>
      <c r="AX608" s="75"/>
    </row>
    <row r="609" spans="1:50" ht="24" customHeight="1" x14ac:dyDescent="0.15">
      <c r="A609" s="462">
        <v>9</v>
      </c>
      <c r="B609" s="462">
        <v>1</v>
      </c>
      <c r="C609" s="463" t="s">
        <v>194</v>
      </c>
      <c r="D609" s="463"/>
      <c r="E609" s="463"/>
      <c r="F609" s="463"/>
      <c r="G609" s="463"/>
      <c r="H609" s="463"/>
      <c r="I609" s="463"/>
      <c r="J609" s="463"/>
      <c r="K609" s="463"/>
      <c r="L609" s="463"/>
      <c r="M609" s="463" t="s">
        <v>186</v>
      </c>
      <c r="N609" s="463"/>
      <c r="O609" s="463"/>
      <c r="P609" s="463"/>
      <c r="Q609" s="463"/>
      <c r="R609" s="463"/>
      <c r="S609" s="463"/>
      <c r="T609" s="463"/>
      <c r="U609" s="463"/>
      <c r="V609" s="463"/>
      <c r="W609" s="463"/>
      <c r="X609" s="463"/>
      <c r="Y609" s="463"/>
      <c r="Z609" s="463"/>
      <c r="AA609" s="463"/>
      <c r="AB609" s="463"/>
      <c r="AC609" s="463"/>
      <c r="AD609" s="463"/>
      <c r="AE609" s="463"/>
      <c r="AF609" s="463"/>
      <c r="AG609" s="463"/>
      <c r="AH609" s="463"/>
      <c r="AI609" s="463"/>
      <c r="AJ609" s="463"/>
      <c r="AK609" s="464">
        <v>0.1</v>
      </c>
      <c r="AL609" s="463"/>
      <c r="AM609" s="463"/>
      <c r="AN609" s="463"/>
      <c r="AO609" s="463"/>
      <c r="AP609" s="463"/>
      <c r="AQ609" s="201" t="s">
        <v>156</v>
      </c>
      <c r="AR609" s="74"/>
      <c r="AS609" s="74"/>
      <c r="AT609" s="75"/>
      <c r="AU609" s="201" t="s">
        <v>157</v>
      </c>
      <c r="AV609" s="74"/>
      <c r="AW609" s="74"/>
      <c r="AX609" s="75"/>
    </row>
    <row r="610" spans="1:50" ht="24" customHeight="1" x14ac:dyDescent="0.15">
      <c r="A610" s="462">
        <v>10</v>
      </c>
      <c r="B610" s="462">
        <v>1</v>
      </c>
      <c r="C610" s="463" t="s">
        <v>195</v>
      </c>
      <c r="D610" s="463"/>
      <c r="E610" s="463"/>
      <c r="F610" s="463"/>
      <c r="G610" s="463"/>
      <c r="H610" s="463"/>
      <c r="I610" s="463"/>
      <c r="J610" s="463"/>
      <c r="K610" s="463"/>
      <c r="L610" s="463"/>
      <c r="M610" s="463" t="s">
        <v>186</v>
      </c>
      <c r="N610" s="463"/>
      <c r="O610" s="463"/>
      <c r="P610" s="463"/>
      <c r="Q610" s="463"/>
      <c r="R610" s="463"/>
      <c r="S610" s="463"/>
      <c r="T610" s="463"/>
      <c r="U610" s="463"/>
      <c r="V610" s="463"/>
      <c r="W610" s="463"/>
      <c r="X610" s="463"/>
      <c r="Y610" s="463"/>
      <c r="Z610" s="463"/>
      <c r="AA610" s="463"/>
      <c r="AB610" s="463"/>
      <c r="AC610" s="463"/>
      <c r="AD610" s="463"/>
      <c r="AE610" s="463"/>
      <c r="AF610" s="463"/>
      <c r="AG610" s="463"/>
      <c r="AH610" s="463"/>
      <c r="AI610" s="463"/>
      <c r="AJ610" s="463"/>
      <c r="AK610" s="464">
        <v>0.1</v>
      </c>
      <c r="AL610" s="463"/>
      <c r="AM610" s="463"/>
      <c r="AN610" s="463"/>
      <c r="AO610" s="463"/>
      <c r="AP610" s="463"/>
      <c r="AQ610" s="201" t="s">
        <v>156</v>
      </c>
      <c r="AR610" s="74"/>
      <c r="AS610" s="74"/>
      <c r="AT610" s="75"/>
      <c r="AU610" s="201" t="s">
        <v>157</v>
      </c>
      <c r="AV610" s="74"/>
      <c r="AW610" s="74"/>
      <c r="AX610" s="75"/>
    </row>
    <row r="611" spans="1:50" ht="24" hidden="1" customHeight="1" x14ac:dyDescent="0.15">
      <c r="A611" s="462">
        <v>11</v>
      </c>
      <c r="B611" s="462">
        <v>2</v>
      </c>
      <c r="C611" s="463"/>
      <c r="D611" s="463"/>
      <c r="E611" s="463"/>
      <c r="F611" s="463"/>
      <c r="G611" s="463"/>
      <c r="H611" s="463"/>
      <c r="I611" s="463"/>
      <c r="J611" s="463"/>
      <c r="K611" s="463"/>
      <c r="L611" s="463"/>
      <c r="M611" s="463"/>
      <c r="N611" s="463"/>
      <c r="O611" s="463"/>
      <c r="P611" s="463"/>
      <c r="Q611" s="463"/>
      <c r="R611" s="463"/>
      <c r="S611" s="463"/>
      <c r="T611" s="463"/>
      <c r="U611" s="463"/>
      <c r="V611" s="463"/>
      <c r="W611" s="463"/>
      <c r="X611" s="463"/>
      <c r="Y611" s="463"/>
      <c r="Z611" s="463"/>
      <c r="AA611" s="463"/>
      <c r="AB611" s="463"/>
      <c r="AC611" s="463"/>
      <c r="AD611" s="463"/>
      <c r="AE611" s="463"/>
      <c r="AF611" s="463"/>
      <c r="AG611" s="463"/>
      <c r="AH611" s="463"/>
      <c r="AI611" s="463"/>
      <c r="AJ611" s="463"/>
      <c r="AK611" s="464"/>
      <c r="AL611" s="463"/>
      <c r="AM611" s="463"/>
      <c r="AN611" s="463"/>
      <c r="AO611" s="463"/>
      <c r="AP611" s="463"/>
      <c r="AQ611" s="463"/>
      <c r="AR611" s="463"/>
      <c r="AS611" s="463"/>
      <c r="AT611" s="463"/>
      <c r="AU611" s="465"/>
      <c r="AV611" s="466"/>
      <c r="AW611" s="466"/>
      <c r="AX611" s="467"/>
    </row>
    <row r="612" spans="1:50" ht="24" hidden="1" customHeight="1" x14ac:dyDescent="0.15">
      <c r="A612" s="462">
        <v>12</v>
      </c>
      <c r="B612" s="462">
        <v>3</v>
      </c>
      <c r="C612" s="463"/>
      <c r="D612" s="463"/>
      <c r="E612" s="463"/>
      <c r="F612" s="463"/>
      <c r="G612" s="463"/>
      <c r="H612" s="463"/>
      <c r="I612" s="463"/>
      <c r="J612" s="463"/>
      <c r="K612" s="463"/>
      <c r="L612" s="463"/>
      <c r="M612" s="463"/>
      <c r="N612" s="463"/>
      <c r="O612" s="463"/>
      <c r="P612" s="463"/>
      <c r="Q612" s="463"/>
      <c r="R612" s="463"/>
      <c r="S612" s="463"/>
      <c r="T612" s="463"/>
      <c r="U612" s="463"/>
      <c r="V612" s="463"/>
      <c r="W612" s="463"/>
      <c r="X612" s="463"/>
      <c r="Y612" s="463"/>
      <c r="Z612" s="463"/>
      <c r="AA612" s="463"/>
      <c r="AB612" s="463"/>
      <c r="AC612" s="463"/>
      <c r="AD612" s="463"/>
      <c r="AE612" s="463"/>
      <c r="AF612" s="463"/>
      <c r="AG612" s="463"/>
      <c r="AH612" s="463"/>
      <c r="AI612" s="463"/>
      <c r="AJ612" s="463"/>
      <c r="AK612" s="464"/>
      <c r="AL612" s="463"/>
      <c r="AM612" s="463"/>
      <c r="AN612" s="463"/>
      <c r="AO612" s="463"/>
      <c r="AP612" s="463"/>
      <c r="AQ612" s="463"/>
      <c r="AR612" s="463"/>
      <c r="AS612" s="463"/>
      <c r="AT612" s="463"/>
      <c r="AU612" s="465"/>
      <c r="AV612" s="466"/>
      <c r="AW612" s="466"/>
      <c r="AX612" s="467"/>
    </row>
    <row r="613" spans="1:50" ht="24" hidden="1" customHeight="1" x14ac:dyDescent="0.15">
      <c r="A613" s="462">
        <v>13</v>
      </c>
      <c r="B613" s="462">
        <v>4</v>
      </c>
      <c r="C613" s="463"/>
      <c r="D613" s="463"/>
      <c r="E613" s="463"/>
      <c r="F613" s="463"/>
      <c r="G613" s="463"/>
      <c r="H613" s="463"/>
      <c r="I613" s="463"/>
      <c r="J613" s="463"/>
      <c r="K613" s="463"/>
      <c r="L613" s="463"/>
      <c r="M613" s="463"/>
      <c r="N613" s="463"/>
      <c r="O613" s="463"/>
      <c r="P613" s="463"/>
      <c r="Q613" s="463"/>
      <c r="R613" s="463"/>
      <c r="S613" s="463"/>
      <c r="T613" s="463"/>
      <c r="U613" s="463"/>
      <c r="V613" s="463"/>
      <c r="W613" s="463"/>
      <c r="X613" s="463"/>
      <c r="Y613" s="463"/>
      <c r="Z613" s="463"/>
      <c r="AA613" s="463"/>
      <c r="AB613" s="463"/>
      <c r="AC613" s="463"/>
      <c r="AD613" s="463"/>
      <c r="AE613" s="463"/>
      <c r="AF613" s="463"/>
      <c r="AG613" s="463"/>
      <c r="AH613" s="463"/>
      <c r="AI613" s="463"/>
      <c r="AJ613" s="463"/>
      <c r="AK613" s="464"/>
      <c r="AL613" s="463"/>
      <c r="AM613" s="463"/>
      <c r="AN613" s="463"/>
      <c r="AO613" s="463"/>
      <c r="AP613" s="463"/>
      <c r="AQ613" s="463"/>
      <c r="AR613" s="463"/>
      <c r="AS613" s="463"/>
      <c r="AT613" s="463"/>
      <c r="AU613" s="465"/>
      <c r="AV613" s="466"/>
      <c r="AW613" s="466"/>
      <c r="AX613" s="467"/>
    </row>
    <row r="614" spans="1:50" ht="24" hidden="1" customHeight="1" x14ac:dyDescent="0.15">
      <c r="A614" s="462">
        <v>14</v>
      </c>
      <c r="B614" s="462">
        <v>5</v>
      </c>
      <c r="C614" s="463"/>
      <c r="D614" s="463"/>
      <c r="E614" s="463"/>
      <c r="F614" s="463"/>
      <c r="G614" s="463"/>
      <c r="H614" s="463"/>
      <c r="I614" s="463"/>
      <c r="J614" s="463"/>
      <c r="K614" s="463"/>
      <c r="L614" s="463"/>
      <c r="M614" s="463"/>
      <c r="N614" s="463"/>
      <c r="O614" s="463"/>
      <c r="P614" s="463"/>
      <c r="Q614" s="463"/>
      <c r="R614" s="463"/>
      <c r="S614" s="463"/>
      <c r="T614" s="463"/>
      <c r="U614" s="463"/>
      <c r="V614" s="463"/>
      <c r="W614" s="463"/>
      <c r="X614" s="463"/>
      <c r="Y614" s="463"/>
      <c r="Z614" s="463"/>
      <c r="AA614" s="463"/>
      <c r="AB614" s="463"/>
      <c r="AC614" s="463"/>
      <c r="AD614" s="463"/>
      <c r="AE614" s="463"/>
      <c r="AF614" s="463"/>
      <c r="AG614" s="463"/>
      <c r="AH614" s="463"/>
      <c r="AI614" s="463"/>
      <c r="AJ614" s="463"/>
      <c r="AK614" s="464"/>
      <c r="AL614" s="463"/>
      <c r="AM614" s="463"/>
      <c r="AN614" s="463"/>
      <c r="AO614" s="463"/>
      <c r="AP614" s="463"/>
      <c r="AQ614" s="463"/>
      <c r="AR614" s="463"/>
      <c r="AS614" s="463"/>
      <c r="AT614" s="463"/>
      <c r="AU614" s="465"/>
      <c r="AV614" s="466"/>
      <c r="AW614" s="466"/>
      <c r="AX614" s="467"/>
    </row>
    <row r="615" spans="1:50" ht="24" hidden="1" customHeight="1" x14ac:dyDescent="0.15">
      <c r="A615" s="462">
        <v>15</v>
      </c>
      <c r="B615" s="462">
        <v>6</v>
      </c>
      <c r="C615" s="463"/>
      <c r="D615" s="463"/>
      <c r="E615" s="463"/>
      <c r="F615" s="463"/>
      <c r="G615" s="463"/>
      <c r="H615" s="463"/>
      <c r="I615" s="463"/>
      <c r="J615" s="463"/>
      <c r="K615" s="463"/>
      <c r="L615" s="463"/>
      <c r="M615" s="463"/>
      <c r="N615" s="463"/>
      <c r="O615" s="463"/>
      <c r="P615" s="463"/>
      <c r="Q615" s="463"/>
      <c r="R615" s="463"/>
      <c r="S615" s="463"/>
      <c r="T615" s="463"/>
      <c r="U615" s="463"/>
      <c r="V615" s="463"/>
      <c r="W615" s="463"/>
      <c r="X615" s="463"/>
      <c r="Y615" s="463"/>
      <c r="Z615" s="463"/>
      <c r="AA615" s="463"/>
      <c r="AB615" s="463"/>
      <c r="AC615" s="463"/>
      <c r="AD615" s="463"/>
      <c r="AE615" s="463"/>
      <c r="AF615" s="463"/>
      <c r="AG615" s="463"/>
      <c r="AH615" s="463"/>
      <c r="AI615" s="463"/>
      <c r="AJ615" s="463"/>
      <c r="AK615" s="464"/>
      <c r="AL615" s="463"/>
      <c r="AM615" s="463"/>
      <c r="AN615" s="463"/>
      <c r="AO615" s="463"/>
      <c r="AP615" s="463"/>
      <c r="AQ615" s="463"/>
      <c r="AR615" s="463"/>
      <c r="AS615" s="463"/>
      <c r="AT615" s="463"/>
      <c r="AU615" s="465"/>
      <c r="AV615" s="466"/>
      <c r="AW615" s="466"/>
      <c r="AX615" s="467"/>
    </row>
    <row r="616" spans="1:50" ht="24" hidden="1" customHeight="1" x14ac:dyDescent="0.15">
      <c r="A616" s="462">
        <v>16</v>
      </c>
      <c r="B616" s="462">
        <v>7</v>
      </c>
      <c r="C616" s="463"/>
      <c r="D616" s="463"/>
      <c r="E616" s="463"/>
      <c r="F616" s="463"/>
      <c r="G616" s="463"/>
      <c r="H616" s="463"/>
      <c r="I616" s="463"/>
      <c r="J616" s="463"/>
      <c r="K616" s="463"/>
      <c r="L616" s="463"/>
      <c r="M616" s="463"/>
      <c r="N616" s="463"/>
      <c r="O616" s="463"/>
      <c r="P616" s="463"/>
      <c r="Q616" s="463"/>
      <c r="R616" s="463"/>
      <c r="S616" s="463"/>
      <c r="T616" s="463"/>
      <c r="U616" s="463"/>
      <c r="V616" s="463"/>
      <c r="W616" s="463"/>
      <c r="X616" s="463"/>
      <c r="Y616" s="463"/>
      <c r="Z616" s="463"/>
      <c r="AA616" s="463"/>
      <c r="AB616" s="463"/>
      <c r="AC616" s="463"/>
      <c r="AD616" s="463"/>
      <c r="AE616" s="463"/>
      <c r="AF616" s="463"/>
      <c r="AG616" s="463"/>
      <c r="AH616" s="463"/>
      <c r="AI616" s="463"/>
      <c r="AJ616" s="463"/>
      <c r="AK616" s="464"/>
      <c r="AL616" s="463"/>
      <c r="AM616" s="463"/>
      <c r="AN616" s="463"/>
      <c r="AO616" s="463"/>
      <c r="AP616" s="463"/>
      <c r="AQ616" s="463"/>
      <c r="AR616" s="463"/>
      <c r="AS616" s="463"/>
      <c r="AT616" s="463"/>
      <c r="AU616" s="465"/>
      <c r="AV616" s="466"/>
      <c r="AW616" s="466"/>
      <c r="AX616" s="467"/>
    </row>
    <row r="617" spans="1:50" ht="24" hidden="1" customHeight="1" x14ac:dyDescent="0.15">
      <c r="A617" s="462">
        <v>17</v>
      </c>
      <c r="B617" s="462">
        <v>8</v>
      </c>
      <c r="C617" s="463"/>
      <c r="D617" s="463"/>
      <c r="E617" s="463"/>
      <c r="F617" s="463"/>
      <c r="G617" s="463"/>
      <c r="H617" s="463"/>
      <c r="I617" s="463"/>
      <c r="J617" s="463"/>
      <c r="K617" s="463"/>
      <c r="L617" s="463"/>
      <c r="M617" s="463"/>
      <c r="N617" s="463"/>
      <c r="O617" s="463"/>
      <c r="P617" s="463"/>
      <c r="Q617" s="463"/>
      <c r="R617" s="463"/>
      <c r="S617" s="463"/>
      <c r="T617" s="463"/>
      <c r="U617" s="463"/>
      <c r="V617" s="463"/>
      <c r="W617" s="463"/>
      <c r="X617" s="463"/>
      <c r="Y617" s="463"/>
      <c r="Z617" s="463"/>
      <c r="AA617" s="463"/>
      <c r="AB617" s="463"/>
      <c r="AC617" s="463"/>
      <c r="AD617" s="463"/>
      <c r="AE617" s="463"/>
      <c r="AF617" s="463"/>
      <c r="AG617" s="463"/>
      <c r="AH617" s="463"/>
      <c r="AI617" s="463"/>
      <c r="AJ617" s="463"/>
      <c r="AK617" s="464"/>
      <c r="AL617" s="463"/>
      <c r="AM617" s="463"/>
      <c r="AN617" s="463"/>
      <c r="AO617" s="463"/>
      <c r="AP617" s="463"/>
      <c r="AQ617" s="463"/>
      <c r="AR617" s="463"/>
      <c r="AS617" s="463"/>
      <c r="AT617" s="463"/>
      <c r="AU617" s="465"/>
      <c r="AV617" s="466"/>
      <c r="AW617" s="466"/>
      <c r="AX617" s="467"/>
    </row>
    <row r="618" spans="1:50" ht="24" hidden="1" customHeight="1" x14ac:dyDescent="0.15">
      <c r="A618" s="462">
        <v>18</v>
      </c>
      <c r="B618" s="462">
        <v>9</v>
      </c>
      <c r="C618" s="463"/>
      <c r="D618" s="463"/>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c r="AA618" s="463"/>
      <c r="AB618" s="463"/>
      <c r="AC618" s="463"/>
      <c r="AD618" s="463"/>
      <c r="AE618" s="463"/>
      <c r="AF618" s="463"/>
      <c r="AG618" s="463"/>
      <c r="AH618" s="463"/>
      <c r="AI618" s="463"/>
      <c r="AJ618" s="463"/>
      <c r="AK618" s="464"/>
      <c r="AL618" s="463"/>
      <c r="AM618" s="463"/>
      <c r="AN618" s="463"/>
      <c r="AO618" s="463"/>
      <c r="AP618" s="463"/>
      <c r="AQ618" s="463"/>
      <c r="AR618" s="463"/>
      <c r="AS618" s="463"/>
      <c r="AT618" s="463"/>
      <c r="AU618" s="465"/>
      <c r="AV618" s="466"/>
      <c r="AW618" s="466"/>
      <c r="AX618" s="467"/>
    </row>
    <row r="619" spans="1:50" ht="24" hidden="1" customHeight="1" x14ac:dyDescent="0.15">
      <c r="A619" s="462">
        <v>19</v>
      </c>
      <c r="B619" s="462">
        <v>10</v>
      </c>
      <c r="C619" s="463"/>
      <c r="D619" s="463"/>
      <c r="E619" s="463"/>
      <c r="F619" s="463"/>
      <c r="G619" s="463"/>
      <c r="H619" s="463"/>
      <c r="I619" s="463"/>
      <c r="J619" s="463"/>
      <c r="K619" s="463"/>
      <c r="L619" s="463"/>
      <c r="M619" s="463"/>
      <c r="N619" s="463"/>
      <c r="O619" s="463"/>
      <c r="P619" s="463"/>
      <c r="Q619" s="463"/>
      <c r="R619" s="463"/>
      <c r="S619" s="463"/>
      <c r="T619" s="463"/>
      <c r="U619" s="463"/>
      <c r="V619" s="463"/>
      <c r="W619" s="463"/>
      <c r="X619" s="463"/>
      <c r="Y619" s="463"/>
      <c r="Z619" s="463"/>
      <c r="AA619" s="463"/>
      <c r="AB619" s="463"/>
      <c r="AC619" s="463"/>
      <c r="AD619" s="463"/>
      <c r="AE619" s="463"/>
      <c r="AF619" s="463"/>
      <c r="AG619" s="463"/>
      <c r="AH619" s="463"/>
      <c r="AI619" s="463"/>
      <c r="AJ619" s="463"/>
      <c r="AK619" s="464"/>
      <c r="AL619" s="463"/>
      <c r="AM619" s="463"/>
      <c r="AN619" s="463"/>
      <c r="AO619" s="463"/>
      <c r="AP619" s="463"/>
      <c r="AQ619" s="463"/>
      <c r="AR619" s="463"/>
      <c r="AS619" s="463"/>
      <c r="AT619" s="463"/>
      <c r="AU619" s="465"/>
      <c r="AV619" s="466"/>
      <c r="AW619" s="466"/>
      <c r="AX619" s="467"/>
    </row>
    <row r="620" spans="1:50" ht="24" hidden="1" customHeight="1" x14ac:dyDescent="0.15">
      <c r="A620" s="462">
        <v>20</v>
      </c>
      <c r="B620" s="462">
        <v>11</v>
      </c>
      <c r="C620" s="463"/>
      <c r="D620" s="463"/>
      <c r="E620" s="463"/>
      <c r="F620" s="463"/>
      <c r="G620" s="463"/>
      <c r="H620" s="463"/>
      <c r="I620" s="463"/>
      <c r="J620" s="463"/>
      <c r="K620" s="463"/>
      <c r="L620" s="463"/>
      <c r="M620" s="463"/>
      <c r="N620" s="463"/>
      <c r="O620" s="463"/>
      <c r="P620" s="463"/>
      <c r="Q620" s="463"/>
      <c r="R620" s="463"/>
      <c r="S620" s="463"/>
      <c r="T620" s="463"/>
      <c r="U620" s="463"/>
      <c r="V620" s="463"/>
      <c r="W620" s="463"/>
      <c r="X620" s="463"/>
      <c r="Y620" s="463"/>
      <c r="Z620" s="463"/>
      <c r="AA620" s="463"/>
      <c r="AB620" s="463"/>
      <c r="AC620" s="463"/>
      <c r="AD620" s="463"/>
      <c r="AE620" s="463"/>
      <c r="AF620" s="463"/>
      <c r="AG620" s="463"/>
      <c r="AH620" s="463"/>
      <c r="AI620" s="463"/>
      <c r="AJ620" s="463"/>
      <c r="AK620" s="464"/>
      <c r="AL620" s="463"/>
      <c r="AM620" s="463"/>
      <c r="AN620" s="463"/>
      <c r="AO620" s="463"/>
      <c r="AP620" s="463"/>
      <c r="AQ620" s="463"/>
      <c r="AR620" s="463"/>
      <c r="AS620" s="463"/>
      <c r="AT620" s="463"/>
      <c r="AU620" s="465"/>
      <c r="AV620" s="466"/>
      <c r="AW620" s="466"/>
      <c r="AX620" s="467"/>
    </row>
    <row r="621" spans="1:50" ht="24" hidden="1" customHeight="1" x14ac:dyDescent="0.15">
      <c r="A621" s="462">
        <v>21</v>
      </c>
      <c r="B621" s="462">
        <v>12</v>
      </c>
      <c r="C621" s="463"/>
      <c r="D621" s="463"/>
      <c r="E621" s="463"/>
      <c r="F621" s="463"/>
      <c r="G621" s="463"/>
      <c r="H621" s="463"/>
      <c r="I621" s="463"/>
      <c r="J621" s="463"/>
      <c r="K621" s="463"/>
      <c r="L621" s="463"/>
      <c r="M621" s="463"/>
      <c r="N621" s="463"/>
      <c r="O621" s="463"/>
      <c r="P621" s="463"/>
      <c r="Q621" s="463"/>
      <c r="R621" s="463"/>
      <c r="S621" s="463"/>
      <c r="T621" s="463"/>
      <c r="U621" s="463"/>
      <c r="V621" s="463"/>
      <c r="W621" s="463"/>
      <c r="X621" s="463"/>
      <c r="Y621" s="463"/>
      <c r="Z621" s="463"/>
      <c r="AA621" s="463"/>
      <c r="AB621" s="463"/>
      <c r="AC621" s="463"/>
      <c r="AD621" s="463"/>
      <c r="AE621" s="463"/>
      <c r="AF621" s="463"/>
      <c r="AG621" s="463"/>
      <c r="AH621" s="463"/>
      <c r="AI621" s="463"/>
      <c r="AJ621" s="463"/>
      <c r="AK621" s="464"/>
      <c r="AL621" s="463"/>
      <c r="AM621" s="463"/>
      <c r="AN621" s="463"/>
      <c r="AO621" s="463"/>
      <c r="AP621" s="463"/>
      <c r="AQ621" s="463"/>
      <c r="AR621" s="463"/>
      <c r="AS621" s="463"/>
      <c r="AT621" s="463"/>
      <c r="AU621" s="465"/>
      <c r="AV621" s="466"/>
      <c r="AW621" s="466"/>
      <c r="AX621" s="467"/>
    </row>
    <row r="622" spans="1:50" ht="24" hidden="1" customHeight="1" x14ac:dyDescent="0.15">
      <c r="A622" s="462">
        <v>22</v>
      </c>
      <c r="B622" s="462">
        <v>13</v>
      </c>
      <c r="C622" s="463"/>
      <c r="D622" s="463"/>
      <c r="E622" s="463"/>
      <c r="F622" s="463"/>
      <c r="G622" s="463"/>
      <c r="H622" s="463"/>
      <c r="I622" s="463"/>
      <c r="J622" s="463"/>
      <c r="K622" s="463"/>
      <c r="L622" s="463"/>
      <c r="M622" s="463"/>
      <c r="N622" s="463"/>
      <c r="O622" s="463"/>
      <c r="P622" s="463"/>
      <c r="Q622" s="463"/>
      <c r="R622" s="463"/>
      <c r="S622" s="463"/>
      <c r="T622" s="463"/>
      <c r="U622" s="463"/>
      <c r="V622" s="463"/>
      <c r="W622" s="463"/>
      <c r="X622" s="463"/>
      <c r="Y622" s="463"/>
      <c r="Z622" s="463"/>
      <c r="AA622" s="463"/>
      <c r="AB622" s="463"/>
      <c r="AC622" s="463"/>
      <c r="AD622" s="463"/>
      <c r="AE622" s="463"/>
      <c r="AF622" s="463"/>
      <c r="AG622" s="463"/>
      <c r="AH622" s="463"/>
      <c r="AI622" s="463"/>
      <c r="AJ622" s="463"/>
      <c r="AK622" s="464"/>
      <c r="AL622" s="463"/>
      <c r="AM622" s="463"/>
      <c r="AN622" s="463"/>
      <c r="AO622" s="463"/>
      <c r="AP622" s="463"/>
      <c r="AQ622" s="463"/>
      <c r="AR622" s="463"/>
      <c r="AS622" s="463"/>
      <c r="AT622" s="463"/>
      <c r="AU622" s="465"/>
      <c r="AV622" s="466"/>
      <c r="AW622" s="466"/>
      <c r="AX622" s="467"/>
    </row>
    <row r="623" spans="1:50" ht="24" hidden="1" customHeight="1" x14ac:dyDescent="0.15">
      <c r="A623" s="462">
        <v>23</v>
      </c>
      <c r="B623" s="462">
        <v>14</v>
      </c>
      <c r="C623" s="463"/>
      <c r="D623" s="463"/>
      <c r="E623" s="463"/>
      <c r="F623" s="463"/>
      <c r="G623" s="463"/>
      <c r="H623" s="463"/>
      <c r="I623" s="463"/>
      <c r="J623" s="463"/>
      <c r="K623" s="463"/>
      <c r="L623" s="463"/>
      <c r="M623" s="463"/>
      <c r="N623" s="463"/>
      <c r="O623" s="463"/>
      <c r="P623" s="463"/>
      <c r="Q623" s="463"/>
      <c r="R623" s="463"/>
      <c r="S623" s="463"/>
      <c r="T623" s="463"/>
      <c r="U623" s="463"/>
      <c r="V623" s="463"/>
      <c r="W623" s="463"/>
      <c r="X623" s="463"/>
      <c r="Y623" s="463"/>
      <c r="Z623" s="463"/>
      <c r="AA623" s="463"/>
      <c r="AB623" s="463"/>
      <c r="AC623" s="463"/>
      <c r="AD623" s="463"/>
      <c r="AE623" s="463"/>
      <c r="AF623" s="463"/>
      <c r="AG623" s="463"/>
      <c r="AH623" s="463"/>
      <c r="AI623" s="463"/>
      <c r="AJ623" s="463"/>
      <c r="AK623" s="464"/>
      <c r="AL623" s="463"/>
      <c r="AM623" s="463"/>
      <c r="AN623" s="463"/>
      <c r="AO623" s="463"/>
      <c r="AP623" s="463"/>
      <c r="AQ623" s="463"/>
      <c r="AR623" s="463"/>
      <c r="AS623" s="463"/>
      <c r="AT623" s="463"/>
      <c r="AU623" s="465"/>
      <c r="AV623" s="466"/>
      <c r="AW623" s="466"/>
      <c r="AX623" s="467"/>
    </row>
    <row r="624" spans="1:50" ht="24" hidden="1" customHeight="1" x14ac:dyDescent="0.15">
      <c r="A624" s="462">
        <v>24</v>
      </c>
      <c r="B624" s="462">
        <v>15</v>
      </c>
      <c r="C624" s="463"/>
      <c r="D624" s="463"/>
      <c r="E624" s="463"/>
      <c r="F624" s="463"/>
      <c r="G624" s="463"/>
      <c r="H624" s="463"/>
      <c r="I624" s="463"/>
      <c r="J624" s="463"/>
      <c r="K624" s="463"/>
      <c r="L624" s="463"/>
      <c r="M624" s="463"/>
      <c r="N624" s="463"/>
      <c r="O624" s="463"/>
      <c r="P624" s="463"/>
      <c r="Q624" s="463"/>
      <c r="R624" s="463"/>
      <c r="S624" s="463"/>
      <c r="T624" s="463"/>
      <c r="U624" s="463"/>
      <c r="V624" s="463"/>
      <c r="W624" s="463"/>
      <c r="X624" s="463"/>
      <c r="Y624" s="463"/>
      <c r="Z624" s="463"/>
      <c r="AA624" s="463"/>
      <c r="AB624" s="463"/>
      <c r="AC624" s="463"/>
      <c r="AD624" s="463"/>
      <c r="AE624" s="463"/>
      <c r="AF624" s="463"/>
      <c r="AG624" s="463"/>
      <c r="AH624" s="463"/>
      <c r="AI624" s="463"/>
      <c r="AJ624" s="463"/>
      <c r="AK624" s="464"/>
      <c r="AL624" s="463"/>
      <c r="AM624" s="463"/>
      <c r="AN624" s="463"/>
      <c r="AO624" s="463"/>
      <c r="AP624" s="463"/>
      <c r="AQ624" s="463"/>
      <c r="AR624" s="463"/>
      <c r="AS624" s="463"/>
      <c r="AT624" s="463"/>
      <c r="AU624" s="465"/>
      <c r="AV624" s="466"/>
      <c r="AW624" s="466"/>
      <c r="AX624" s="467"/>
    </row>
    <row r="625" spans="1:50" ht="24" hidden="1" customHeight="1" x14ac:dyDescent="0.15">
      <c r="A625" s="462">
        <v>25</v>
      </c>
      <c r="B625" s="462">
        <v>16</v>
      </c>
      <c r="C625" s="463"/>
      <c r="D625" s="463"/>
      <c r="E625" s="463"/>
      <c r="F625" s="463"/>
      <c r="G625" s="463"/>
      <c r="H625" s="463"/>
      <c r="I625" s="463"/>
      <c r="J625" s="463"/>
      <c r="K625" s="463"/>
      <c r="L625" s="463"/>
      <c r="M625" s="463"/>
      <c r="N625" s="463"/>
      <c r="O625" s="463"/>
      <c r="P625" s="463"/>
      <c r="Q625" s="463"/>
      <c r="R625" s="463"/>
      <c r="S625" s="463"/>
      <c r="T625" s="463"/>
      <c r="U625" s="463"/>
      <c r="V625" s="463"/>
      <c r="W625" s="463"/>
      <c r="X625" s="463"/>
      <c r="Y625" s="463"/>
      <c r="Z625" s="463"/>
      <c r="AA625" s="463"/>
      <c r="AB625" s="463"/>
      <c r="AC625" s="463"/>
      <c r="AD625" s="463"/>
      <c r="AE625" s="463"/>
      <c r="AF625" s="463"/>
      <c r="AG625" s="463"/>
      <c r="AH625" s="463"/>
      <c r="AI625" s="463"/>
      <c r="AJ625" s="463"/>
      <c r="AK625" s="464"/>
      <c r="AL625" s="463"/>
      <c r="AM625" s="463"/>
      <c r="AN625" s="463"/>
      <c r="AO625" s="463"/>
      <c r="AP625" s="463"/>
      <c r="AQ625" s="463"/>
      <c r="AR625" s="463"/>
      <c r="AS625" s="463"/>
      <c r="AT625" s="463"/>
      <c r="AU625" s="465"/>
      <c r="AV625" s="466"/>
      <c r="AW625" s="466"/>
      <c r="AX625" s="467"/>
    </row>
    <row r="626" spans="1:50" ht="24" hidden="1" customHeight="1" x14ac:dyDescent="0.15">
      <c r="A626" s="462">
        <v>26</v>
      </c>
      <c r="B626" s="462">
        <v>17</v>
      </c>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4"/>
      <c r="AL626" s="463"/>
      <c r="AM626" s="463"/>
      <c r="AN626" s="463"/>
      <c r="AO626" s="463"/>
      <c r="AP626" s="463"/>
      <c r="AQ626" s="463"/>
      <c r="AR626" s="463"/>
      <c r="AS626" s="463"/>
      <c r="AT626" s="463"/>
      <c r="AU626" s="465"/>
      <c r="AV626" s="466"/>
      <c r="AW626" s="466"/>
      <c r="AX626" s="467"/>
    </row>
    <row r="627" spans="1:50" ht="24" hidden="1" customHeight="1" x14ac:dyDescent="0.15">
      <c r="A627" s="462">
        <v>27</v>
      </c>
      <c r="B627" s="462">
        <v>18</v>
      </c>
      <c r="C627" s="463"/>
      <c r="D627" s="463"/>
      <c r="E627" s="463"/>
      <c r="F627" s="463"/>
      <c r="G627" s="463"/>
      <c r="H627" s="463"/>
      <c r="I627" s="463"/>
      <c r="J627" s="463"/>
      <c r="K627" s="463"/>
      <c r="L627" s="463"/>
      <c r="M627" s="463"/>
      <c r="N627" s="463"/>
      <c r="O627" s="463"/>
      <c r="P627" s="463"/>
      <c r="Q627" s="463"/>
      <c r="R627" s="463"/>
      <c r="S627" s="463"/>
      <c r="T627" s="463"/>
      <c r="U627" s="463"/>
      <c r="V627" s="463"/>
      <c r="W627" s="463"/>
      <c r="X627" s="463"/>
      <c r="Y627" s="463"/>
      <c r="Z627" s="463"/>
      <c r="AA627" s="463"/>
      <c r="AB627" s="463"/>
      <c r="AC627" s="463"/>
      <c r="AD627" s="463"/>
      <c r="AE627" s="463"/>
      <c r="AF627" s="463"/>
      <c r="AG627" s="463"/>
      <c r="AH627" s="463"/>
      <c r="AI627" s="463"/>
      <c r="AJ627" s="463"/>
      <c r="AK627" s="464"/>
      <c r="AL627" s="463"/>
      <c r="AM627" s="463"/>
      <c r="AN627" s="463"/>
      <c r="AO627" s="463"/>
      <c r="AP627" s="463"/>
      <c r="AQ627" s="463"/>
      <c r="AR627" s="463"/>
      <c r="AS627" s="463"/>
      <c r="AT627" s="463"/>
      <c r="AU627" s="465"/>
      <c r="AV627" s="466"/>
      <c r="AW627" s="466"/>
      <c r="AX627" s="467"/>
    </row>
    <row r="628" spans="1:50" ht="24" hidden="1" customHeight="1" x14ac:dyDescent="0.15">
      <c r="A628" s="462">
        <v>28</v>
      </c>
      <c r="B628" s="462">
        <v>19</v>
      </c>
      <c r="C628" s="463"/>
      <c r="D628" s="463"/>
      <c r="E628" s="463"/>
      <c r="F628" s="463"/>
      <c r="G628" s="463"/>
      <c r="H628" s="463"/>
      <c r="I628" s="463"/>
      <c r="J628" s="463"/>
      <c r="K628" s="463"/>
      <c r="L628" s="463"/>
      <c r="M628" s="463"/>
      <c r="N628" s="463"/>
      <c r="O628" s="463"/>
      <c r="P628" s="463"/>
      <c r="Q628" s="463"/>
      <c r="R628" s="463"/>
      <c r="S628" s="463"/>
      <c r="T628" s="463"/>
      <c r="U628" s="463"/>
      <c r="V628" s="463"/>
      <c r="W628" s="463"/>
      <c r="X628" s="463"/>
      <c r="Y628" s="463"/>
      <c r="Z628" s="463"/>
      <c r="AA628" s="463"/>
      <c r="AB628" s="463"/>
      <c r="AC628" s="463"/>
      <c r="AD628" s="463"/>
      <c r="AE628" s="463"/>
      <c r="AF628" s="463"/>
      <c r="AG628" s="463"/>
      <c r="AH628" s="463"/>
      <c r="AI628" s="463"/>
      <c r="AJ628" s="463"/>
      <c r="AK628" s="464"/>
      <c r="AL628" s="463"/>
      <c r="AM628" s="463"/>
      <c r="AN628" s="463"/>
      <c r="AO628" s="463"/>
      <c r="AP628" s="463"/>
      <c r="AQ628" s="463"/>
      <c r="AR628" s="463"/>
      <c r="AS628" s="463"/>
      <c r="AT628" s="463"/>
      <c r="AU628" s="465"/>
      <c r="AV628" s="466"/>
      <c r="AW628" s="466"/>
      <c r="AX628" s="467"/>
    </row>
    <row r="629" spans="1:50" ht="24" hidden="1" customHeight="1" x14ac:dyDescent="0.15">
      <c r="A629" s="462">
        <v>29</v>
      </c>
      <c r="B629" s="462">
        <v>20</v>
      </c>
      <c r="C629" s="463"/>
      <c r="D629" s="463"/>
      <c r="E629" s="463"/>
      <c r="F629" s="463"/>
      <c r="G629" s="463"/>
      <c r="H629" s="463"/>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4"/>
      <c r="AL629" s="463"/>
      <c r="AM629" s="463"/>
      <c r="AN629" s="463"/>
      <c r="AO629" s="463"/>
      <c r="AP629" s="463"/>
      <c r="AQ629" s="463"/>
      <c r="AR629" s="463"/>
      <c r="AS629" s="463"/>
      <c r="AT629" s="463"/>
      <c r="AU629" s="465"/>
      <c r="AV629" s="466"/>
      <c r="AW629" s="466"/>
      <c r="AX629" s="467"/>
    </row>
    <row r="630" spans="1:50" ht="24" hidden="1" customHeight="1" x14ac:dyDescent="0.15">
      <c r="A630" s="462">
        <v>30</v>
      </c>
      <c r="B630" s="462">
        <v>21</v>
      </c>
      <c r="C630" s="463"/>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4"/>
      <c r="AL630" s="463"/>
      <c r="AM630" s="463"/>
      <c r="AN630" s="463"/>
      <c r="AO630" s="463"/>
      <c r="AP630" s="463"/>
      <c r="AQ630" s="463"/>
      <c r="AR630" s="463"/>
      <c r="AS630" s="463"/>
      <c r="AT630" s="463"/>
      <c r="AU630" s="465"/>
      <c r="AV630" s="466"/>
      <c r="AW630" s="466"/>
      <c r="AX630" s="467"/>
    </row>
    <row r="631" spans="1:50" x14ac:dyDescent="0.1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row>
    <row r="632" spans="1:50" x14ac:dyDescent="0.15">
      <c r="A632" s="22"/>
      <c r="B632" s="22" t="s">
        <v>196</v>
      </c>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row>
    <row r="633" spans="1:50" ht="24" customHeight="1" x14ac:dyDescent="0.15">
      <c r="A633" s="462"/>
      <c r="B633" s="462"/>
      <c r="C633" s="153" t="s">
        <v>147</v>
      </c>
      <c r="D633" s="153"/>
      <c r="E633" s="153"/>
      <c r="F633" s="153"/>
      <c r="G633" s="153"/>
      <c r="H633" s="153"/>
      <c r="I633" s="153"/>
      <c r="J633" s="153"/>
      <c r="K633" s="153"/>
      <c r="L633" s="153"/>
      <c r="M633" s="153" t="s">
        <v>148</v>
      </c>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67" t="s">
        <v>149</v>
      </c>
      <c r="AL633" s="153"/>
      <c r="AM633" s="153"/>
      <c r="AN633" s="153"/>
      <c r="AO633" s="153"/>
      <c r="AP633" s="153"/>
      <c r="AQ633" s="153" t="s">
        <v>150</v>
      </c>
      <c r="AR633" s="153"/>
      <c r="AS633" s="153"/>
      <c r="AT633" s="153"/>
      <c r="AU633" s="65" t="s">
        <v>151</v>
      </c>
      <c r="AV633" s="66"/>
      <c r="AW633" s="66"/>
      <c r="AX633" s="467"/>
    </row>
    <row r="634" spans="1:50" ht="24" customHeight="1" x14ac:dyDescent="0.15">
      <c r="A634" s="462">
        <v>1</v>
      </c>
      <c r="B634" s="462">
        <v>1</v>
      </c>
      <c r="C634" s="463" t="s">
        <v>154</v>
      </c>
      <c r="D634" s="463"/>
      <c r="E634" s="463"/>
      <c r="F634" s="463"/>
      <c r="G634" s="463"/>
      <c r="H634" s="463"/>
      <c r="I634" s="463"/>
      <c r="J634" s="463"/>
      <c r="K634" s="463"/>
      <c r="L634" s="463"/>
      <c r="M634" s="463" t="s">
        <v>197</v>
      </c>
      <c r="N634" s="463"/>
      <c r="O634" s="463"/>
      <c r="P634" s="463"/>
      <c r="Q634" s="463"/>
      <c r="R634" s="463"/>
      <c r="S634" s="463"/>
      <c r="T634" s="463"/>
      <c r="U634" s="463"/>
      <c r="V634" s="463"/>
      <c r="W634" s="463"/>
      <c r="X634" s="463"/>
      <c r="Y634" s="463"/>
      <c r="Z634" s="463"/>
      <c r="AA634" s="463"/>
      <c r="AB634" s="463"/>
      <c r="AC634" s="463"/>
      <c r="AD634" s="463"/>
      <c r="AE634" s="463"/>
      <c r="AF634" s="463"/>
      <c r="AG634" s="463"/>
      <c r="AH634" s="463"/>
      <c r="AI634" s="463"/>
      <c r="AJ634" s="463"/>
      <c r="AK634" s="464">
        <v>0.1</v>
      </c>
      <c r="AL634" s="463"/>
      <c r="AM634" s="463"/>
      <c r="AN634" s="463"/>
      <c r="AO634" s="463"/>
      <c r="AP634" s="463"/>
      <c r="AQ634" s="201" t="s">
        <v>156</v>
      </c>
      <c r="AR634" s="74"/>
      <c r="AS634" s="74"/>
      <c r="AT634" s="75"/>
      <c r="AU634" s="201" t="s">
        <v>157</v>
      </c>
      <c r="AV634" s="74"/>
      <c r="AW634" s="74"/>
      <c r="AX634" s="75"/>
    </row>
    <row r="635" spans="1:50" ht="24" customHeight="1" x14ac:dyDescent="0.15">
      <c r="A635" s="462">
        <v>2</v>
      </c>
      <c r="B635" s="462">
        <v>1</v>
      </c>
      <c r="C635" s="463" t="s">
        <v>167</v>
      </c>
      <c r="D635" s="463"/>
      <c r="E635" s="463"/>
      <c r="F635" s="463"/>
      <c r="G635" s="463"/>
      <c r="H635" s="463"/>
      <c r="I635" s="463"/>
      <c r="J635" s="463"/>
      <c r="K635" s="463"/>
      <c r="L635" s="463"/>
      <c r="M635" s="463" t="s">
        <v>198</v>
      </c>
      <c r="N635" s="463"/>
      <c r="O635" s="463"/>
      <c r="P635" s="463"/>
      <c r="Q635" s="463"/>
      <c r="R635" s="463"/>
      <c r="S635" s="463"/>
      <c r="T635" s="463"/>
      <c r="U635" s="463"/>
      <c r="V635" s="463"/>
      <c r="W635" s="463"/>
      <c r="X635" s="463"/>
      <c r="Y635" s="463"/>
      <c r="Z635" s="463"/>
      <c r="AA635" s="463"/>
      <c r="AB635" s="463"/>
      <c r="AC635" s="463"/>
      <c r="AD635" s="463"/>
      <c r="AE635" s="463"/>
      <c r="AF635" s="463"/>
      <c r="AG635" s="463"/>
      <c r="AH635" s="463"/>
      <c r="AI635" s="463"/>
      <c r="AJ635" s="463"/>
      <c r="AK635" s="464">
        <v>0.1</v>
      </c>
      <c r="AL635" s="463"/>
      <c r="AM635" s="463"/>
      <c r="AN635" s="463"/>
      <c r="AO635" s="463"/>
      <c r="AP635" s="463"/>
      <c r="AQ635" s="201" t="s">
        <v>156</v>
      </c>
      <c r="AR635" s="74"/>
      <c r="AS635" s="74"/>
      <c r="AT635" s="75"/>
      <c r="AU635" s="201" t="s">
        <v>157</v>
      </c>
      <c r="AV635" s="74"/>
      <c r="AW635" s="74"/>
      <c r="AX635" s="75"/>
    </row>
    <row r="636" spans="1:50" ht="24" customHeight="1" x14ac:dyDescent="0.15">
      <c r="A636" s="462">
        <v>3</v>
      </c>
      <c r="B636" s="462">
        <v>1</v>
      </c>
      <c r="C636" s="463" t="s">
        <v>169</v>
      </c>
      <c r="D636" s="463"/>
      <c r="E636" s="463"/>
      <c r="F636" s="463"/>
      <c r="G636" s="463"/>
      <c r="H636" s="463"/>
      <c r="I636" s="463"/>
      <c r="J636" s="463"/>
      <c r="K636" s="463"/>
      <c r="L636" s="463"/>
      <c r="M636" s="463" t="s">
        <v>197</v>
      </c>
      <c r="N636" s="463"/>
      <c r="O636" s="463"/>
      <c r="P636" s="463"/>
      <c r="Q636" s="463"/>
      <c r="R636" s="463"/>
      <c r="S636" s="463"/>
      <c r="T636" s="463"/>
      <c r="U636" s="463"/>
      <c r="V636" s="463"/>
      <c r="W636" s="463"/>
      <c r="X636" s="463"/>
      <c r="Y636" s="463"/>
      <c r="Z636" s="463"/>
      <c r="AA636" s="463"/>
      <c r="AB636" s="463"/>
      <c r="AC636" s="463"/>
      <c r="AD636" s="463"/>
      <c r="AE636" s="463"/>
      <c r="AF636" s="463"/>
      <c r="AG636" s="463"/>
      <c r="AH636" s="463"/>
      <c r="AI636" s="463"/>
      <c r="AJ636" s="463"/>
      <c r="AK636" s="464">
        <v>0.04</v>
      </c>
      <c r="AL636" s="463"/>
      <c r="AM636" s="463"/>
      <c r="AN636" s="463"/>
      <c r="AO636" s="463"/>
      <c r="AP636" s="463"/>
      <c r="AQ636" s="201" t="s">
        <v>156</v>
      </c>
      <c r="AR636" s="74"/>
      <c r="AS636" s="74"/>
      <c r="AT636" s="75"/>
      <c r="AU636" s="201" t="s">
        <v>157</v>
      </c>
      <c r="AV636" s="74"/>
      <c r="AW636" s="74"/>
      <c r="AX636" s="75"/>
    </row>
    <row r="637" spans="1:50" ht="24" customHeight="1" x14ac:dyDescent="0.15">
      <c r="A637" s="462">
        <v>4</v>
      </c>
      <c r="B637" s="462">
        <v>1</v>
      </c>
      <c r="C637" s="463" t="s">
        <v>170</v>
      </c>
      <c r="D637" s="463"/>
      <c r="E637" s="463"/>
      <c r="F637" s="463"/>
      <c r="G637" s="463"/>
      <c r="H637" s="463"/>
      <c r="I637" s="463"/>
      <c r="J637" s="463"/>
      <c r="K637" s="463"/>
      <c r="L637" s="463"/>
      <c r="M637" s="463" t="s">
        <v>199</v>
      </c>
      <c r="N637" s="463"/>
      <c r="O637" s="463"/>
      <c r="P637" s="463"/>
      <c r="Q637" s="463"/>
      <c r="R637" s="463"/>
      <c r="S637" s="463"/>
      <c r="T637" s="463"/>
      <c r="U637" s="463"/>
      <c r="V637" s="463"/>
      <c r="W637" s="463"/>
      <c r="X637" s="463"/>
      <c r="Y637" s="463"/>
      <c r="Z637" s="463"/>
      <c r="AA637" s="463"/>
      <c r="AB637" s="463"/>
      <c r="AC637" s="463"/>
      <c r="AD637" s="463"/>
      <c r="AE637" s="463"/>
      <c r="AF637" s="463"/>
      <c r="AG637" s="463"/>
      <c r="AH637" s="463"/>
      <c r="AI637" s="463"/>
      <c r="AJ637" s="463"/>
      <c r="AK637" s="464">
        <v>4.0000000000000001E-3</v>
      </c>
      <c r="AL637" s="463"/>
      <c r="AM637" s="463"/>
      <c r="AN637" s="463"/>
      <c r="AO637" s="463"/>
      <c r="AP637" s="463"/>
      <c r="AQ637" s="201" t="s">
        <v>156</v>
      </c>
      <c r="AR637" s="74"/>
      <c r="AS637" s="74"/>
      <c r="AT637" s="75"/>
      <c r="AU637" s="201" t="s">
        <v>157</v>
      </c>
      <c r="AV637" s="74"/>
      <c r="AW637" s="74"/>
      <c r="AX637" s="75"/>
    </row>
    <row r="638" spans="1:50" ht="24" hidden="1" customHeight="1" x14ac:dyDescent="0.15">
      <c r="A638" s="462">
        <v>5</v>
      </c>
      <c r="B638" s="462">
        <v>2</v>
      </c>
      <c r="C638" s="463"/>
      <c r="D638" s="463"/>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c r="AA638" s="463"/>
      <c r="AB638" s="463"/>
      <c r="AC638" s="463"/>
      <c r="AD638" s="463"/>
      <c r="AE638" s="463"/>
      <c r="AF638" s="463"/>
      <c r="AG638" s="463"/>
      <c r="AH638" s="463"/>
      <c r="AI638" s="463"/>
      <c r="AJ638" s="463"/>
      <c r="AK638" s="464"/>
      <c r="AL638" s="463"/>
      <c r="AM638" s="463"/>
      <c r="AN638" s="463"/>
      <c r="AO638" s="463"/>
      <c r="AP638" s="463"/>
      <c r="AQ638" s="201"/>
      <c r="AR638" s="74"/>
      <c r="AS638" s="74"/>
      <c r="AT638" s="75"/>
      <c r="AU638" s="201"/>
      <c r="AV638" s="74"/>
      <c r="AW638" s="74"/>
      <c r="AX638" s="75"/>
    </row>
    <row r="639" spans="1:50" ht="24" hidden="1" customHeight="1" x14ac:dyDescent="0.15">
      <c r="A639" s="462">
        <v>6</v>
      </c>
      <c r="B639" s="462">
        <v>3</v>
      </c>
      <c r="C639" s="463"/>
      <c r="D639" s="463"/>
      <c r="E639" s="463"/>
      <c r="F639" s="463"/>
      <c r="G639" s="463"/>
      <c r="H639" s="463"/>
      <c r="I639" s="463"/>
      <c r="J639" s="463"/>
      <c r="K639" s="463"/>
      <c r="L639" s="463"/>
      <c r="M639" s="463"/>
      <c r="N639" s="463"/>
      <c r="O639" s="463"/>
      <c r="P639" s="463"/>
      <c r="Q639" s="463"/>
      <c r="R639" s="463"/>
      <c r="S639" s="463"/>
      <c r="T639" s="463"/>
      <c r="U639" s="463"/>
      <c r="V639" s="463"/>
      <c r="W639" s="463"/>
      <c r="X639" s="463"/>
      <c r="Y639" s="463"/>
      <c r="Z639" s="463"/>
      <c r="AA639" s="463"/>
      <c r="AB639" s="463"/>
      <c r="AC639" s="463"/>
      <c r="AD639" s="463"/>
      <c r="AE639" s="463"/>
      <c r="AF639" s="463"/>
      <c r="AG639" s="463"/>
      <c r="AH639" s="463"/>
      <c r="AI639" s="463"/>
      <c r="AJ639" s="463"/>
      <c r="AK639" s="464"/>
      <c r="AL639" s="463"/>
      <c r="AM639" s="463"/>
      <c r="AN639" s="463"/>
      <c r="AO639" s="463"/>
      <c r="AP639" s="463"/>
      <c r="AQ639" s="201"/>
      <c r="AR639" s="74"/>
      <c r="AS639" s="74"/>
      <c r="AT639" s="75"/>
      <c r="AU639" s="201"/>
      <c r="AV639" s="74"/>
      <c r="AW639" s="74"/>
      <c r="AX639" s="75"/>
    </row>
    <row r="640" spans="1:50" ht="24" hidden="1" customHeight="1" x14ac:dyDescent="0.15">
      <c r="A640" s="462">
        <v>7</v>
      </c>
      <c r="B640" s="462">
        <v>4</v>
      </c>
      <c r="C640" s="463"/>
      <c r="D640" s="463"/>
      <c r="E640" s="463"/>
      <c r="F640" s="463"/>
      <c r="G640" s="463"/>
      <c r="H640" s="463"/>
      <c r="I640" s="463"/>
      <c r="J640" s="463"/>
      <c r="K640" s="463"/>
      <c r="L640" s="463"/>
      <c r="M640" s="463"/>
      <c r="N640" s="463"/>
      <c r="O640" s="463"/>
      <c r="P640" s="463"/>
      <c r="Q640" s="463"/>
      <c r="R640" s="463"/>
      <c r="S640" s="463"/>
      <c r="T640" s="463"/>
      <c r="U640" s="463"/>
      <c r="V640" s="463"/>
      <c r="W640" s="463"/>
      <c r="X640" s="463"/>
      <c r="Y640" s="463"/>
      <c r="Z640" s="463"/>
      <c r="AA640" s="463"/>
      <c r="AB640" s="463"/>
      <c r="AC640" s="463"/>
      <c r="AD640" s="463"/>
      <c r="AE640" s="463"/>
      <c r="AF640" s="463"/>
      <c r="AG640" s="463"/>
      <c r="AH640" s="463"/>
      <c r="AI640" s="463"/>
      <c r="AJ640" s="463"/>
      <c r="AK640" s="464"/>
      <c r="AL640" s="463"/>
      <c r="AM640" s="463"/>
      <c r="AN640" s="463"/>
      <c r="AO640" s="463"/>
      <c r="AP640" s="463"/>
      <c r="AQ640" s="201"/>
      <c r="AR640" s="74"/>
      <c r="AS640" s="74"/>
      <c r="AT640" s="75"/>
      <c r="AU640" s="201"/>
      <c r="AV640" s="74"/>
      <c r="AW640" s="74"/>
      <c r="AX640" s="75"/>
    </row>
    <row r="641" spans="1:50" ht="24" hidden="1" customHeight="1" x14ac:dyDescent="0.15">
      <c r="A641" s="462">
        <v>8</v>
      </c>
      <c r="B641" s="462">
        <v>5</v>
      </c>
      <c r="C641" s="463"/>
      <c r="D641" s="463"/>
      <c r="E641" s="463"/>
      <c r="F641" s="463"/>
      <c r="G641" s="463"/>
      <c r="H641" s="463"/>
      <c r="I641" s="463"/>
      <c r="J641" s="463"/>
      <c r="K641" s="463"/>
      <c r="L641" s="463"/>
      <c r="M641" s="463"/>
      <c r="N641" s="463"/>
      <c r="O641" s="463"/>
      <c r="P641" s="463"/>
      <c r="Q641" s="463"/>
      <c r="R641" s="463"/>
      <c r="S641" s="463"/>
      <c r="T641" s="463"/>
      <c r="U641" s="463"/>
      <c r="V641" s="463"/>
      <c r="W641" s="463"/>
      <c r="X641" s="463"/>
      <c r="Y641" s="463"/>
      <c r="Z641" s="463"/>
      <c r="AA641" s="463"/>
      <c r="AB641" s="463"/>
      <c r="AC641" s="463"/>
      <c r="AD641" s="463"/>
      <c r="AE641" s="463"/>
      <c r="AF641" s="463"/>
      <c r="AG641" s="463"/>
      <c r="AH641" s="463"/>
      <c r="AI641" s="463"/>
      <c r="AJ641" s="463"/>
      <c r="AK641" s="464"/>
      <c r="AL641" s="463"/>
      <c r="AM641" s="463"/>
      <c r="AN641" s="463"/>
      <c r="AO641" s="463"/>
      <c r="AP641" s="463"/>
      <c r="AQ641" s="201"/>
      <c r="AR641" s="74"/>
      <c r="AS641" s="74"/>
      <c r="AT641" s="75"/>
      <c r="AU641" s="201"/>
      <c r="AV641" s="74"/>
      <c r="AW641" s="74"/>
      <c r="AX641" s="75"/>
    </row>
    <row r="642" spans="1:50" ht="24" hidden="1" customHeight="1" x14ac:dyDescent="0.15">
      <c r="A642" s="462">
        <v>9</v>
      </c>
      <c r="B642" s="462">
        <v>6</v>
      </c>
      <c r="C642" s="463"/>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4"/>
      <c r="AL642" s="463"/>
      <c r="AM642" s="463"/>
      <c r="AN642" s="463"/>
      <c r="AO642" s="463"/>
      <c r="AP642" s="463"/>
      <c r="AQ642" s="201"/>
      <c r="AR642" s="74"/>
      <c r="AS642" s="74"/>
      <c r="AT642" s="75"/>
      <c r="AU642" s="201"/>
      <c r="AV642" s="74"/>
      <c r="AW642" s="74"/>
      <c r="AX642" s="75"/>
    </row>
    <row r="643" spans="1:50" ht="24" hidden="1" customHeight="1" x14ac:dyDescent="0.15">
      <c r="A643" s="462">
        <v>10</v>
      </c>
      <c r="B643" s="462">
        <v>7</v>
      </c>
      <c r="C643" s="463"/>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4"/>
      <c r="AL643" s="463"/>
      <c r="AM643" s="463"/>
      <c r="AN643" s="463"/>
      <c r="AO643" s="463"/>
      <c r="AP643" s="463"/>
      <c r="AQ643" s="201"/>
      <c r="AR643" s="74"/>
      <c r="AS643" s="74"/>
      <c r="AT643" s="75"/>
      <c r="AU643" s="201"/>
      <c r="AV643" s="74"/>
      <c r="AW643" s="74"/>
      <c r="AX643" s="75"/>
    </row>
    <row r="644" spans="1:50" ht="24" hidden="1" customHeight="1" x14ac:dyDescent="0.15">
      <c r="A644" s="462">
        <v>11</v>
      </c>
      <c r="B644" s="462">
        <v>8</v>
      </c>
      <c r="C644" s="463"/>
      <c r="D644" s="463"/>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4"/>
      <c r="AL644" s="463"/>
      <c r="AM644" s="463"/>
      <c r="AN644" s="463"/>
      <c r="AO644" s="463"/>
      <c r="AP644" s="463"/>
      <c r="AQ644" s="201"/>
      <c r="AR644" s="74"/>
      <c r="AS644" s="74"/>
      <c r="AT644" s="75"/>
      <c r="AU644" s="201"/>
      <c r="AV644" s="74"/>
      <c r="AW644" s="74"/>
      <c r="AX644" s="75"/>
    </row>
    <row r="645" spans="1:50" ht="24" hidden="1" customHeight="1" x14ac:dyDescent="0.15">
      <c r="A645" s="462">
        <v>12</v>
      </c>
      <c r="B645" s="462">
        <v>9</v>
      </c>
      <c r="C645" s="463"/>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4"/>
      <c r="AL645" s="463"/>
      <c r="AM645" s="463"/>
      <c r="AN645" s="463"/>
      <c r="AO645" s="463"/>
      <c r="AP645" s="463"/>
      <c r="AQ645" s="201"/>
      <c r="AR645" s="74"/>
      <c r="AS645" s="74"/>
      <c r="AT645" s="75"/>
      <c r="AU645" s="201"/>
      <c r="AV645" s="74"/>
      <c r="AW645" s="74"/>
      <c r="AX645" s="75"/>
    </row>
    <row r="646" spans="1:50" ht="24" hidden="1" customHeight="1" x14ac:dyDescent="0.15">
      <c r="A646" s="462">
        <v>13</v>
      </c>
      <c r="B646" s="462">
        <v>10</v>
      </c>
      <c r="C646" s="463"/>
      <c r="D646" s="463"/>
      <c r="E646" s="463"/>
      <c r="F646" s="463"/>
      <c r="G646" s="463"/>
      <c r="H646" s="463"/>
      <c r="I646" s="463"/>
      <c r="J646" s="463"/>
      <c r="K646" s="463"/>
      <c r="L646" s="463"/>
      <c r="M646" s="463"/>
      <c r="N646" s="463"/>
      <c r="O646" s="463"/>
      <c r="P646" s="463"/>
      <c r="Q646" s="463"/>
      <c r="R646" s="463"/>
      <c r="S646" s="463"/>
      <c r="T646" s="463"/>
      <c r="U646" s="463"/>
      <c r="V646" s="463"/>
      <c r="W646" s="463"/>
      <c r="X646" s="463"/>
      <c r="Y646" s="463"/>
      <c r="Z646" s="463"/>
      <c r="AA646" s="463"/>
      <c r="AB646" s="463"/>
      <c r="AC646" s="463"/>
      <c r="AD646" s="463"/>
      <c r="AE646" s="463"/>
      <c r="AF646" s="463"/>
      <c r="AG646" s="463"/>
      <c r="AH646" s="463"/>
      <c r="AI646" s="463"/>
      <c r="AJ646" s="463"/>
      <c r="AK646" s="464"/>
      <c r="AL646" s="463"/>
      <c r="AM646" s="463"/>
      <c r="AN646" s="463"/>
      <c r="AO646" s="463"/>
      <c r="AP646" s="463"/>
      <c r="AQ646" s="201"/>
      <c r="AR646" s="74"/>
      <c r="AS646" s="74"/>
      <c r="AT646" s="75"/>
      <c r="AU646" s="201"/>
      <c r="AV646" s="74"/>
      <c r="AW646" s="74"/>
      <c r="AX646" s="75"/>
    </row>
    <row r="647" spans="1:50" ht="24" hidden="1" customHeight="1" x14ac:dyDescent="0.15">
      <c r="A647" s="462">
        <v>14</v>
      </c>
      <c r="B647" s="462">
        <v>11</v>
      </c>
      <c r="C647" s="463"/>
      <c r="D647" s="463"/>
      <c r="E647" s="463"/>
      <c r="F647" s="463"/>
      <c r="G647" s="463"/>
      <c r="H647" s="463"/>
      <c r="I647" s="463"/>
      <c r="J647" s="463"/>
      <c r="K647" s="463"/>
      <c r="L647" s="463"/>
      <c r="M647" s="463"/>
      <c r="N647" s="463"/>
      <c r="O647" s="463"/>
      <c r="P647" s="463"/>
      <c r="Q647" s="463"/>
      <c r="R647" s="463"/>
      <c r="S647" s="463"/>
      <c r="T647" s="463"/>
      <c r="U647" s="463"/>
      <c r="V647" s="463"/>
      <c r="W647" s="463"/>
      <c r="X647" s="463"/>
      <c r="Y647" s="463"/>
      <c r="Z647" s="463"/>
      <c r="AA647" s="463"/>
      <c r="AB647" s="463"/>
      <c r="AC647" s="463"/>
      <c r="AD647" s="463"/>
      <c r="AE647" s="463"/>
      <c r="AF647" s="463"/>
      <c r="AG647" s="463"/>
      <c r="AH647" s="463"/>
      <c r="AI647" s="463"/>
      <c r="AJ647" s="463"/>
      <c r="AK647" s="464"/>
      <c r="AL647" s="463"/>
      <c r="AM647" s="463"/>
      <c r="AN647" s="463"/>
      <c r="AO647" s="463"/>
      <c r="AP647" s="463"/>
      <c r="AQ647" s="201"/>
      <c r="AR647" s="74"/>
      <c r="AS647" s="74"/>
      <c r="AT647" s="75"/>
      <c r="AU647" s="201"/>
      <c r="AV647" s="74"/>
      <c r="AW647" s="74"/>
      <c r="AX647" s="75"/>
    </row>
    <row r="648" spans="1:50" ht="24" hidden="1" customHeight="1" x14ac:dyDescent="0.15">
      <c r="A648" s="462">
        <v>15</v>
      </c>
      <c r="B648" s="462">
        <v>12</v>
      </c>
      <c r="C648" s="463"/>
      <c r="D648" s="463"/>
      <c r="E648" s="463"/>
      <c r="F648" s="463"/>
      <c r="G648" s="463"/>
      <c r="H648" s="463"/>
      <c r="I648" s="463"/>
      <c r="J648" s="463"/>
      <c r="K648" s="463"/>
      <c r="L648" s="463"/>
      <c r="M648" s="463"/>
      <c r="N648" s="463"/>
      <c r="O648" s="463"/>
      <c r="P648" s="463"/>
      <c r="Q648" s="463"/>
      <c r="R648" s="463"/>
      <c r="S648" s="463"/>
      <c r="T648" s="463"/>
      <c r="U648" s="463"/>
      <c r="V648" s="463"/>
      <c r="W648" s="463"/>
      <c r="X648" s="463"/>
      <c r="Y648" s="463"/>
      <c r="Z648" s="463"/>
      <c r="AA648" s="463"/>
      <c r="AB648" s="463"/>
      <c r="AC648" s="463"/>
      <c r="AD648" s="463"/>
      <c r="AE648" s="463"/>
      <c r="AF648" s="463"/>
      <c r="AG648" s="463"/>
      <c r="AH648" s="463"/>
      <c r="AI648" s="463"/>
      <c r="AJ648" s="463"/>
      <c r="AK648" s="464"/>
      <c r="AL648" s="463"/>
      <c r="AM648" s="463"/>
      <c r="AN648" s="463"/>
      <c r="AO648" s="463"/>
      <c r="AP648" s="463"/>
      <c r="AQ648" s="201"/>
      <c r="AR648" s="74"/>
      <c r="AS648" s="74"/>
      <c r="AT648" s="75"/>
      <c r="AU648" s="201"/>
      <c r="AV648" s="74"/>
      <c r="AW648" s="74"/>
      <c r="AX648" s="75"/>
    </row>
    <row r="649" spans="1:50" ht="24" hidden="1" customHeight="1" x14ac:dyDescent="0.15">
      <c r="A649" s="462">
        <v>16</v>
      </c>
      <c r="B649" s="462">
        <v>13</v>
      </c>
      <c r="C649" s="463"/>
      <c r="D649" s="463"/>
      <c r="E649" s="463"/>
      <c r="F649" s="463"/>
      <c r="G649" s="463"/>
      <c r="H649" s="463"/>
      <c r="I649" s="463"/>
      <c r="J649" s="463"/>
      <c r="K649" s="463"/>
      <c r="L649" s="463"/>
      <c r="M649" s="463"/>
      <c r="N649" s="463"/>
      <c r="O649" s="463"/>
      <c r="P649" s="463"/>
      <c r="Q649" s="463"/>
      <c r="R649" s="463"/>
      <c r="S649" s="463"/>
      <c r="T649" s="463"/>
      <c r="U649" s="463"/>
      <c r="V649" s="463"/>
      <c r="W649" s="463"/>
      <c r="X649" s="463"/>
      <c r="Y649" s="463"/>
      <c r="Z649" s="463"/>
      <c r="AA649" s="463"/>
      <c r="AB649" s="463"/>
      <c r="AC649" s="463"/>
      <c r="AD649" s="463"/>
      <c r="AE649" s="463"/>
      <c r="AF649" s="463"/>
      <c r="AG649" s="463"/>
      <c r="AH649" s="463"/>
      <c r="AI649" s="463"/>
      <c r="AJ649" s="463"/>
      <c r="AK649" s="464"/>
      <c r="AL649" s="463"/>
      <c r="AM649" s="463"/>
      <c r="AN649" s="463"/>
      <c r="AO649" s="463"/>
      <c r="AP649" s="463"/>
      <c r="AQ649" s="201"/>
      <c r="AR649" s="74"/>
      <c r="AS649" s="74"/>
      <c r="AT649" s="75"/>
      <c r="AU649" s="201"/>
      <c r="AV649" s="74"/>
      <c r="AW649" s="74"/>
      <c r="AX649" s="75"/>
    </row>
    <row r="650" spans="1:50" ht="24" hidden="1" customHeight="1" x14ac:dyDescent="0.15">
      <c r="A650" s="462">
        <v>17</v>
      </c>
      <c r="B650" s="462">
        <v>14</v>
      </c>
      <c r="C650" s="463"/>
      <c r="D650" s="463"/>
      <c r="E650" s="463"/>
      <c r="F650" s="463"/>
      <c r="G650" s="463"/>
      <c r="H650" s="463"/>
      <c r="I650" s="463"/>
      <c r="J650" s="463"/>
      <c r="K650" s="463"/>
      <c r="L650" s="463"/>
      <c r="M650" s="463"/>
      <c r="N650" s="463"/>
      <c r="O650" s="463"/>
      <c r="P650" s="463"/>
      <c r="Q650" s="463"/>
      <c r="R650" s="463"/>
      <c r="S650" s="463"/>
      <c r="T650" s="463"/>
      <c r="U650" s="463"/>
      <c r="V650" s="463"/>
      <c r="W650" s="463"/>
      <c r="X650" s="463"/>
      <c r="Y650" s="463"/>
      <c r="Z650" s="463"/>
      <c r="AA650" s="463"/>
      <c r="AB650" s="463"/>
      <c r="AC650" s="463"/>
      <c r="AD650" s="463"/>
      <c r="AE650" s="463"/>
      <c r="AF650" s="463"/>
      <c r="AG650" s="463"/>
      <c r="AH650" s="463"/>
      <c r="AI650" s="463"/>
      <c r="AJ650" s="463"/>
      <c r="AK650" s="464"/>
      <c r="AL650" s="463"/>
      <c r="AM650" s="463"/>
      <c r="AN650" s="463"/>
      <c r="AO650" s="463"/>
      <c r="AP650" s="463"/>
      <c r="AQ650" s="201"/>
      <c r="AR650" s="74"/>
      <c r="AS650" s="74"/>
      <c r="AT650" s="75"/>
      <c r="AU650" s="201"/>
      <c r="AV650" s="74"/>
      <c r="AW650" s="74"/>
      <c r="AX650" s="75"/>
    </row>
    <row r="651" spans="1:50" ht="24" hidden="1" customHeight="1" x14ac:dyDescent="0.15">
      <c r="A651" s="462">
        <v>18</v>
      </c>
      <c r="B651" s="462">
        <v>15</v>
      </c>
      <c r="C651" s="463"/>
      <c r="D651" s="463"/>
      <c r="E651" s="463"/>
      <c r="F651" s="463"/>
      <c r="G651" s="463"/>
      <c r="H651" s="463"/>
      <c r="I651" s="463"/>
      <c r="J651" s="463"/>
      <c r="K651" s="463"/>
      <c r="L651" s="463"/>
      <c r="M651" s="463"/>
      <c r="N651" s="463"/>
      <c r="O651" s="463"/>
      <c r="P651" s="463"/>
      <c r="Q651" s="463"/>
      <c r="R651" s="463"/>
      <c r="S651" s="463"/>
      <c r="T651" s="463"/>
      <c r="U651" s="463"/>
      <c r="V651" s="463"/>
      <c r="W651" s="463"/>
      <c r="X651" s="463"/>
      <c r="Y651" s="463"/>
      <c r="Z651" s="463"/>
      <c r="AA651" s="463"/>
      <c r="AB651" s="463"/>
      <c r="AC651" s="463"/>
      <c r="AD651" s="463"/>
      <c r="AE651" s="463"/>
      <c r="AF651" s="463"/>
      <c r="AG651" s="463"/>
      <c r="AH651" s="463"/>
      <c r="AI651" s="463"/>
      <c r="AJ651" s="463"/>
      <c r="AK651" s="464"/>
      <c r="AL651" s="463"/>
      <c r="AM651" s="463"/>
      <c r="AN651" s="463"/>
      <c r="AO651" s="463"/>
      <c r="AP651" s="463"/>
      <c r="AQ651" s="201"/>
      <c r="AR651" s="74"/>
      <c r="AS651" s="74"/>
      <c r="AT651" s="75"/>
      <c r="AU651" s="201"/>
      <c r="AV651" s="74"/>
      <c r="AW651" s="74"/>
      <c r="AX651" s="75"/>
    </row>
    <row r="652" spans="1:50" ht="24" hidden="1" customHeight="1" x14ac:dyDescent="0.15">
      <c r="A652" s="462">
        <v>19</v>
      </c>
      <c r="B652" s="462">
        <v>16</v>
      </c>
      <c r="C652" s="463"/>
      <c r="D652" s="463"/>
      <c r="E652" s="463"/>
      <c r="F652" s="463"/>
      <c r="G652" s="463"/>
      <c r="H652" s="463"/>
      <c r="I652" s="463"/>
      <c r="J652" s="463"/>
      <c r="K652" s="463"/>
      <c r="L652" s="463"/>
      <c r="M652" s="463"/>
      <c r="N652" s="463"/>
      <c r="O652" s="463"/>
      <c r="P652" s="463"/>
      <c r="Q652" s="463"/>
      <c r="R652" s="463"/>
      <c r="S652" s="463"/>
      <c r="T652" s="463"/>
      <c r="U652" s="463"/>
      <c r="V652" s="463"/>
      <c r="W652" s="463"/>
      <c r="X652" s="463"/>
      <c r="Y652" s="463"/>
      <c r="Z652" s="463"/>
      <c r="AA652" s="463"/>
      <c r="AB652" s="463"/>
      <c r="AC652" s="463"/>
      <c r="AD652" s="463"/>
      <c r="AE652" s="463"/>
      <c r="AF652" s="463"/>
      <c r="AG652" s="463"/>
      <c r="AH652" s="463"/>
      <c r="AI652" s="463"/>
      <c r="AJ652" s="463"/>
      <c r="AK652" s="464"/>
      <c r="AL652" s="463"/>
      <c r="AM652" s="463"/>
      <c r="AN652" s="463"/>
      <c r="AO652" s="463"/>
      <c r="AP652" s="463"/>
      <c r="AQ652" s="201"/>
      <c r="AR652" s="74"/>
      <c r="AS652" s="74"/>
      <c r="AT652" s="75"/>
      <c r="AU652" s="201"/>
      <c r="AV652" s="74"/>
      <c r="AW652" s="74"/>
      <c r="AX652" s="75"/>
    </row>
    <row r="653" spans="1:50" ht="24" hidden="1" customHeight="1" x14ac:dyDescent="0.15">
      <c r="A653" s="462">
        <v>20</v>
      </c>
      <c r="B653" s="462">
        <v>17</v>
      </c>
      <c r="C653" s="463"/>
      <c r="D653" s="463"/>
      <c r="E653" s="463"/>
      <c r="F653" s="463"/>
      <c r="G653" s="463"/>
      <c r="H653" s="463"/>
      <c r="I653" s="463"/>
      <c r="J653" s="463"/>
      <c r="K653" s="463"/>
      <c r="L653" s="463"/>
      <c r="M653" s="463"/>
      <c r="N653" s="463"/>
      <c r="O653" s="463"/>
      <c r="P653" s="463"/>
      <c r="Q653" s="463"/>
      <c r="R653" s="463"/>
      <c r="S653" s="463"/>
      <c r="T653" s="463"/>
      <c r="U653" s="463"/>
      <c r="V653" s="463"/>
      <c r="W653" s="463"/>
      <c r="X653" s="463"/>
      <c r="Y653" s="463"/>
      <c r="Z653" s="463"/>
      <c r="AA653" s="463"/>
      <c r="AB653" s="463"/>
      <c r="AC653" s="463"/>
      <c r="AD653" s="463"/>
      <c r="AE653" s="463"/>
      <c r="AF653" s="463"/>
      <c r="AG653" s="463"/>
      <c r="AH653" s="463"/>
      <c r="AI653" s="463"/>
      <c r="AJ653" s="463"/>
      <c r="AK653" s="464"/>
      <c r="AL653" s="463"/>
      <c r="AM653" s="463"/>
      <c r="AN653" s="463"/>
      <c r="AO653" s="463"/>
      <c r="AP653" s="463"/>
      <c r="AQ653" s="201"/>
      <c r="AR653" s="74"/>
      <c r="AS653" s="74"/>
      <c r="AT653" s="75"/>
      <c r="AU653" s="201"/>
      <c r="AV653" s="74"/>
      <c r="AW653" s="74"/>
      <c r="AX653" s="75"/>
    </row>
    <row r="654" spans="1:50" ht="24" hidden="1" customHeight="1" x14ac:dyDescent="0.15">
      <c r="A654" s="462">
        <v>21</v>
      </c>
      <c r="B654" s="462">
        <v>18</v>
      </c>
      <c r="C654" s="463"/>
      <c r="D654" s="463"/>
      <c r="E654" s="463"/>
      <c r="F654" s="463"/>
      <c r="G654" s="463"/>
      <c r="H654" s="463"/>
      <c r="I654" s="463"/>
      <c r="J654" s="463"/>
      <c r="K654" s="463"/>
      <c r="L654" s="463"/>
      <c r="M654" s="463"/>
      <c r="N654" s="463"/>
      <c r="O654" s="463"/>
      <c r="P654" s="463"/>
      <c r="Q654" s="463"/>
      <c r="R654" s="463"/>
      <c r="S654" s="463"/>
      <c r="T654" s="463"/>
      <c r="U654" s="463"/>
      <c r="V654" s="463"/>
      <c r="W654" s="463"/>
      <c r="X654" s="463"/>
      <c r="Y654" s="463"/>
      <c r="Z654" s="463"/>
      <c r="AA654" s="463"/>
      <c r="AB654" s="463"/>
      <c r="AC654" s="463"/>
      <c r="AD654" s="463"/>
      <c r="AE654" s="463"/>
      <c r="AF654" s="463"/>
      <c r="AG654" s="463"/>
      <c r="AH654" s="463"/>
      <c r="AI654" s="463"/>
      <c r="AJ654" s="463"/>
      <c r="AK654" s="464"/>
      <c r="AL654" s="463"/>
      <c r="AM654" s="463"/>
      <c r="AN654" s="463"/>
      <c r="AO654" s="463"/>
      <c r="AP654" s="463"/>
      <c r="AQ654" s="201"/>
      <c r="AR654" s="74"/>
      <c r="AS654" s="74"/>
      <c r="AT654" s="75"/>
      <c r="AU654" s="201"/>
      <c r="AV654" s="74"/>
      <c r="AW654" s="74"/>
      <c r="AX654" s="75"/>
    </row>
    <row r="655" spans="1:50" ht="24" hidden="1" customHeight="1" x14ac:dyDescent="0.15">
      <c r="A655" s="462">
        <v>22</v>
      </c>
      <c r="B655" s="462">
        <v>19</v>
      </c>
      <c r="C655" s="463"/>
      <c r="D655" s="463"/>
      <c r="E655" s="463"/>
      <c r="F655" s="463"/>
      <c r="G655" s="463"/>
      <c r="H655" s="463"/>
      <c r="I655" s="463"/>
      <c r="J655" s="463"/>
      <c r="K655" s="463"/>
      <c r="L655" s="463"/>
      <c r="M655" s="463"/>
      <c r="N655" s="463"/>
      <c r="O655" s="463"/>
      <c r="P655" s="463"/>
      <c r="Q655" s="463"/>
      <c r="R655" s="463"/>
      <c r="S655" s="463"/>
      <c r="T655" s="463"/>
      <c r="U655" s="463"/>
      <c r="V655" s="463"/>
      <c r="W655" s="463"/>
      <c r="X655" s="463"/>
      <c r="Y655" s="463"/>
      <c r="Z655" s="463"/>
      <c r="AA655" s="463"/>
      <c r="AB655" s="463"/>
      <c r="AC655" s="463"/>
      <c r="AD655" s="463"/>
      <c r="AE655" s="463"/>
      <c r="AF655" s="463"/>
      <c r="AG655" s="463"/>
      <c r="AH655" s="463"/>
      <c r="AI655" s="463"/>
      <c r="AJ655" s="463"/>
      <c r="AK655" s="464"/>
      <c r="AL655" s="463"/>
      <c r="AM655" s="463"/>
      <c r="AN655" s="463"/>
      <c r="AO655" s="463"/>
      <c r="AP655" s="463"/>
      <c r="AQ655" s="201"/>
      <c r="AR655" s="74"/>
      <c r="AS655" s="74"/>
      <c r="AT655" s="75"/>
      <c r="AU655" s="201"/>
      <c r="AV655" s="74"/>
      <c r="AW655" s="74"/>
      <c r="AX655" s="75"/>
    </row>
    <row r="656" spans="1:50" ht="24" hidden="1" customHeight="1" x14ac:dyDescent="0.15">
      <c r="A656" s="462">
        <v>23</v>
      </c>
      <c r="B656" s="462">
        <v>20</v>
      </c>
      <c r="C656" s="463"/>
      <c r="D656" s="463"/>
      <c r="E656" s="463"/>
      <c r="F656" s="463"/>
      <c r="G656" s="463"/>
      <c r="H656" s="463"/>
      <c r="I656" s="463"/>
      <c r="J656" s="463"/>
      <c r="K656" s="463"/>
      <c r="L656" s="463"/>
      <c r="M656" s="463"/>
      <c r="N656" s="463"/>
      <c r="O656" s="463"/>
      <c r="P656" s="463"/>
      <c r="Q656" s="463"/>
      <c r="R656" s="463"/>
      <c r="S656" s="463"/>
      <c r="T656" s="463"/>
      <c r="U656" s="463"/>
      <c r="V656" s="463"/>
      <c r="W656" s="463"/>
      <c r="X656" s="463"/>
      <c r="Y656" s="463"/>
      <c r="Z656" s="463"/>
      <c r="AA656" s="463"/>
      <c r="AB656" s="463"/>
      <c r="AC656" s="463"/>
      <c r="AD656" s="463"/>
      <c r="AE656" s="463"/>
      <c r="AF656" s="463"/>
      <c r="AG656" s="463"/>
      <c r="AH656" s="463"/>
      <c r="AI656" s="463"/>
      <c r="AJ656" s="463"/>
      <c r="AK656" s="464"/>
      <c r="AL656" s="463"/>
      <c r="AM656" s="463"/>
      <c r="AN656" s="463"/>
      <c r="AO656" s="463"/>
      <c r="AP656" s="463"/>
      <c r="AQ656" s="201"/>
      <c r="AR656" s="74"/>
      <c r="AS656" s="74"/>
      <c r="AT656" s="75"/>
      <c r="AU656" s="201"/>
      <c r="AV656" s="74"/>
      <c r="AW656" s="74"/>
      <c r="AX656" s="75"/>
    </row>
    <row r="657" spans="1:50" ht="24" hidden="1" customHeight="1" x14ac:dyDescent="0.15">
      <c r="A657" s="462">
        <v>24</v>
      </c>
      <c r="B657" s="462">
        <v>21</v>
      </c>
      <c r="C657" s="463"/>
      <c r="D657" s="463"/>
      <c r="E657" s="463"/>
      <c r="F657" s="463"/>
      <c r="G657" s="463"/>
      <c r="H657" s="463"/>
      <c r="I657" s="463"/>
      <c r="J657" s="463"/>
      <c r="K657" s="463"/>
      <c r="L657" s="463"/>
      <c r="M657" s="463"/>
      <c r="N657" s="463"/>
      <c r="O657" s="463"/>
      <c r="P657" s="463"/>
      <c r="Q657" s="463"/>
      <c r="R657" s="463"/>
      <c r="S657" s="463"/>
      <c r="T657" s="463"/>
      <c r="U657" s="463"/>
      <c r="V657" s="463"/>
      <c r="W657" s="463"/>
      <c r="X657" s="463"/>
      <c r="Y657" s="463"/>
      <c r="Z657" s="463"/>
      <c r="AA657" s="463"/>
      <c r="AB657" s="463"/>
      <c r="AC657" s="463"/>
      <c r="AD657" s="463"/>
      <c r="AE657" s="463"/>
      <c r="AF657" s="463"/>
      <c r="AG657" s="463"/>
      <c r="AH657" s="463"/>
      <c r="AI657" s="463"/>
      <c r="AJ657" s="463"/>
      <c r="AK657" s="464"/>
      <c r="AL657" s="463"/>
      <c r="AM657" s="463"/>
      <c r="AN657" s="463"/>
      <c r="AO657" s="463"/>
      <c r="AP657" s="463"/>
      <c r="AQ657" s="201"/>
      <c r="AR657" s="74"/>
      <c r="AS657" s="74"/>
      <c r="AT657" s="75"/>
      <c r="AU657" s="201"/>
      <c r="AV657" s="74"/>
      <c r="AW657" s="74"/>
      <c r="AX657" s="75"/>
    </row>
    <row r="658" spans="1:50" ht="24" hidden="1" customHeight="1" x14ac:dyDescent="0.15">
      <c r="A658" s="462">
        <v>25</v>
      </c>
      <c r="B658" s="462">
        <v>22</v>
      </c>
      <c r="C658" s="463"/>
      <c r="D658" s="463"/>
      <c r="E658" s="463"/>
      <c r="F658" s="463"/>
      <c r="G658" s="463"/>
      <c r="H658" s="463"/>
      <c r="I658" s="463"/>
      <c r="J658" s="463"/>
      <c r="K658" s="463"/>
      <c r="L658" s="463"/>
      <c r="M658" s="463"/>
      <c r="N658" s="463"/>
      <c r="O658" s="463"/>
      <c r="P658" s="463"/>
      <c r="Q658" s="463"/>
      <c r="R658" s="463"/>
      <c r="S658" s="463"/>
      <c r="T658" s="463"/>
      <c r="U658" s="463"/>
      <c r="V658" s="463"/>
      <c r="W658" s="463"/>
      <c r="X658" s="463"/>
      <c r="Y658" s="463"/>
      <c r="Z658" s="463"/>
      <c r="AA658" s="463"/>
      <c r="AB658" s="463"/>
      <c r="AC658" s="463"/>
      <c r="AD658" s="463"/>
      <c r="AE658" s="463"/>
      <c r="AF658" s="463"/>
      <c r="AG658" s="463"/>
      <c r="AH658" s="463"/>
      <c r="AI658" s="463"/>
      <c r="AJ658" s="463"/>
      <c r="AK658" s="464"/>
      <c r="AL658" s="463"/>
      <c r="AM658" s="463"/>
      <c r="AN658" s="463"/>
      <c r="AO658" s="463"/>
      <c r="AP658" s="463"/>
      <c r="AQ658" s="201"/>
      <c r="AR658" s="74"/>
      <c r="AS658" s="74"/>
      <c r="AT658" s="75"/>
      <c r="AU658" s="201"/>
      <c r="AV658" s="74"/>
      <c r="AW658" s="74"/>
      <c r="AX658" s="75"/>
    </row>
    <row r="659" spans="1:50" ht="24" hidden="1" customHeight="1" x14ac:dyDescent="0.15">
      <c r="A659" s="462">
        <v>26</v>
      </c>
      <c r="B659" s="462">
        <v>23</v>
      </c>
      <c r="C659" s="463"/>
      <c r="D659" s="463"/>
      <c r="E659" s="463"/>
      <c r="F659" s="463"/>
      <c r="G659" s="463"/>
      <c r="H659" s="463"/>
      <c r="I659" s="463"/>
      <c r="J659" s="463"/>
      <c r="K659" s="463"/>
      <c r="L659" s="463"/>
      <c r="M659" s="463"/>
      <c r="N659" s="463"/>
      <c r="O659" s="463"/>
      <c r="P659" s="463"/>
      <c r="Q659" s="463"/>
      <c r="R659" s="463"/>
      <c r="S659" s="463"/>
      <c r="T659" s="463"/>
      <c r="U659" s="463"/>
      <c r="V659" s="463"/>
      <c r="W659" s="463"/>
      <c r="X659" s="463"/>
      <c r="Y659" s="463"/>
      <c r="Z659" s="463"/>
      <c r="AA659" s="463"/>
      <c r="AB659" s="463"/>
      <c r="AC659" s="463"/>
      <c r="AD659" s="463"/>
      <c r="AE659" s="463"/>
      <c r="AF659" s="463"/>
      <c r="AG659" s="463"/>
      <c r="AH659" s="463"/>
      <c r="AI659" s="463"/>
      <c r="AJ659" s="463"/>
      <c r="AK659" s="464"/>
      <c r="AL659" s="463"/>
      <c r="AM659" s="463"/>
      <c r="AN659" s="463"/>
      <c r="AO659" s="463"/>
      <c r="AP659" s="463"/>
      <c r="AQ659" s="201"/>
      <c r="AR659" s="74"/>
      <c r="AS659" s="74"/>
      <c r="AT659" s="75"/>
      <c r="AU659" s="201"/>
      <c r="AV659" s="74"/>
      <c r="AW659" s="74"/>
      <c r="AX659" s="75"/>
    </row>
    <row r="660" spans="1:50" ht="24" hidden="1" customHeight="1" x14ac:dyDescent="0.15">
      <c r="A660" s="462">
        <v>27</v>
      </c>
      <c r="B660" s="462">
        <v>24</v>
      </c>
      <c r="C660" s="463"/>
      <c r="D660" s="463"/>
      <c r="E660" s="463"/>
      <c r="F660" s="463"/>
      <c r="G660" s="463"/>
      <c r="H660" s="463"/>
      <c r="I660" s="463"/>
      <c r="J660" s="463"/>
      <c r="K660" s="463"/>
      <c r="L660" s="463"/>
      <c r="M660" s="463"/>
      <c r="N660" s="463"/>
      <c r="O660" s="463"/>
      <c r="P660" s="463"/>
      <c r="Q660" s="463"/>
      <c r="R660" s="463"/>
      <c r="S660" s="463"/>
      <c r="T660" s="463"/>
      <c r="U660" s="463"/>
      <c r="V660" s="463"/>
      <c r="W660" s="463"/>
      <c r="X660" s="463"/>
      <c r="Y660" s="463"/>
      <c r="Z660" s="463"/>
      <c r="AA660" s="463"/>
      <c r="AB660" s="463"/>
      <c r="AC660" s="463"/>
      <c r="AD660" s="463"/>
      <c r="AE660" s="463"/>
      <c r="AF660" s="463"/>
      <c r="AG660" s="463"/>
      <c r="AH660" s="463"/>
      <c r="AI660" s="463"/>
      <c r="AJ660" s="463"/>
      <c r="AK660" s="464"/>
      <c r="AL660" s="463"/>
      <c r="AM660" s="463"/>
      <c r="AN660" s="463"/>
      <c r="AO660" s="463"/>
      <c r="AP660" s="463"/>
      <c r="AQ660" s="201"/>
      <c r="AR660" s="74"/>
      <c r="AS660" s="74"/>
      <c r="AT660" s="75"/>
      <c r="AU660" s="201"/>
      <c r="AV660" s="74"/>
      <c r="AW660" s="74"/>
      <c r="AX660" s="75"/>
    </row>
    <row r="661" spans="1:50" ht="24" hidden="1" customHeight="1" x14ac:dyDescent="0.15">
      <c r="A661" s="462">
        <v>28</v>
      </c>
      <c r="B661" s="462">
        <v>25</v>
      </c>
      <c r="C661" s="463"/>
      <c r="D661" s="463"/>
      <c r="E661" s="463"/>
      <c r="F661" s="463"/>
      <c r="G661" s="463"/>
      <c r="H661" s="463"/>
      <c r="I661" s="463"/>
      <c r="J661" s="463"/>
      <c r="K661" s="463"/>
      <c r="L661" s="463"/>
      <c r="M661" s="463"/>
      <c r="N661" s="463"/>
      <c r="O661" s="463"/>
      <c r="P661" s="463"/>
      <c r="Q661" s="463"/>
      <c r="R661" s="463"/>
      <c r="S661" s="463"/>
      <c r="T661" s="463"/>
      <c r="U661" s="463"/>
      <c r="V661" s="463"/>
      <c r="W661" s="463"/>
      <c r="X661" s="463"/>
      <c r="Y661" s="463"/>
      <c r="Z661" s="463"/>
      <c r="AA661" s="463"/>
      <c r="AB661" s="463"/>
      <c r="AC661" s="463"/>
      <c r="AD661" s="463"/>
      <c r="AE661" s="463"/>
      <c r="AF661" s="463"/>
      <c r="AG661" s="463"/>
      <c r="AH661" s="463"/>
      <c r="AI661" s="463"/>
      <c r="AJ661" s="463"/>
      <c r="AK661" s="464"/>
      <c r="AL661" s="463"/>
      <c r="AM661" s="463"/>
      <c r="AN661" s="463"/>
      <c r="AO661" s="463"/>
      <c r="AP661" s="463"/>
      <c r="AQ661" s="201"/>
      <c r="AR661" s="74"/>
      <c r="AS661" s="74"/>
      <c r="AT661" s="75"/>
      <c r="AU661" s="201"/>
      <c r="AV661" s="74"/>
      <c r="AW661" s="74"/>
      <c r="AX661" s="75"/>
    </row>
    <row r="662" spans="1:50" ht="24" hidden="1" customHeight="1" x14ac:dyDescent="0.15">
      <c r="A662" s="462">
        <v>29</v>
      </c>
      <c r="B662" s="462">
        <v>26</v>
      </c>
      <c r="C662" s="463"/>
      <c r="D662" s="463"/>
      <c r="E662" s="463"/>
      <c r="F662" s="463"/>
      <c r="G662" s="463"/>
      <c r="H662" s="463"/>
      <c r="I662" s="463"/>
      <c r="J662" s="463"/>
      <c r="K662" s="463"/>
      <c r="L662" s="463"/>
      <c r="M662" s="463"/>
      <c r="N662" s="463"/>
      <c r="O662" s="463"/>
      <c r="P662" s="463"/>
      <c r="Q662" s="463"/>
      <c r="R662" s="463"/>
      <c r="S662" s="463"/>
      <c r="T662" s="463"/>
      <c r="U662" s="463"/>
      <c r="V662" s="463"/>
      <c r="W662" s="463"/>
      <c r="X662" s="463"/>
      <c r="Y662" s="463"/>
      <c r="Z662" s="463"/>
      <c r="AA662" s="463"/>
      <c r="AB662" s="463"/>
      <c r="AC662" s="463"/>
      <c r="AD662" s="463"/>
      <c r="AE662" s="463"/>
      <c r="AF662" s="463"/>
      <c r="AG662" s="463"/>
      <c r="AH662" s="463"/>
      <c r="AI662" s="463"/>
      <c r="AJ662" s="463"/>
      <c r="AK662" s="464"/>
      <c r="AL662" s="463"/>
      <c r="AM662" s="463"/>
      <c r="AN662" s="463"/>
      <c r="AO662" s="463"/>
      <c r="AP662" s="463"/>
      <c r="AQ662" s="201"/>
      <c r="AR662" s="74"/>
      <c r="AS662" s="74"/>
      <c r="AT662" s="75"/>
      <c r="AU662" s="201"/>
      <c r="AV662" s="74"/>
      <c r="AW662" s="74"/>
      <c r="AX662" s="75"/>
    </row>
    <row r="663" spans="1:50" ht="24" hidden="1" customHeight="1" x14ac:dyDescent="0.15">
      <c r="A663" s="462">
        <v>30</v>
      </c>
      <c r="B663" s="462">
        <v>27</v>
      </c>
      <c r="C663" s="463"/>
      <c r="D663" s="463"/>
      <c r="E663" s="463"/>
      <c r="F663" s="463"/>
      <c r="G663" s="463"/>
      <c r="H663" s="463"/>
      <c r="I663" s="463"/>
      <c r="J663" s="463"/>
      <c r="K663" s="463"/>
      <c r="L663" s="463"/>
      <c r="M663" s="463"/>
      <c r="N663" s="463"/>
      <c r="O663" s="463"/>
      <c r="P663" s="463"/>
      <c r="Q663" s="463"/>
      <c r="R663" s="463"/>
      <c r="S663" s="463"/>
      <c r="T663" s="463"/>
      <c r="U663" s="463"/>
      <c r="V663" s="463"/>
      <c r="W663" s="463"/>
      <c r="X663" s="463"/>
      <c r="Y663" s="463"/>
      <c r="Z663" s="463"/>
      <c r="AA663" s="463"/>
      <c r="AB663" s="463"/>
      <c r="AC663" s="463"/>
      <c r="AD663" s="463"/>
      <c r="AE663" s="463"/>
      <c r="AF663" s="463"/>
      <c r="AG663" s="463"/>
      <c r="AH663" s="463"/>
      <c r="AI663" s="463"/>
      <c r="AJ663" s="463"/>
      <c r="AK663" s="464"/>
      <c r="AL663" s="463"/>
      <c r="AM663" s="463"/>
      <c r="AN663" s="463"/>
      <c r="AO663" s="463"/>
      <c r="AP663" s="463"/>
      <c r="AQ663" s="201"/>
      <c r="AR663" s="74"/>
      <c r="AS663" s="74"/>
      <c r="AT663" s="75"/>
      <c r="AU663" s="201"/>
      <c r="AV663" s="74"/>
      <c r="AW663" s="74"/>
      <c r="AX663" s="75"/>
    </row>
  </sheetData>
  <mergeCells count="1994">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8"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039</vt:lpstr>
      <vt:lpstr>'039'!Print_Area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2014-09-05T13:52:50Z</dcterms:created>
  <dcterms:modified xsi:type="dcterms:W3CDTF">2014-09-10T08:17:51Z</dcterms:modified>
</cp:coreProperties>
</file>