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60" yWindow="4935" windowWidth="14235" windowHeight="6195"/>
  </bookViews>
  <sheets>
    <sheet name="109" sheetId="1" r:id="rId1"/>
  </sheets>
  <definedNames>
    <definedName name="_xlnm.Print_Area" localSheetId="0">'109'!$A$1:$AX$137</definedName>
  </definedNames>
  <calcPr calcId="145621"/>
</workbook>
</file>

<file path=xl/calcChain.xml><?xml version="1.0" encoding="utf-8"?>
<calcChain xmlns="http://schemas.openxmlformats.org/spreadsheetml/2006/main">
  <c r="AU108" i="1" l="1"/>
  <c r="Y108" i="1"/>
  <c r="AU102" i="1"/>
  <c r="Y102" i="1"/>
  <c r="AU98" i="1"/>
  <c r="Y98" i="1"/>
  <c r="AQ1" i="1"/>
</calcChain>
</file>

<file path=xl/sharedStrings.xml><?xml version="1.0" encoding="utf-8"?>
<sst xmlns="http://schemas.openxmlformats.org/spreadsheetml/2006/main" count="274" uniqueCount="174">
  <si>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</si>
  <si>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</si>
  <si>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</si>
  <si>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</si>
  <si>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国別援助方針策定調査</t>
    <rPh sb="0" eb="2">
      <t>クニベツ</t>
    </rPh>
    <rPh sb="2" eb="4">
      <t>エンジョ</t>
    </rPh>
    <rPh sb="4" eb="6">
      <t>ホウシン</t>
    </rPh>
    <rPh sb="6" eb="8">
      <t>サクテイ</t>
    </rPh>
    <rPh sb="8" eb="10">
      <t>チョウサ</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</si>
  <si>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</si>
  <si>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</si>
  <si>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</si>
  <si>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</si>
  <si>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平成12年度</t>
    <rPh sb="0" eb="2">
      <t>ヘイセイ</t>
    </rPh>
    <rPh sb="4" eb="6">
      <t>ネンド</t>
    </rPh>
    <phoneticPr fontId="2"/>
  </si>
  <si>
    <t>担当課室</t>
    <rPh sb="0" eb="2">
      <t>タントウ</t>
    </rPh>
    <rPh sb="2" eb="3">
      <t>カ</t>
    </rPh>
    <rPh sb="3" eb="4">
      <t>シツ</t>
    </rPh>
    <phoneticPr fontId="4"/>
  </si>
  <si>
    <t>国別開発協力第二課</t>
    <rPh sb="0" eb="2">
      <t>クニベツ</t>
    </rPh>
    <rPh sb="2" eb="4">
      <t>カイハツ</t>
    </rPh>
    <rPh sb="4" eb="6">
      <t>キョウリョク</t>
    </rPh>
    <rPh sb="6" eb="7">
      <t>ダイ</t>
    </rPh>
    <rPh sb="7" eb="8">
      <t>ニ</t>
    </rPh>
    <rPh sb="8" eb="9">
      <t>カ</t>
    </rPh>
    <phoneticPr fontId="2"/>
  </si>
  <si>
    <t>花尻　卓</t>
    <rPh sb="0" eb="2">
      <t>ハナジリ</t>
    </rPh>
    <rPh sb="3" eb="4">
      <t>タク</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</si>
  <si>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</si>
  <si>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</si>
  <si>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</si>
  <si>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施策Ⅵ-Ⅰ:経済協力</t>
    <rPh sb="0" eb="2">
      <t>キホン</t>
    </rPh>
    <rPh sb="2" eb="4">
      <t>モクヒョウ</t>
    </rPh>
    <rPh sb="6" eb="8">
      <t>ケイザイ</t>
    </rPh>
    <rPh sb="8" eb="10">
      <t>キョウリョク</t>
    </rPh>
    <rPh sb="11" eb="13">
      <t>シサク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</si>
  <si>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</si>
  <si>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外務省設置方第4条一の八の二十七</t>
    <rPh sb="0" eb="3">
      <t>ガイムショウ</t>
    </rPh>
    <rPh sb="3" eb="5">
      <t>セッチ</t>
    </rPh>
    <rPh sb="5" eb="6">
      <t>ホウ</t>
    </rPh>
    <rPh sb="6" eb="7">
      <t>ダイ</t>
    </rPh>
    <rPh sb="8" eb="9">
      <t>ジョウ</t>
    </rPh>
    <rPh sb="9" eb="10">
      <t>イチ</t>
    </rPh>
    <rPh sb="11" eb="12">
      <t>ハチ</t>
    </rPh>
    <rPh sb="13" eb="16">
      <t>ニジュウナナ</t>
    </rPh>
    <phoneticPr fontId="2"/>
  </si>
  <si>
    <t>関係する計画、通知等</t>
    <phoneticPr fontId="4"/>
  </si>
  <si>
    <t>「政府開発援助大綱」（平成15年8月閣議決定）</t>
    <rPh sb="1" eb="3">
      <t>セイフ</t>
    </rPh>
    <rPh sb="3" eb="5">
      <t>カイハツ</t>
    </rPh>
    <rPh sb="5" eb="7">
      <t>エンジョ</t>
    </rPh>
    <rPh sb="7" eb="9">
      <t>タイコウ</t>
    </rPh>
    <rPh sb="11" eb="13">
      <t>ヘイセイ</t>
    </rPh>
    <rPh sb="15" eb="16">
      <t>ネン</t>
    </rPh>
    <rPh sb="17" eb="18">
      <t>ガツ</t>
    </rPh>
    <rPh sb="18" eb="20">
      <t>カクギ</t>
    </rPh>
    <rPh sb="20" eb="22">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</si>
  <si>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</si>
  <si>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関係者の出張及び翻訳等に要する経費を手当てし、被援助国の政府及び他ドナー等との協議等を行い、国別援助方針の適切な策定に資することを目的とする。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</si>
  <si>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</si>
  <si>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別援助方針（平成22年度まで国別援助計画）は、ODA大綱、ODA中期政策の下に位置づけられ、具体的な援助案件選定の指針とすべく、その政治・経済・社会情勢の認識を踏まえ、開発計画や開発上の課題を勘案して作成する国別の我が国の援助方針で、原則としてすべての我が国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JICAの現地事務所等で構成される現地ODAタスクフォースと意見交換を行うことが必要不可欠であ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</si>
  <si>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</si>
  <si>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</si>
  <si>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</si>
  <si>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</si>
  <si>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</si>
  <si>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</si>
  <si>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</si>
  <si>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</si>
  <si>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</si>
  <si>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</si>
  <si>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</si>
  <si>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</si>
  <si>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</si>
  <si>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</si>
  <si>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</si>
  <si>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</si>
  <si>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</si>
  <si>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</si>
  <si>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</si>
  <si>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</si>
  <si>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</si>
  <si>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</si>
  <si>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26 年度）</t>
    <rPh sb="0" eb="3">
      <t>モクヒョウチ</t>
    </rPh>
    <rPh sb="9" eb="11">
      <t>ネンド</t>
    </rPh>
    <phoneticPr fontId="4"/>
  </si>
  <si>
    <t>国別援助計画・方針の策定作業件数（改定を含む）</t>
    <rPh sb="0" eb="2">
      <t>クニベツ</t>
    </rPh>
    <rPh sb="2" eb="4">
      <t>エンジョ</t>
    </rPh>
    <rPh sb="4" eb="6">
      <t>ケイカク</t>
    </rPh>
    <rPh sb="7" eb="9">
      <t>ホウシン</t>
    </rPh>
    <rPh sb="10" eb="12">
      <t>サクテイ</t>
    </rPh>
    <rPh sb="12" eb="14">
      <t>サギョウ</t>
    </rPh>
    <rPh sb="14" eb="16">
      <t>ケンスウ</t>
    </rPh>
    <rPh sb="17" eb="19">
      <t>カイテイ</t>
    </rPh>
    <rPh sb="20" eb="21">
      <t>フク</t>
    </rPh>
    <phoneticPr fontId="2"/>
  </si>
  <si>
    <t>成果実績</t>
    <rPh sb="0" eb="2">
      <t>セイカ</t>
    </rPh>
    <rPh sb="2" eb="4">
      <t>ジッセキ</t>
    </rPh>
    <phoneticPr fontId="4"/>
  </si>
  <si>
    <t>件数</t>
    <rPh sb="0" eb="2">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</si>
  <si>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</si>
  <si>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</si>
  <si>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</si>
  <si>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</si>
  <si>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</si>
  <si>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</si>
  <si>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国別援助方針に関する協議のための出張件数</t>
    <rPh sb="0" eb="2">
      <t>クニベツ</t>
    </rPh>
    <rPh sb="2" eb="4">
      <t>エンジョ</t>
    </rPh>
    <rPh sb="4" eb="6">
      <t>ホウシン</t>
    </rPh>
    <rPh sb="7" eb="8">
      <t>カン</t>
    </rPh>
    <rPh sb="10" eb="12">
      <t>キョウギ</t>
    </rPh>
    <rPh sb="16" eb="18">
      <t>シュッチョウ</t>
    </rPh>
    <rPh sb="18" eb="20">
      <t>ケンスウ</t>
    </rPh>
    <phoneticPr fontId="2"/>
  </si>
  <si>
    <t>活動実績</t>
    <rPh sb="0" eb="2">
      <t>カツドウ</t>
    </rPh>
    <rPh sb="2" eb="4">
      <t>ジッセキ</t>
    </rPh>
    <phoneticPr fontId="4"/>
  </si>
  <si>
    <t>回</t>
    <rPh sb="0" eb="1">
      <t>カイ</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</si>
  <si>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</si>
  <si>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</si>
  <si>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</si>
  <si>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</si>
  <si>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</si>
  <si>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1ヶ国あたり（円／　310,487　　）
＝出張経費，会議費，翻訳費の総額÷策定国５０ヶ国　　　　　　　　　　　　　　</t>
    <rPh sb="2" eb="3">
      <t>コク</t>
    </rPh>
    <rPh sb="7" eb="8">
      <t>エン</t>
    </rPh>
    <rPh sb="22" eb="24">
      <t>シュッチョウ</t>
    </rPh>
    <rPh sb="24" eb="26">
      <t>ケイヒ</t>
    </rPh>
    <rPh sb="27" eb="29">
      <t>カイギ</t>
    </rPh>
    <rPh sb="29" eb="30">
      <t>ヒ</t>
    </rPh>
    <rPh sb="31" eb="33">
      <t>ホンヤク</t>
    </rPh>
    <rPh sb="33" eb="34">
      <t>ヒ</t>
    </rPh>
    <rPh sb="35" eb="37">
      <t>ソウガク</t>
    </rPh>
    <rPh sb="38" eb="40">
      <t>サクテイ</t>
    </rPh>
    <rPh sb="40" eb="41">
      <t>クニ</t>
    </rPh>
    <rPh sb="44" eb="45">
      <t>コク</t>
    </rPh>
    <phoneticPr fontId="4"/>
  </si>
  <si>
    <t>円</t>
    <rPh sb="0" eb="1">
      <t>エン</t>
    </rPh>
    <phoneticPr fontId="2"/>
  </si>
  <si>
    <t>計算式</t>
    <rPh sb="0" eb="2">
      <t>ケイサン</t>
    </rPh>
    <rPh sb="2" eb="3">
      <t>シキ</t>
    </rPh>
    <phoneticPr fontId="4"/>
  </si>
  <si>
    <t>　　/</t>
    <phoneticPr fontId="4"/>
  </si>
  <si>
    <t>出張経費，会議費，翻訳費の総額÷策定国40ヶ国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</si>
  <si>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出張経費，会議費，翻訳費の総額÷策定国49ヶ国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</si>
  <si>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出張経費，会議費，翻訳費の総額÷策定国50ヶ国</t>
    <rPh sb="0" eb="2">
      <t>シュッチョウ</t>
    </rPh>
    <rPh sb="2" eb="4">
      <t>ケイヒ</t>
    </rPh>
    <rPh sb="5" eb="7">
      <t>カイギ</t>
    </rPh>
    <rPh sb="7" eb="8">
      <t>ヒ</t>
    </rPh>
    <rPh sb="9" eb="11">
      <t>ホンヤク</t>
    </rPh>
    <rPh sb="11" eb="12">
      <t>ヒ</t>
    </rPh>
    <rPh sb="13" eb="15">
      <t>ソウガク</t>
    </rPh>
    <rPh sb="16" eb="18">
      <t>サクテイ</t>
    </rPh>
    <rPh sb="18" eb="19">
      <t>コク</t>
    </rPh>
    <rPh sb="22" eb="23">
      <t>コク</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</si>
  <si>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</si>
  <si>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</si>
  <si>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</si>
  <si>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</si>
  <si>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諸謝金</t>
    <rPh sb="0" eb="1">
      <t>ショ</t>
    </rPh>
    <rPh sb="1" eb="3">
      <t>シャキン</t>
    </rPh>
    <phoneticPr fontId="2"/>
  </si>
  <si>
    <t>旅費（外国）</t>
    <rPh sb="0" eb="2">
      <t>リョヒ</t>
    </rPh>
    <rPh sb="3" eb="5">
      <t>ガイコク</t>
    </rPh>
    <phoneticPr fontId="2"/>
  </si>
  <si>
    <t>有識者旅費</t>
    <rPh sb="0" eb="3">
      <t>ユウシキシャ</t>
    </rPh>
    <rPh sb="3" eb="5">
      <t>リョヒ</t>
    </rPh>
    <phoneticPr fontId="2"/>
  </si>
  <si>
    <t>会議費</t>
    <rPh sb="0" eb="2">
      <t>カイギ</t>
    </rPh>
    <rPh sb="2" eb="3">
      <t>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</si>
  <si>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</si>
  <si>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</si>
  <si>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</si>
  <si>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</si>
  <si>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</si>
  <si>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</si>
  <si>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</si>
  <si>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我が国のODAを戦略的に実施し、国民への説明責
任を高める観点から、ニーズは高い。</t>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</si>
  <si>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</si>
  <si>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</si>
  <si>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</si>
  <si>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</si>
  <si>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</si>
  <si>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t>
    <phoneticPr fontId="2"/>
  </si>
  <si>
    <t>有識者等出張経費については各人の経歴に順次格付けの上、国家公務員旅費法に準じた手当を支弁する。</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</si>
  <si>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</si>
  <si>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</si>
  <si>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</si>
  <si>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</si>
  <si>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</si>
  <si>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</si>
  <si>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</si>
  <si>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別援助方針を策定するにあたっては、相手国の開発ニーズの実態を把握する必要がある。そのためには、相手国政府関係者及びODAタスクフォースから直接意見を聴取することが必須であるため、平成25年度には計20回(人）の出張が行われた。
また、平成25年度に策定作業を行った50ヶ国のうち、平成26年4月現在、21ヶ国分を公表。残りも順次公表予定。</t>
    <rPh sb="118" eb="120">
      <t>ヘイセイ</t>
    </rPh>
    <rPh sb="141" eb="143">
      <t>ヘイセイ</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</si>
  <si>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</si>
  <si>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</si>
  <si>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</si>
  <si>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</si>
  <si>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</si>
  <si>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</si>
  <si>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</si>
  <si>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</si>
  <si>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別援助方針の策定に際しては、相手国政府及び現地ODAタスクフォースの意見を聴取し、開発ニーズの実態を正確に把握する必要がある。そのためには、国別援助方針策定に関わる関係者が相手国政府との協議や現場視察を行う事は不可欠である。また、相手国政府やドナー等への説明を行うための翻訳等作業は必須であり、本事業は適切であると判断される。</t>
    <phoneticPr fontId="2"/>
  </si>
  <si>
    <t>改善の
方向性</t>
    <rPh sb="0" eb="2">
      <t>カイゼン</t>
    </rPh>
    <rPh sb="4" eb="7">
      <t>ホウコウセイ</t>
    </rPh>
    <phoneticPr fontId="4"/>
  </si>
  <si>
    <t>本事業の高い必要性を踏まえて、一層効率的かつ効果的な事業の実施に取り組む。具体的には、国別援助方針の策定・改定作業における過去の事例と教訓の活用、翻訳作業における記載内容の標準化等を行い、事業の効率性及び効果の改善を図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</si>
  <si>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</si>
  <si>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</si>
  <si>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</si>
  <si>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</si>
  <si>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国民が国別援助方針について理解を深めるために有用と考えられる情報について、以下のWEBサイトで公開している。
http://www.mofa.go.jp/mofaj/annai/yosan_kessan/kanshi_kouritsuka/gyosei_review/index.html
また、国別援助方針の策定においては、パブリックコメントを通じて国民から意見を募っている。</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</si>
  <si>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</si>
  <si>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</si>
  <si>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</si>
  <si>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</si>
  <si>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</si>
  <si>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</si>
  <si>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</si>
  <si>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</si>
  <si>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</si>
  <si>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</si>
  <si>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</si>
  <si>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</si>
  <si>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在外職員等旅費</t>
    <rPh sb="0" eb="2">
      <t>ザイガイ</t>
    </rPh>
    <rPh sb="2" eb="4">
      <t>ショクイン</t>
    </rPh>
    <rPh sb="4" eb="5">
      <t>トウ</t>
    </rPh>
    <rPh sb="5" eb="7">
      <t>リョヒ</t>
    </rPh>
    <phoneticPr fontId="4"/>
  </si>
  <si>
    <t>外務省出張者A</t>
    <rPh sb="0" eb="3">
      <t>ガイムショウ</t>
    </rPh>
    <rPh sb="3" eb="6">
      <t>シュッチョウシャ</t>
    </rPh>
    <phoneticPr fontId="2"/>
  </si>
  <si>
    <t>B.</t>
    <phoneticPr fontId="4"/>
  </si>
  <si>
    <t>F.</t>
    <phoneticPr fontId="4"/>
  </si>
  <si>
    <t>文化人等
派遣外国旅費</t>
    <rPh sb="0" eb="3">
      <t>ブンカジン</t>
    </rPh>
    <rPh sb="3" eb="4">
      <t>トウ</t>
    </rPh>
    <rPh sb="5" eb="7">
      <t>ハケン</t>
    </rPh>
    <rPh sb="7" eb="9">
      <t>ガイコク</t>
    </rPh>
    <rPh sb="9" eb="11">
      <t>リョヒ</t>
    </rPh>
    <phoneticPr fontId="2"/>
  </si>
  <si>
    <t>有識者出張者A</t>
    <rPh sb="0" eb="3">
      <t>ユウシキシャ</t>
    </rPh>
    <rPh sb="3" eb="6">
      <t>シュッチョウシャ</t>
    </rPh>
    <phoneticPr fontId="2"/>
  </si>
  <si>
    <t>C.</t>
    <phoneticPr fontId="4"/>
  </si>
  <si>
    <t>G.</t>
    <phoneticPr fontId="4"/>
  </si>
  <si>
    <t>D.</t>
    <phoneticPr fontId="4"/>
  </si>
  <si>
    <t>H.</t>
    <phoneticPr fontId="4"/>
  </si>
  <si>
    <t>支出先上位１０者リスト</t>
    <phoneticPr fontId="4"/>
  </si>
  <si>
    <t>A.：外務省員</t>
    <rPh sb="3" eb="6">
      <t>ガイムショウ</t>
    </rPh>
    <rPh sb="6" eb="7">
      <t>イン</t>
    </rPh>
    <phoneticPr fontId="4"/>
  </si>
  <si>
    <t>支　出　先</t>
    <phoneticPr fontId="4"/>
  </si>
  <si>
    <t>業　務　概　要</t>
    <phoneticPr fontId="4"/>
  </si>
  <si>
    <t>支　出　額
（百万円）</t>
    <phoneticPr fontId="4"/>
  </si>
  <si>
    <t>入札者数</t>
  </si>
  <si>
    <t>落札率</t>
  </si>
  <si>
    <t>外務省出張者Ａ</t>
    <rPh sb="0" eb="3">
      <t>ガイムショウ</t>
    </rPh>
    <rPh sb="3" eb="6">
      <t>シュッチョウシャ</t>
    </rPh>
    <phoneticPr fontId="4"/>
  </si>
  <si>
    <t>旅費</t>
    <rPh sb="0" eb="2">
      <t>リョヒ</t>
    </rPh>
    <phoneticPr fontId="4"/>
  </si>
  <si>
    <t>外務省出張者Ｂ</t>
    <rPh sb="0" eb="3">
      <t>ガイムショウ</t>
    </rPh>
    <rPh sb="3" eb="6">
      <t>シュッチョウシャ</t>
    </rPh>
    <phoneticPr fontId="4"/>
  </si>
  <si>
    <t>外務省出張者Ｃ</t>
    <rPh sb="0" eb="3">
      <t>ガイムショウ</t>
    </rPh>
    <rPh sb="3" eb="6">
      <t>シュッチョウシャ</t>
    </rPh>
    <phoneticPr fontId="4"/>
  </si>
  <si>
    <t>外務省出張者Ｄ</t>
    <rPh sb="0" eb="3">
      <t>ガイムショウ</t>
    </rPh>
    <rPh sb="3" eb="6">
      <t>シュッチョウシャ</t>
    </rPh>
    <phoneticPr fontId="4"/>
  </si>
  <si>
    <t>外務省出張者Ｅ</t>
    <rPh sb="0" eb="3">
      <t>ガイムショウ</t>
    </rPh>
    <rPh sb="3" eb="6">
      <t>シュッチョウシャ</t>
    </rPh>
    <phoneticPr fontId="4"/>
  </si>
  <si>
    <t>外務省出張者Ｆ</t>
    <rPh sb="0" eb="3">
      <t>ガイムショウ</t>
    </rPh>
    <rPh sb="3" eb="6">
      <t>シュッチョウシャ</t>
    </rPh>
    <phoneticPr fontId="4"/>
  </si>
  <si>
    <t>外務省出張者Ｇ</t>
    <rPh sb="0" eb="3">
      <t>ガイムショウ</t>
    </rPh>
    <rPh sb="3" eb="6">
      <t>シュッチョウシャ</t>
    </rPh>
    <phoneticPr fontId="4"/>
  </si>
  <si>
    <t>外務省出張者Ｈ</t>
    <rPh sb="0" eb="3">
      <t>ガイムショウ</t>
    </rPh>
    <rPh sb="3" eb="6">
      <t>シュッチョウシャ</t>
    </rPh>
    <phoneticPr fontId="4"/>
  </si>
  <si>
    <t>外務省出張者Ｉ</t>
    <rPh sb="0" eb="3">
      <t>ガイムショウ</t>
    </rPh>
    <rPh sb="3" eb="6">
      <t>シュッチョウシャ</t>
    </rPh>
    <phoneticPr fontId="4"/>
  </si>
  <si>
    <t>外務省出張者Ｊ</t>
    <rPh sb="0" eb="3">
      <t>ガイムショウ</t>
    </rPh>
    <rPh sb="3" eb="6">
      <t>シュッチョウシャ</t>
    </rPh>
    <phoneticPr fontId="4"/>
  </si>
  <si>
    <t>B.：翻訳業者</t>
    <rPh sb="3" eb="5">
      <t>ホンヤク</t>
    </rPh>
    <rPh sb="5" eb="7">
      <t>ギョウシャ</t>
    </rPh>
    <phoneticPr fontId="4"/>
  </si>
  <si>
    <t>有識者</t>
    <rPh sb="0" eb="3">
      <t>ユウシキシャ</t>
    </rPh>
    <phoneticPr fontId="4"/>
  </si>
  <si>
    <t>支　出　先</t>
    <phoneticPr fontId="4"/>
  </si>
  <si>
    <t>業　務　概　要</t>
    <phoneticPr fontId="4"/>
  </si>
  <si>
    <t>支　出　額
（百万円）</t>
    <phoneticPr fontId="4"/>
  </si>
  <si>
    <t>有識者出張者A</t>
    <rPh sb="0" eb="3">
      <t>ユウシキシャ</t>
    </rPh>
    <rPh sb="3" eb="6">
      <t>シュッチョウシャ</t>
    </rPh>
    <phoneticPr fontId="4"/>
  </si>
  <si>
    <t>　</t>
    <phoneticPr fontId="4"/>
  </si>
  <si>
    <t>有識者出張者B</t>
    <rPh sb="0" eb="3">
      <t>ユウシキシャ</t>
    </rPh>
    <rPh sb="3" eb="6">
      <t>シュッチョウシャ</t>
    </rPh>
    <phoneticPr fontId="4"/>
  </si>
  <si>
    <t>C.：翻訳業者</t>
    <rPh sb="3" eb="5">
      <t>ホンヤク</t>
    </rPh>
    <rPh sb="5" eb="7">
      <t>ギョウシャ</t>
    </rPh>
    <phoneticPr fontId="4"/>
  </si>
  <si>
    <t>（株）メディア総合研究所</t>
    <rPh sb="1" eb="2">
      <t>カブ</t>
    </rPh>
    <rPh sb="7" eb="9">
      <t>ソウゴウ</t>
    </rPh>
    <rPh sb="9" eb="12">
      <t>ケンキュウショ</t>
    </rPh>
    <phoneticPr fontId="4"/>
  </si>
  <si>
    <t>翻訳業務費</t>
    <rPh sb="0" eb="2">
      <t>ホンヤク</t>
    </rPh>
    <rPh sb="2" eb="4">
      <t>ギョウム</t>
    </rPh>
    <rPh sb="4" eb="5">
      <t>ヒ</t>
    </rPh>
    <phoneticPr fontId="4"/>
  </si>
  <si>
    <t>随意契約</t>
    <rPh sb="0" eb="2">
      <t>ズイイ</t>
    </rPh>
    <rPh sb="2" eb="4">
      <t>ケイヤク</t>
    </rPh>
    <phoneticPr fontId="4"/>
  </si>
  <si>
    <t>D:(株）テリオ（カンタベリカフェ）</t>
    <rPh sb="3" eb="4">
      <t>カブ</t>
    </rPh>
    <phoneticPr fontId="4"/>
  </si>
  <si>
    <t>（株)テリオ（カンタベリカフェ）</t>
    <rPh sb="1" eb="2">
      <t>カブ</t>
    </rPh>
    <phoneticPr fontId="4"/>
  </si>
  <si>
    <t>会議費</t>
    <rPh sb="0" eb="2">
      <t>カイギ</t>
    </rPh>
    <rPh sb="2" eb="3">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</si>
</sst>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_);[Red]\(0.0\)"/>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46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0" xfId="3" applyFont="1" applyFill="1" applyBorder="1" applyAlignment="1" applyProtection="1"/>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6"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6" xfId="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ill="1" applyBorder="1" applyAlignment="1">
      <alignment horizontal="center" vertical="center"/>
    </xf>
    <xf numFmtId="177" fontId="1" fillId="0" borderId="16" xfId="1" applyNumberForma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xf>
    <xf numFmtId="0" fontId="1" fillId="0" borderId="73"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ont="1" applyFill="1" applyBorder="1" applyAlignment="1">
      <alignment vertical="center" wrapText="1"/>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horizontal="left" vertical="center" wrapText="1"/>
    </xf>
    <xf numFmtId="0" fontId="1" fillId="4" borderId="79" xfId="1" applyFont="1" applyFill="1" applyBorder="1" applyAlignment="1">
      <alignment horizontal="left" vertical="center"/>
    </xf>
    <xf numFmtId="0" fontId="1" fillId="4" borderId="122"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9" fillId="0" borderId="17" xfId="1" applyFont="1" applyBorder="1" applyAlignment="1">
      <alignment horizontal="center" vertical="center"/>
    </xf>
    <xf numFmtId="0" fontId="1" fillId="0" borderId="100" xfId="1" applyFont="1" applyFill="1" applyBorder="1" applyAlignment="1">
      <alignment horizontal="center" vertical="center" wrapText="1"/>
    </xf>
    <xf numFmtId="0" fontId="1" fillId="0" borderId="68" xfId="1" applyFont="1" applyFill="1" applyBorder="1" applyAlignment="1">
      <alignment horizontal="center" vertical="center" wrapText="1"/>
    </xf>
    <xf numFmtId="0" fontId="1" fillId="0" borderId="69" xfId="1" applyFont="1" applyFill="1" applyBorder="1" applyAlignment="1">
      <alignment horizontal="center" vertical="center" wrapText="1"/>
    </xf>
    <xf numFmtId="0" fontId="9"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8" fontId="1" fillId="0" borderId="101" xfId="1" applyNumberFormat="1" applyFont="1" applyFill="1" applyBorder="1" applyAlignment="1">
      <alignment horizontal="right" vertical="center"/>
    </xf>
    <xf numFmtId="178" fontId="1" fillId="0" borderId="68" xfId="1" applyNumberFormat="1" applyFont="1" applyFill="1" applyBorder="1" applyAlignment="1">
      <alignment horizontal="right" vertical="center"/>
    </xf>
    <xf numFmtId="178" fontId="1" fillId="0" borderId="69"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20" fillId="0" borderId="100" xfId="1" applyFont="1" applyFill="1" applyBorder="1" applyAlignment="1">
      <alignment horizontal="center" vertical="center" wrapText="1"/>
    </xf>
    <xf numFmtId="0" fontId="20" fillId="0" borderId="68" xfId="1" applyFont="1" applyFill="1" applyBorder="1" applyAlignment="1">
      <alignment horizontal="center" vertical="center"/>
    </xf>
    <xf numFmtId="0" fontId="20" fillId="0" borderId="69" xfId="1" applyFont="1" applyFill="1" applyBorder="1" applyAlignment="1">
      <alignment horizontal="center" vertical="center"/>
    </xf>
    <xf numFmtId="177" fontId="1" fillId="0" borderId="16" xfId="1" applyNumberFormat="1" applyFont="1" applyBorder="1" applyAlignment="1">
      <alignment horizontal="righ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0" fillId="2" borderId="50" xfId="0" applyFill="1" applyBorder="1" applyAlignment="1">
      <alignment vertical="center"/>
    </xf>
    <xf numFmtId="0" fontId="0" fillId="0" borderId="50" xfId="0" applyBorder="1" applyAlignment="1">
      <alignment vertical="center"/>
    </xf>
    <xf numFmtId="179" fontId="0" fillId="0" borderId="50" xfId="0" applyNumberFormat="1" applyBorder="1" applyAlignment="1">
      <alignment vertical="center" wrapText="1"/>
    </xf>
    <xf numFmtId="179" fontId="0" fillId="0" borderId="50" xfId="0" applyNumberFormat="1" applyBorder="1" applyAlignment="1">
      <alignment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1" fillId="2" borderId="50" xfId="1" applyFont="1" applyFill="1" applyBorder="1" applyAlignment="1">
      <alignment vertical="center"/>
    </xf>
    <xf numFmtId="0" fontId="1" fillId="0" borderId="16" xfId="1" applyFont="1" applyBorder="1" applyAlignment="1">
      <alignment vertical="center"/>
    </xf>
    <xf numFmtId="179" fontId="0" fillId="0" borderId="15" xfId="0" applyNumberFormat="1" applyBorder="1" applyAlignment="1">
      <alignment vertical="center" wrapText="1"/>
    </xf>
    <xf numFmtId="179" fontId="0" fillId="0" borderId="12" xfId="0" applyNumberFormat="1" applyBorder="1" applyAlignment="1">
      <alignment vertical="center" wrapText="1"/>
    </xf>
    <xf numFmtId="179" fontId="0" fillId="0" borderId="16" xfId="0" applyNumberForma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wrapText="1"/>
    </xf>
    <xf numFmtId="0" fontId="0" fillId="0" borderId="50" xfId="0" applyBorder="1" applyAlignment="1">
      <alignment horizontal="center"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72</xdr:row>
      <xdr:rowOff>67249</xdr:rowOff>
    </xdr:from>
    <xdr:to>
      <xdr:col>36</xdr:col>
      <xdr:colOff>63500</xdr:colOff>
      <xdr:row>73</xdr:row>
      <xdr:rowOff>23845</xdr:rowOff>
    </xdr:to>
    <xdr:sp macro="" textlink="">
      <xdr:nvSpPr>
        <xdr:cNvPr id="2" name="テキスト ボックス 1"/>
        <xdr:cNvSpPr txBox="1"/>
      </xdr:nvSpPr>
      <xdr:spPr>
        <a:xfrm>
          <a:off x="3924300" y="31814074"/>
          <a:ext cx="3463925" cy="6138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14</xdr:col>
      <xdr:colOff>100840</xdr:colOff>
      <xdr:row>77</xdr:row>
      <xdr:rowOff>151491</xdr:rowOff>
    </xdr:from>
    <xdr:to>
      <xdr:col>24</xdr:col>
      <xdr:colOff>119890</xdr:colOff>
      <xdr:row>79</xdr:row>
      <xdr:rowOff>121574</xdr:rowOff>
    </xdr:to>
    <xdr:grpSp>
      <xdr:nvGrpSpPr>
        <xdr:cNvPr id="3" name="グループ化 42"/>
        <xdr:cNvGrpSpPr>
          <a:grpSpLocks/>
        </xdr:cNvGrpSpPr>
      </xdr:nvGrpSpPr>
      <xdr:grpSpPr bwMode="auto">
        <a:xfrm>
          <a:off x="3053590" y="34965366"/>
          <a:ext cx="2043113" cy="1303583"/>
          <a:chOff x="3263901" y="33446746"/>
          <a:chExt cx="2043108" cy="1274932"/>
        </a:xfrm>
      </xdr:grpSpPr>
      <xdr:sp macro="" textlink="">
        <xdr:nvSpPr>
          <xdr:cNvPr id="4" name="テキスト ボックス 3"/>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p>
        </xdr:txBody>
      </xdr:sp>
      <xdr:grpSp>
        <xdr:nvGrpSpPr>
          <xdr:cNvPr id="5" name="グループ化 40"/>
          <xdr:cNvGrpSpPr>
            <a:grpSpLocks/>
          </xdr:cNvGrpSpPr>
        </xdr:nvGrpSpPr>
        <xdr:grpSpPr bwMode="auto">
          <a:xfrm>
            <a:off x="3486292" y="34244084"/>
            <a:ext cx="1469092" cy="477594"/>
            <a:chOff x="4484398" y="34576111"/>
            <a:chExt cx="2205134" cy="857184"/>
          </a:xfrm>
        </xdr:grpSpPr>
        <xdr:sp macro="" textlink="">
          <xdr:nvSpPr>
            <xdr:cNvPr id="6" name="大かっこ 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34</xdr:col>
      <xdr:colOff>145691</xdr:colOff>
      <xdr:row>74</xdr:row>
      <xdr:rowOff>112065</xdr:rowOff>
    </xdr:from>
    <xdr:to>
      <xdr:col>44</xdr:col>
      <xdr:colOff>164741</xdr:colOff>
      <xdr:row>76</xdr:row>
      <xdr:rowOff>227827</xdr:rowOff>
    </xdr:to>
    <xdr:grpSp>
      <xdr:nvGrpSpPr>
        <xdr:cNvPr id="8" name="グループ化 42"/>
        <xdr:cNvGrpSpPr>
          <a:grpSpLocks/>
        </xdr:cNvGrpSpPr>
      </xdr:nvGrpSpPr>
      <xdr:grpSpPr bwMode="auto">
        <a:xfrm>
          <a:off x="7146566" y="33068565"/>
          <a:ext cx="2043113" cy="1306387"/>
          <a:chOff x="3263901" y="33446746"/>
          <a:chExt cx="2043108" cy="1274935"/>
        </a:xfrm>
      </xdr:grpSpPr>
      <xdr:sp macro="" textlink="">
        <xdr:nvSpPr>
          <xdr:cNvPr id="9" name="テキスト ボックス 8"/>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．（株）テリオ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（カンタベリカフェ）</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0.017</a:t>
            </a:r>
            <a:r>
              <a:rPr kumimoji="1" lang="ja-JP" altLang="en-US" sz="1100">
                <a:solidFill>
                  <a:schemeClr val="dk1"/>
                </a:solidFill>
                <a:latin typeface="+mn-lt"/>
                <a:ea typeface="+mn-ea"/>
                <a:cs typeface="+mn-cs"/>
              </a:rPr>
              <a:t>百万円</a:t>
            </a:r>
          </a:p>
        </xdr:txBody>
      </xdr:sp>
      <xdr:grpSp>
        <xdr:nvGrpSpPr>
          <xdr:cNvPr id="10" name="グループ化 40"/>
          <xdr:cNvGrpSpPr>
            <a:grpSpLocks/>
          </xdr:cNvGrpSpPr>
        </xdr:nvGrpSpPr>
        <xdr:grpSpPr bwMode="auto">
          <a:xfrm>
            <a:off x="3485559" y="34241271"/>
            <a:ext cx="1474507" cy="480410"/>
            <a:chOff x="4483297" y="34571057"/>
            <a:chExt cx="2213262" cy="862238"/>
          </a:xfrm>
        </xdr:grpSpPr>
        <xdr:sp macro="" textlink="">
          <xdr:nvSpPr>
            <xdr:cNvPr id="11" name="大かっこ 10"/>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4743680" y="34571057"/>
              <a:ext cx="1601028"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会議費</a:t>
              </a:r>
            </a:p>
          </xdr:txBody>
        </xdr:sp>
      </xdr:grpSp>
    </xdr:grpSp>
    <xdr:clientData/>
  </xdr:twoCellAnchor>
  <xdr:twoCellAnchor>
    <xdr:from>
      <xdr:col>28</xdr:col>
      <xdr:colOff>4</xdr:colOff>
      <xdr:row>77</xdr:row>
      <xdr:rowOff>145695</xdr:rowOff>
    </xdr:from>
    <xdr:to>
      <xdr:col>38</xdr:col>
      <xdr:colOff>19054</xdr:colOff>
      <xdr:row>79</xdr:row>
      <xdr:rowOff>115781</xdr:rowOff>
    </xdr:to>
    <xdr:grpSp>
      <xdr:nvGrpSpPr>
        <xdr:cNvPr id="13" name="グループ化 42"/>
        <xdr:cNvGrpSpPr>
          <a:grpSpLocks/>
        </xdr:cNvGrpSpPr>
      </xdr:nvGrpSpPr>
      <xdr:grpSpPr bwMode="auto">
        <a:xfrm>
          <a:off x="5786442" y="34959570"/>
          <a:ext cx="2043112" cy="1303586"/>
          <a:chOff x="3263901" y="33446746"/>
          <a:chExt cx="2043108" cy="1274935"/>
        </a:xfrm>
      </xdr:grpSpPr>
      <xdr:sp macro="" textlink="">
        <xdr:nvSpPr>
          <xdr:cNvPr id="14" name="テキスト ボックス 13"/>
          <xdr:cNvSpPr txBox="1"/>
        </xdr:nvSpPr>
        <xdr:spPr>
          <a:xfrm>
            <a:off x="3263901" y="33446746"/>
            <a:ext cx="2043108" cy="7575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．翻訳業者</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0.5</a:t>
            </a:r>
            <a:r>
              <a:rPr kumimoji="1" lang="ja-JP" altLang="en-US" sz="1100">
                <a:solidFill>
                  <a:schemeClr val="dk1"/>
                </a:solidFill>
                <a:latin typeface="+mn-lt"/>
                <a:ea typeface="+mn-ea"/>
                <a:cs typeface="+mn-cs"/>
              </a:rPr>
              <a:t>百万円</a:t>
            </a:r>
          </a:p>
        </xdr:txBody>
      </xdr:sp>
      <xdr:grpSp>
        <xdr:nvGrpSpPr>
          <xdr:cNvPr id="15" name="グループ化 40"/>
          <xdr:cNvGrpSpPr>
            <a:grpSpLocks/>
          </xdr:cNvGrpSpPr>
        </xdr:nvGrpSpPr>
        <xdr:grpSpPr bwMode="auto">
          <a:xfrm>
            <a:off x="3485559" y="34241271"/>
            <a:ext cx="1474507" cy="480410"/>
            <a:chOff x="4483297" y="34571057"/>
            <a:chExt cx="2213262" cy="862238"/>
          </a:xfrm>
        </xdr:grpSpPr>
        <xdr:sp macro="" textlink="">
          <xdr:nvSpPr>
            <xdr:cNvPr id="16" name="大かっこ 15"/>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 name="テキスト ボックス 16"/>
            <xdr:cNvSpPr txBox="1"/>
          </xdr:nvSpPr>
          <xdr:spPr>
            <a:xfrm>
              <a:off x="4743681" y="34571057"/>
              <a:ext cx="1482899" cy="746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翻訳業務費</a:t>
              </a:r>
            </a:p>
          </xdr:txBody>
        </xdr:sp>
      </xdr:grpSp>
    </xdr:grpSp>
    <xdr:clientData/>
  </xdr:twoCellAnchor>
  <xdr:twoCellAnchor>
    <xdr:from>
      <xdr:col>12</xdr:col>
      <xdr:colOff>0</xdr:colOff>
      <xdr:row>74</xdr:row>
      <xdr:rowOff>100928</xdr:rowOff>
    </xdr:from>
    <xdr:to>
      <xdr:col>22</xdr:col>
      <xdr:colOff>19051</xdr:colOff>
      <xdr:row>76</xdr:row>
      <xdr:rowOff>261286</xdr:rowOff>
    </xdr:to>
    <xdr:grpSp>
      <xdr:nvGrpSpPr>
        <xdr:cNvPr id="18" name="グループ化 42"/>
        <xdr:cNvGrpSpPr>
          <a:grpSpLocks/>
        </xdr:cNvGrpSpPr>
      </xdr:nvGrpSpPr>
      <xdr:grpSpPr bwMode="auto">
        <a:xfrm>
          <a:off x="2547938" y="33057428"/>
          <a:ext cx="2043113" cy="1350983"/>
          <a:chOff x="3263901" y="33403493"/>
          <a:chExt cx="2043108" cy="1318185"/>
        </a:xfrm>
      </xdr:grpSpPr>
      <xdr:sp macro="" textlink="">
        <xdr:nvSpPr>
          <xdr:cNvPr id="19" name="テキスト ボックス 18"/>
          <xdr:cNvSpPr txBox="1"/>
        </xdr:nvSpPr>
        <xdr:spPr>
          <a:xfrm>
            <a:off x="3263901" y="33403493"/>
            <a:ext cx="2043108" cy="7575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14</a:t>
            </a:r>
            <a:r>
              <a:rPr kumimoji="1" lang="ja-JP" altLang="en-US" sz="1100">
                <a:solidFill>
                  <a:schemeClr val="dk1"/>
                </a:solidFill>
                <a:latin typeface="+mn-lt"/>
                <a:ea typeface="+mn-ea"/>
                <a:cs typeface="+mn-cs"/>
              </a:rPr>
              <a:t>百万円</a:t>
            </a:r>
          </a:p>
        </xdr:txBody>
      </xdr:sp>
      <xdr:grpSp>
        <xdr:nvGrpSpPr>
          <xdr:cNvPr id="20" name="グループ化 40"/>
          <xdr:cNvGrpSpPr>
            <a:grpSpLocks/>
          </xdr:cNvGrpSpPr>
        </xdr:nvGrpSpPr>
        <xdr:grpSpPr bwMode="auto">
          <a:xfrm>
            <a:off x="3486292" y="34244084"/>
            <a:ext cx="1469092" cy="477594"/>
            <a:chOff x="4484398" y="34576111"/>
            <a:chExt cx="2205134" cy="857184"/>
          </a:xfrm>
        </xdr:grpSpPr>
        <xdr:sp macro="" textlink="">
          <xdr:nvSpPr>
            <xdr:cNvPr id="21" name="大かっこ 20"/>
            <xdr:cNvSpPr/>
          </xdr:nvSpPr>
          <xdr:spPr>
            <a:xfrm>
              <a:off x="4483297" y="34587639"/>
              <a:ext cx="2213262" cy="845656"/>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4743681" y="34571057"/>
              <a:ext cx="1692495" cy="746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grpSp>
    </xdr:grpSp>
    <xdr:clientData/>
  </xdr:twoCellAnchor>
  <xdr:twoCellAnchor>
    <xdr:from>
      <xdr:col>30</xdr:col>
      <xdr:colOff>0</xdr:colOff>
      <xdr:row>76</xdr:row>
      <xdr:rowOff>526694</xdr:rowOff>
    </xdr:from>
    <xdr:to>
      <xdr:col>36</xdr:col>
      <xdr:colOff>12700</xdr:colOff>
      <xdr:row>77</xdr:row>
      <xdr:rowOff>82941</xdr:rowOff>
    </xdr:to>
    <xdr:sp macro="" textlink="">
      <xdr:nvSpPr>
        <xdr:cNvPr id="23" name="テキスト ボックス 22"/>
        <xdr:cNvSpPr txBox="1"/>
      </xdr:nvSpPr>
      <xdr:spPr bwMode="auto">
        <a:xfrm>
          <a:off x="6124575" y="34778594"/>
          <a:ext cx="1212850" cy="222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37</xdr:col>
      <xdr:colOff>56025</xdr:colOff>
      <xdr:row>73</xdr:row>
      <xdr:rowOff>448254</xdr:rowOff>
    </xdr:from>
    <xdr:to>
      <xdr:col>43</xdr:col>
      <xdr:colOff>68726</xdr:colOff>
      <xdr:row>74</xdr:row>
      <xdr:rowOff>15707</xdr:rowOff>
    </xdr:to>
    <xdr:sp macro="" textlink="">
      <xdr:nvSpPr>
        <xdr:cNvPr id="24" name="テキスト ボックス 23"/>
        <xdr:cNvSpPr txBox="1"/>
      </xdr:nvSpPr>
      <xdr:spPr bwMode="auto">
        <a:xfrm>
          <a:off x="7580775" y="32852304"/>
          <a:ext cx="1212851" cy="224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17</xdr:col>
      <xdr:colOff>9526</xdr:colOff>
      <xdr:row>73</xdr:row>
      <xdr:rowOff>67236</xdr:rowOff>
    </xdr:from>
    <xdr:to>
      <xdr:col>20</xdr:col>
      <xdr:colOff>168088</xdr:colOff>
      <xdr:row>74</xdr:row>
      <xdr:rowOff>100928</xdr:rowOff>
    </xdr:to>
    <xdr:cxnSp macro="">
      <xdr:nvCxnSpPr>
        <xdr:cNvPr id="25" name="直線矢印コネクタ 24"/>
        <xdr:cNvCxnSpPr>
          <a:endCxn id="19" idx="0"/>
        </xdr:cNvCxnSpPr>
      </xdr:nvCxnSpPr>
      <xdr:spPr>
        <a:xfrm flipH="1">
          <a:off x="3533776" y="32471286"/>
          <a:ext cx="758637" cy="6909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56030</xdr:colOff>
      <xdr:row>73</xdr:row>
      <xdr:rowOff>89647</xdr:rowOff>
    </xdr:from>
    <xdr:to>
      <xdr:col>23</xdr:col>
      <xdr:colOff>56030</xdr:colOff>
      <xdr:row>77</xdr:row>
      <xdr:rowOff>67251</xdr:rowOff>
    </xdr:to>
    <xdr:cxnSp macro="">
      <xdr:nvCxnSpPr>
        <xdr:cNvPr id="26" name="直線矢印コネクタ 25"/>
        <xdr:cNvCxnSpPr/>
      </xdr:nvCxnSpPr>
      <xdr:spPr>
        <a:xfrm>
          <a:off x="4780430" y="32493697"/>
          <a:ext cx="0" cy="2492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179295</xdr:colOff>
      <xdr:row>73</xdr:row>
      <xdr:rowOff>112059</xdr:rowOff>
    </xdr:from>
    <xdr:to>
      <xdr:col>28</xdr:col>
      <xdr:colOff>190500</xdr:colOff>
      <xdr:row>77</xdr:row>
      <xdr:rowOff>44837</xdr:rowOff>
    </xdr:to>
    <xdr:cxnSp macro="">
      <xdr:nvCxnSpPr>
        <xdr:cNvPr id="27" name="直線矢印コネクタ 26"/>
        <xdr:cNvCxnSpPr/>
      </xdr:nvCxnSpPr>
      <xdr:spPr>
        <a:xfrm flipH="1">
          <a:off x="5903820" y="32516109"/>
          <a:ext cx="11205" cy="2447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156882</xdr:colOff>
      <xdr:row>73</xdr:row>
      <xdr:rowOff>44824</xdr:rowOff>
    </xdr:from>
    <xdr:to>
      <xdr:col>35</xdr:col>
      <xdr:colOff>190500</xdr:colOff>
      <xdr:row>74</xdr:row>
      <xdr:rowOff>112073</xdr:rowOff>
    </xdr:to>
    <xdr:cxnSp macro="">
      <xdr:nvCxnSpPr>
        <xdr:cNvPr id="28" name="直線矢印コネクタ 27"/>
        <xdr:cNvCxnSpPr/>
      </xdr:nvCxnSpPr>
      <xdr:spPr>
        <a:xfrm>
          <a:off x="6881532" y="32448874"/>
          <a:ext cx="433668" cy="724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7"/>
  <sheetViews>
    <sheetView tabSelected="1" view="pageBreakPreview" zoomScale="80" zoomScaleNormal="75" zoomScaleSheetLayoutView="80" workbookViewId="0"/>
  </sheetViews>
  <sheetFormatPr defaultRowHeight="13.5" x14ac:dyDescent="0.15"/>
  <cols>
    <col min="1" max="10" width="2.625" style="1" customWidth="1"/>
    <col min="11" max="11" width="4.25" style="1" customWidth="1"/>
    <col min="12" max="50" width="2.625" style="1" customWidth="1"/>
    <col min="51" max="57" width="2.25" style="1" customWidth="1"/>
    <col min="58" max="16384" width="9" style="1"/>
  </cols>
  <sheetData>
    <row r="1" spans="1:50" ht="21.75" customHeight="1" thickBot="1" x14ac:dyDescent="0.2">
      <c r="AJ1" s="25" t="s">
        <v>0</v>
      </c>
      <c r="AK1" s="25"/>
      <c r="AL1" s="25"/>
      <c r="AM1" s="25"/>
      <c r="AN1" s="25"/>
      <c r="AO1" s="25"/>
      <c r="AP1" s="25"/>
      <c r="AQ1" s="26" t="str">
        <f ca="1">RIGHT(CELL("filename",AQ1),LEN(CELL("filename",AQ1))-FIND("]",CELL("filename",AQ1)))</f>
        <v>109</v>
      </c>
      <c r="AR1" s="26"/>
      <c r="AS1" s="26"/>
      <c r="AT1" s="26"/>
      <c r="AU1" s="26"/>
      <c r="AV1" s="26"/>
      <c r="AW1" s="26"/>
      <c r="AX1" s="26"/>
    </row>
    <row r="2" spans="1:50" ht="21" customHeight="1" thickBot="1" x14ac:dyDescent="0.2">
      <c r="A2" s="27"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t="s">
        <v>2</v>
      </c>
      <c r="AP2" s="30"/>
      <c r="AQ2" s="30"/>
      <c r="AR2" s="30"/>
      <c r="AS2" s="30"/>
      <c r="AT2" s="30"/>
      <c r="AU2" s="30"/>
      <c r="AV2" s="30"/>
      <c r="AW2" s="30"/>
      <c r="AX2" s="31"/>
    </row>
    <row r="3" spans="1:50" ht="25.15" customHeight="1" x14ac:dyDescent="0.15">
      <c r="A3" s="32" t="s">
        <v>3</v>
      </c>
      <c r="B3" s="33"/>
      <c r="C3" s="33"/>
      <c r="D3" s="33"/>
      <c r="E3" s="33"/>
      <c r="F3" s="33"/>
      <c r="G3" s="34" t="s">
        <v>4</v>
      </c>
      <c r="H3" s="35"/>
      <c r="I3" s="35"/>
      <c r="J3" s="35"/>
      <c r="K3" s="35"/>
      <c r="L3" s="35"/>
      <c r="M3" s="35"/>
      <c r="N3" s="35"/>
      <c r="O3" s="35"/>
      <c r="P3" s="35"/>
      <c r="Q3" s="35"/>
      <c r="R3" s="35"/>
      <c r="S3" s="35"/>
      <c r="T3" s="35"/>
      <c r="U3" s="35"/>
      <c r="V3" s="35"/>
      <c r="W3" s="35"/>
      <c r="X3" s="35"/>
      <c r="Y3" s="36" t="s">
        <v>5</v>
      </c>
      <c r="Z3" s="37"/>
      <c r="AA3" s="37"/>
      <c r="AB3" s="37"/>
      <c r="AC3" s="37"/>
      <c r="AD3" s="38"/>
      <c r="AE3" s="39" t="s">
        <v>6</v>
      </c>
      <c r="AF3" s="37"/>
      <c r="AG3" s="37"/>
      <c r="AH3" s="37"/>
      <c r="AI3" s="37"/>
      <c r="AJ3" s="37"/>
      <c r="AK3" s="37"/>
      <c r="AL3" s="37"/>
      <c r="AM3" s="37"/>
      <c r="AN3" s="37"/>
      <c r="AO3" s="37"/>
      <c r="AP3" s="38"/>
      <c r="AQ3" s="40" t="s">
        <v>7</v>
      </c>
      <c r="AR3" s="37"/>
      <c r="AS3" s="37"/>
      <c r="AT3" s="37"/>
      <c r="AU3" s="37"/>
      <c r="AV3" s="37"/>
      <c r="AW3" s="37"/>
      <c r="AX3" s="41"/>
    </row>
    <row r="4" spans="1:50" ht="30" customHeight="1" x14ac:dyDescent="0.15">
      <c r="A4" s="58" t="s">
        <v>8</v>
      </c>
      <c r="B4" s="59"/>
      <c r="C4" s="59"/>
      <c r="D4" s="59"/>
      <c r="E4" s="59"/>
      <c r="F4" s="60"/>
      <c r="G4" s="61" t="s">
        <v>9</v>
      </c>
      <c r="H4" s="62"/>
      <c r="I4" s="62"/>
      <c r="J4" s="62"/>
      <c r="K4" s="62"/>
      <c r="L4" s="62"/>
      <c r="M4" s="62"/>
      <c r="N4" s="62"/>
      <c r="O4" s="62"/>
      <c r="P4" s="62"/>
      <c r="Q4" s="62"/>
      <c r="R4" s="62"/>
      <c r="S4" s="62"/>
      <c r="T4" s="62"/>
      <c r="U4" s="62"/>
      <c r="V4" s="48"/>
      <c r="W4" s="48"/>
      <c r="X4" s="48"/>
      <c r="Y4" s="63" t="s">
        <v>10</v>
      </c>
      <c r="Z4" s="64"/>
      <c r="AA4" s="64"/>
      <c r="AB4" s="64"/>
      <c r="AC4" s="64"/>
      <c r="AD4" s="65"/>
      <c r="AE4" s="64" t="s">
        <v>11</v>
      </c>
      <c r="AF4" s="64"/>
      <c r="AG4" s="64"/>
      <c r="AH4" s="64"/>
      <c r="AI4" s="64"/>
      <c r="AJ4" s="64"/>
      <c r="AK4" s="64"/>
      <c r="AL4" s="64"/>
      <c r="AM4" s="64"/>
      <c r="AN4" s="64"/>
      <c r="AO4" s="64"/>
      <c r="AP4" s="65"/>
      <c r="AQ4" s="66" t="s">
        <v>12</v>
      </c>
      <c r="AR4" s="67"/>
      <c r="AS4" s="67"/>
      <c r="AT4" s="67"/>
      <c r="AU4" s="67"/>
      <c r="AV4" s="67"/>
      <c r="AW4" s="67"/>
      <c r="AX4" s="68"/>
    </row>
    <row r="5" spans="1:50" ht="30" customHeight="1" x14ac:dyDescent="0.15">
      <c r="A5" s="69" t="s">
        <v>13</v>
      </c>
      <c r="B5" s="70"/>
      <c r="C5" s="70"/>
      <c r="D5" s="70"/>
      <c r="E5" s="70"/>
      <c r="F5" s="70"/>
      <c r="G5" s="71" t="s">
        <v>14</v>
      </c>
      <c r="H5" s="48"/>
      <c r="I5" s="48"/>
      <c r="J5" s="48"/>
      <c r="K5" s="48"/>
      <c r="L5" s="48"/>
      <c r="M5" s="48"/>
      <c r="N5" s="48"/>
      <c r="O5" s="48"/>
      <c r="P5" s="48"/>
      <c r="Q5" s="48"/>
      <c r="R5" s="48"/>
      <c r="S5" s="48"/>
      <c r="T5" s="48"/>
      <c r="U5" s="48"/>
      <c r="V5" s="48"/>
      <c r="W5" s="48"/>
      <c r="X5" s="48"/>
      <c r="Y5" s="72" t="s">
        <v>15</v>
      </c>
      <c r="Z5" s="73"/>
      <c r="AA5" s="73"/>
      <c r="AB5" s="73"/>
      <c r="AC5" s="73"/>
      <c r="AD5" s="74"/>
      <c r="AE5" s="75" t="s">
        <v>16</v>
      </c>
      <c r="AF5" s="75"/>
      <c r="AG5" s="75"/>
      <c r="AH5" s="75"/>
      <c r="AI5" s="75"/>
      <c r="AJ5" s="75"/>
      <c r="AK5" s="75"/>
      <c r="AL5" s="75"/>
      <c r="AM5" s="75"/>
      <c r="AN5" s="75"/>
      <c r="AO5" s="75"/>
      <c r="AP5" s="75"/>
      <c r="AQ5" s="48"/>
      <c r="AR5" s="48"/>
      <c r="AS5" s="48"/>
      <c r="AT5" s="48"/>
      <c r="AU5" s="48"/>
      <c r="AV5" s="48"/>
      <c r="AW5" s="48"/>
      <c r="AX5" s="76"/>
    </row>
    <row r="6" spans="1:50" ht="39.950000000000003" customHeight="1" x14ac:dyDescent="0.15">
      <c r="A6" s="42" t="s">
        <v>17</v>
      </c>
      <c r="B6" s="43"/>
      <c r="C6" s="43"/>
      <c r="D6" s="43"/>
      <c r="E6" s="43"/>
      <c r="F6" s="43"/>
      <c r="G6" s="44" t="s">
        <v>18</v>
      </c>
      <c r="H6" s="45"/>
      <c r="I6" s="45"/>
      <c r="J6" s="45"/>
      <c r="K6" s="45"/>
      <c r="L6" s="45"/>
      <c r="M6" s="45"/>
      <c r="N6" s="45"/>
      <c r="O6" s="45"/>
      <c r="P6" s="45"/>
      <c r="Q6" s="45"/>
      <c r="R6" s="45"/>
      <c r="S6" s="45"/>
      <c r="T6" s="45"/>
      <c r="U6" s="45"/>
      <c r="V6" s="46"/>
      <c r="W6" s="46"/>
      <c r="X6" s="46"/>
      <c r="Y6" s="47" t="s">
        <v>19</v>
      </c>
      <c r="Z6" s="48"/>
      <c r="AA6" s="48"/>
      <c r="AB6" s="48"/>
      <c r="AC6" s="48"/>
      <c r="AD6" s="49"/>
      <c r="AE6" s="50" t="s">
        <v>20</v>
      </c>
      <c r="AF6" s="51"/>
      <c r="AG6" s="51"/>
      <c r="AH6" s="51"/>
      <c r="AI6" s="51"/>
      <c r="AJ6" s="51"/>
      <c r="AK6" s="51"/>
      <c r="AL6" s="51"/>
      <c r="AM6" s="51"/>
      <c r="AN6" s="51"/>
      <c r="AO6" s="51"/>
      <c r="AP6" s="51"/>
      <c r="AQ6" s="51"/>
      <c r="AR6" s="51"/>
      <c r="AS6" s="51"/>
      <c r="AT6" s="51"/>
      <c r="AU6" s="51"/>
      <c r="AV6" s="51"/>
      <c r="AW6" s="51"/>
      <c r="AX6" s="52"/>
    </row>
    <row r="7" spans="1:50" ht="103.7" customHeight="1" x14ac:dyDescent="0.15">
      <c r="A7" s="53" t="s">
        <v>21</v>
      </c>
      <c r="B7" s="54"/>
      <c r="C7" s="54"/>
      <c r="D7" s="54"/>
      <c r="E7" s="54"/>
      <c r="F7" s="54"/>
      <c r="G7" s="55" t="s">
        <v>22</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7"/>
    </row>
    <row r="8" spans="1:50" ht="137.25" customHeight="1" x14ac:dyDescent="0.15">
      <c r="A8" s="53" t="s">
        <v>23</v>
      </c>
      <c r="B8" s="54"/>
      <c r="C8" s="54"/>
      <c r="D8" s="54"/>
      <c r="E8" s="54"/>
      <c r="F8" s="54"/>
      <c r="G8" s="55" t="s">
        <v>24</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29.25" customHeight="1" x14ac:dyDescent="0.15">
      <c r="A9" s="53" t="s">
        <v>25</v>
      </c>
      <c r="B9" s="54"/>
      <c r="C9" s="54"/>
      <c r="D9" s="54"/>
      <c r="E9" s="54"/>
      <c r="F9" s="77"/>
      <c r="G9" s="78" t="s">
        <v>26</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1" customHeight="1" x14ac:dyDescent="0.15">
      <c r="A10" s="81" t="s">
        <v>27</v>
      </c>
      <c r="B10" s="82"/>
      <c r="C10" s="82"/>
      <c r="D10" s="82"/>
      <c r="E10" s="82"/>
      <c r="F10" s="83"/>
      <c r="G10" s="90"/>
      <c r="H10" s="91"/>
      <c r="I10" s="91"/>
      <c r="J10" s="91"/>
      <c r="K10" s="91"/>
      <c r="L10" s="91"/>
      <c r="M10" s="91"/>
      <c r="N10" s="91"/>
      <c r="O10" s="91"/>
      <c r="P10" s="92" t="s">
        <v>28</v>
      </c>
      <c r="Q10" s="93"/>
      <c r="R10" s="93"/>
      <c r="S10" s="93"/>
      <c r="T10" s="93"/>
      <c r="U10" s="93"/>
      <c r="V10" s="94"/>
      <c r="W10" s="92" t="s">
        <v>29</v>
      </c>
      <c r="X10" s="93"/>
      <c r="Y10" s="93"/>
      <c r="Z10" s="93"/>
      <c r="AA10" s="93"/>
      <c r="AB10" s="93"/>
      <c r="AC10" s="94"/>
      <c r="AD10" s="92" t="s">
        <v>30</v>
      </c>
      <c r="AE10" s="93"/>
      <c r="AF10" s="93"/>
      <c r="AG10" s="93"/>
      <c r="AH10" s="93"/>
      <c r="AI10" s="93"/>
      <c r="AJ10" s="94"/>
      <c r="AK10" s="92" t="s">
        <v>31</v>
      </c>
      <c r="AL10" s="93"/>
      <c r="AM10" s="93"/>
      <c r="AN10" s="93"/>
      <c r="AO10" s="93"/>
      <c r="AP10" s="93"/>
      <c r="AQ10" s="94"/>
      <c r="AR10" s="92" t="s">
        <v>32</v>
      </c>
      <c r="AS10" s="93"/>
      <c r="AT10" s="93"/>
      <c r="AU10" s="93"/>
      <c r="AV10" s="93"/>
      <c r="AW10" s="93"/>
      <c r="AX10" s="95"/>
    </row>
    <row r="11" spans="1:50" ht="21" customHeight="1" x14ac:dyDescent="0.15">
      <c r="A11" s="84"/>
      <c r="B11" s="85"/>
      <c r="C11" s="85"/>
      <c r="D11" s="85"/>
      <c r="E11" s="85"/>
      <c r="F11" s="86"/>
      <c r="G11" s="96" t="s">
        <v>33</v>
      </c>
      <c r="H11" s="97"/>
      <c r="I11" s="102" t="s">
        <v>34</v>
      </c>
      <c r="J11" s="103"/>
      <c r="K11" s="103"/>
      <c r="L11" s="103"/>
      <c r="M11" s="103"/>
      <c r="N11" s="103"/>
      <c r="O11" s="104"/>
      <c r="P11" s="105">
        <v>12</v>
      </c>
      <c r="Q11" s="105"/>
      <c r="R11" s="105"/>
      <c r="S11" s="105"/>
      <c r="T11" s="105"/>
      <c r="U11" s="105"/>
      <c r="V11" s="105"/>
      <c r="W11" s="105">
        <v>9</v>
      </c>
      <c r="X11" s="105"/>
      <c r="Y11" s="105"/>
      <c r="Z11" s="105"/>
      <c r="AA11" s="105"/>
      <c r="AB11" s="105"/>
      <c r="AC11" s="105"/>
      <c r="AD11" s="105">
        <v>9</v>
      </c>
      <c r="AE11" s="105"/>
      <c r="AF11" s="105"/>
      <c r="AG11" s="105"/>
      <c r="AH11" s="105"/>
      <c r="AI11" s="105"/>
      <c r="AJ11" s="105"/>
      <c r="AK11" s="105">
        <v>9</v>
      </c>
      <c r="AL11" s="105"/>
      <c r="AM11" s="105"/>
      <c r="AN11" s="105"/>
      <c r="AO11" s="105"/>
      <c r="AP11" s="105"/>
      <c r="AQ11" s="105"/>
      <c r="AR11" s="106"/>
      <c r="AS11" s="106"/>
      <c r="AT11" s="106"/>
      <c r="AU11" s="106"/>
      <c r="AV11" s="106"/>
      <c r="AW11" s="106"/>
      <c r="AX11" s="107"/>
    </row>
    <row r="12" spans="1:50" ht="21" customHeight="1" x14ac:dyDescent="0.15">
      <c r="A12" s="84"/>
      <c r="B12" s="85"/>
      <c r="C12" s="85"/>
      <c r="D12" s="85"/>
      <c r="E12" s="85"/>
      <c r="F12" s="86"/>
      <c r="G12" s="98"/>
      <c r="H12" s="99"/>
      <c r="I12" s="108" t="s">
        <v>35</v>
      </c>
      <c r="J12" s="109"/>
      <c r="K12" s="109"/>
      <c r="L12" s="109"/>
      <c r="M12" s="109"/>
      <c r="N12" s="109"/>
      <c r="O12" s="110"/>
      <c r="P12" s="111" t="s">
        <v>36</v>
      </c>
      <c r="Q12" s="111"/>
      <c r="R12" s="111"/>
      <c r="S12" s="111"/>
      <c r="T12" s="111"/>
      <c r="U12" s="111"/>
      <c r="V12" s="111"/>
      <c r="W12" s="111" t="s">
        <v>36</v>
      </c>
      <c r="X12" s="111"/>
      <c r="Y12" s="111"/>
      <c r="Z12" s="111"/>
      <c r="AA12" s="111"/>
      <c r="AB12" s="111"/>
      <c r="AC12" s="111"/>
      <c r="AD12" s="111" t="s">
        <v>36</v>
      </c>
      <c r="AE12" s="111"/>
      <c r="AF12" s="111"/>
      <c r="AG12" s="111"/>
      <c r="AH12" s="111"/>
      <c r="AI12" s="111"/>
      <c r="AJ12" s="111"/>
      <c r="AK12" s="111" t="s">
        <v>36</v>
      </c>
      <c r="AL12" s="111"/>
      <c r="AM12" s="111"/>
      <c r="AN12" s="111"/>
      <c r="AO12" s="111"/>
      <c r="AP12" s="111"/>
      <c r="AQ12" s="111"/>
      <c r="AR12" s="120"/>
      <c r="AS12" s="120"/>
      <c r="AT12" s="120"/>
      <c r="AU12" s="120"/>
      <c r="AV12" s="120"/>
      <c r="AW12" s="120"/>
      <c r="AX12" s="121"/>
    </row>
    <row r="13" spans="1:50" ht="21" customHeight="1" x14ac:dyDescent="0.15">
      <c r="A13" s="84"/>
      <c r="B13" s="85"/>
      <c r="C13" s="85"/>
      <c r="D13" s="85"/>
      <c r="E13" s="85"/>
      <c r="F13" s="86"/>
      <c r="G13" s="98"/>
      <c r="H13" s="99"/>
      <c r="I13" s="108" t="s">
        <v>37</v>
      </c>
      <c r="J13" s="112"/>
      <c r="K13" s="112"/>
      <c r="L13" s="112"/>
      <c r="M13" s="112"/>
      <c r="N13" s="112"/>
      <c r="O13" s="113"/>
      <c r="P13" s="114" t="s">
        <v>36</v>
      </c>
      <c r="Q13" s="115"/>
      <c r="R13" s="115"/>
      <c r="S13" s="115"/>
      <c r="T13" s="115"/>
      <c r="U13" s="115"/>
      <c r="V13" s="116"/>
      <c r="W13" s="114" t="s">
        <v>36</v>
      </c>
      <c r="X13" s="115"/>
      <c r="Y13" s="115"/>
      <c r="Z13" s="115"/>
      <c r="AA13" s="115"/>
      <c r="AB13" s="115"/>
      <c r="AC13" s="116"/>
      <c r="AD13" s="114" t="s">
        <v>36</v>
      </c>
      <c r="AE13" s="115"/>
      <c r="AF13" s="115"/>
      <c r="AG13" s="115"/>
      <c r="AH13" s="115"/>
      <c r="AI13" s="115"/>
      <c r="AJ13" s="116"/>
      <c r="AK13" s="114" t="s">
        <v>36</v>
      </c>
      <c r="AL13" s="115"/>
      <c r="AM13" s="115"/>
      <c r="AN13" s="115"/>
      <c r="AO13" s="115"/>
      <c r="AP13" s="115"/>
      <c r="AQ13" s="116"/>
      <c r="AR13" s="114"/>
      <c r="AS13" s="115"/>
      <c r="AT13" s="115"/>
      <c r="AU13" s="115"/>
      <c r="AV13" s="115"/>
      <c r="AW13" s="115"/>
      <c r="AX13" s="122"/>
    </row>
    <row r="14" spans="1:50" ht="21" customHeight="1" x14ac:dyDescent="0.15">
      <c r="A14" s="84"/>
      <c r="B14" s="85"/>
      <c r="C14" s="85"/>
      <c r="D14" s="85"/>
      <c r="E14" s="85"/>
      <c r="F14" s="86"/>
      <c r="G14" s="98"/>
      <c r="H14" s="99"/>
      <c r="I14" s="108" t="s">
        <v>38</v>
      </c>
      <c r="J14" s="112"/>
      <c r="K14" s="112"/>
      <c r="L14" s="112"/>
      <c r="M14" s="112"/>
      <c r="N14" s="112"/>
      <c r="O14" s="113"/>
      <c r="P14" s="114" t="s">
        <v>36</v>
      </c>
      <c r="Q14" s="115"/>
      <c r="R14" s="115"/>
      <c r="S14" s="115"/>
      <c r="T14" s="115"/>
      <c r="U14" s="115"/>
      <c r="V14" s="116"/>
      <c r="W14" s="114" t="s">
        <v>39</v>
      </c>
      <c r="X14" s="115"/>
      <c r="Y14" s="115"/>
      <c r="Z14" s="115"/>
      <c r="AA14" s="115"/>
      <c r="AB14" s="115"/>
      <c r="AC14" s="116"/>
      <c r="AD14" s="114" t="s">
        <v>36</v>
      </c>
      <c r="AE14" s="115"/>
      <c r="AF14" s="115"/>
      <c r="AG14" s="115"/>
      <c r="AH14" s="115"/>
      <c r="AI14" s="115"/>
      <c r="AJ14" s="116"/>
      <c r="AK14" s="114" t="s">
        <v>36</v>
      </c>
      <c r="AL14" s="115"/>
      <c r="AM14" s="115"/>
      <c r="AN14" s="115"/>
      <c r="AO14" s="115"/>
      <c r="AP14" s="115"/>
      <c r="AQ14" s="116"/>
      <c r="AR14" s="117"/>
      <c r="AS14" s="118"/>
      <c r="AT14" s="118"/>
      <c r="AU14" s="118"/>
      <c r="AV14" s="118"/>
      <c r="AW14" s="118"/>
      <c r="AX14" s="119"/>
    </row>
    <row r="15" spans="1:50" ht="24.75" customHeight="1" x14ac:dyDescent="0.15">
      <c r="A15" s="84"/>
      <c r="B15" s="85"/>
      <c r="C15" s="85"/>
      <c r="D15" s="85"/>
      <c r="E15" s="85"/>
      <c r="F15" s="86"/>
      <c r="G15" s="98"/>
      <c r="H15" s="99"/>
      <c r="I15" s="108" t="s">
        <v>40</v>
      </c>
      <c r="J15" s="109"/>
      <c r="K15" s="109"/>
      <c r="L15" s="109"/>
      <c r="M15" s="109"/>
      <c r="N15" s="109"/>
      <c r="O15" s="110"/>
      <c r="P15" s="114" t="s">
        <v>36</v>
      </c>
      <c r="Q15" s="115"/>
      <c r="R15" s="115"/>
      <c r="S15" s="115"/>
      <c r="T15" s="115"/>
      <c r="U15" s="115"/>
      <c r="V15" s="116"/>
      <c r="W15" s="114" t="s">
        <v>36</v>
      </c>
      <c r="X15" s="115"/>
      <c r="Y15" s="115"/>
      <c r="Z15" s="115"/>
      <c r="AA15" s="115"/>
      <c r="AB15" s="115"/>
      <c r="AC15" s="116"/>
      <c r="AD15" s="114" t="s">
        <v>36</v>
      </c>
      <c r="AE15" s="115"/>
      <c r="AF15" s="115"/>
      <c r="AG15" s="115"/>
      <c r="AH15" s="115"/>
      <c r="AI15" s="115"/>
      <c r="AJ15" s="116"/>
      <c r="AK15" s="114" t="s">
        <v>36</v>
      </c>
      <c r="AL15" s="115"/>
      <c r="AM15" s="115"/>
      <c r="AN15" s="115"/>
      <c r="AO15" s="115"/>
      <c r="AP15" s="115"/>
      <c r="AQ15" s="116"/>
      <c r="AR15" s="120"/>
      <c r="AS15" s="120"/>
      <c r="AT15" s="120"/>
      <c r="AU15" s="120"/>
      <c r="AV15" s="120"/>
      <c r="AW15" s="120"/>
      <c r="AX15" s="121"/>
    </row>
    <row r="16" spans="1:50" ht="24.75" customHeight="1" x14ac:dyDescent="0.15">
      <c r="A16" s="84"/>
      <c r="B16" s="85"/>
      <c r="C16" s="85"/>
      <c r="D16" s="85"/>
      <c r="E16" s="85"/>
      <c r="F16" s="86"/>
      <c r="G16" s="100"/>
      <c r="H16" s="101"/>
      <c r="I16" s="123" t="s">
        <v>41</v>
      </c>
      <c r="J16" s="124"/>
      <c r="K16" s="124"/>
      <c r="L16" s="124"/>
      <c r="M16" s="124"/>
      <c r="N16" s="124"/>
      <c r="O16" s="125"/>
      <c r="P16" s="126">
        <v>12</v>
      </c>
      <c r="Q16" s="126"/>
      <c r="R16" s="126"/>
      <c r="S16" s="126"/>
      <c r="T16" s="126"/>
      <c r="U16" s="126"/>
      <c r="V16" s="126"/>
      <c r="W16" s="126">
        <v>9</v>
      </c>
      <c r="X16" s="126"/>
      <c r="Y16" s="126"/>
      <c r="Z16" s="126"/>
      <c r="AA16" s="126"/>
      <c r="AB16" s="126"/>
      <c r="AC16" s="126"/>
      <c r="AD16" s="126">
        <v>9</v>
      </c>
      <c r="AE16" s="126"/>
      <c r="AF16" s="126"/>
      <c r="AG16" s="126"/>
      <c r="AH16" s="126"/>
      <c r="AI16" s="126"/>
      <c r="AJ16" s="126"/>
      <c r="AK16" s="126">
        <v>9</v>
      </c>
      <c r="AL16" s="126"/>
      <c r="AM16" s="126"/>
      <c r="AN16" s="126"/>
      <c r="AO16" s="126"/>
      <c r="AP16" s="126"/>
      <c r="AQ16" s="126"/>
      <c r="AR16" s="126"/>
      <c r="AS16" s="126"/>
      <c r="AT16" s="126"/>
      <c r="AU16" s="126"/>
      <c r="AV16" s="126"/>
      <c r="AW16" s="126"/>
      <c r="AX16" s="127"/>
    </row>
    <row r="17" spans="1:55" ht="24.75" customHeight="1" x14ac:dyDescent="0.15">
      <c r="A17" s="84"/>
      <c r="B17" s="85"/>
      <c r="C17" s="85"/>
      <c r="D17" s="85"/>
      <c r="E17" s="85"/>
      <c r="F17" s="86"/>
      <c r="G17" s="128" t="s">
        <v>42</v>
      </c>
      <c r="H17" s="129"/>
      <c r="I17" s="129"/>
      <c r="J17" s="129"/>
      <c r="K17" s="129"/>
      <c r="L17" s="129"/>
      <c r="M17" s="129"/>
      <c r="N17" s="129"/>
      <c r="O17" s="129"/>
      <c r="P17" s="133">
        <v>12</v>
      </c>
      <c r="Q17" s="133"/>
      <c r="R17" s="133"/>
      <c r="S17" s="133"/>
      <c r="T17" s="133"/>
      <c r="U17" s="133"/>
      <c r="V17" s="133"/>
      <c r="W17" s="133">
        <v>7</v>
      </c>
      <c r="X17" s="133"/>
      <c r="Y17" s="133"/>
      <c r="Z17" s="133"/>
      <c r="AA17" s="133"/>
      <c r="AB17" s="133"/>
      <c r="AC17" s="133"/>
      <c r="AD17" s="133">
        <v>16</v>
      </c>
      <c r="AE17" s="133"/>
      <c r="AF17" s="133"/>
      <c r="AG17" s="133"/>
      <c r="AH17" s="133"/>
      <c r="AI17" s="133"/>
      <c r="AJ17" s="133"/>
      <c r="AK17" s="131"/>
      <c r="AL17" s="131"/>
      <c r="AM17" s="131"/>
      <c r="AN17" s="131"/>
      <c r="AO17" s="131"/>
      <c r="AP17" s="131"/>
      <c r="AQ17" s="131"/>
      <c r="AR17" s="131"/>
      <c r="AS17" s="131"/>
      <c r="AT17" s="131"/>
      <c r="AU17" s="131"/>
      <c r="AV17" s="131"/>
      <c r="AW17" s="131"/>
      <c r="AX17" s="132"/>
    </row>
    <row r="18" spans="1:55" ht="24.75" customHeight="1" x14ac:dyDescent="0.15">
      <c r="A18" s="87"/>
      <c r="B18" s="88"/>
      <c r="C18" s="88"/>
      <c r="D18" s="88"/>
      <c r="E18" s="88"/>
      <c r="F18" s="89"/>
      <c r="G18" s="128" t="s">
        <v>43</v>
      </c>
      <c r="H18" s="129"/>
      <c r="I18" s="129"/>
      <c r="J18" s="129"/>
      <c r="K18" s="129"/>
      <c r="L18" s="129"/>
      <c r="M18" s="129"/>
      <c r="N18" s="129"/>
      <c r="O18" s="129"/>
      <c r="P18" s="130">
        <v>0.98399999999999999</v>
      </c>
      <c r="Q18" s="130"/>
      <c r="R18" s="130"/>
      <c r="S18" s="130"/>
      <c r="T18" s="130"/>
      <c r="U18" s="130"/>
      <c r="V18" s="130"/>
      <c r="W18" s="130">
        <v>0.74</v>
      </c>
      <c r="X18" s="130"/>
      <c r="Y18" s="130"/>
      <c r="Z18" s="130"/>
      <c r="AA18" s="130"/>
      <c r="AB18" s="130"/>
      <c r="AC18" s="130"/>
      <c r="AD18" s="130">
        <v>1.7</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55" ht="31.7" customHeight="1" x14ac:dyDescent="0.15">
      <c r="A19" s="147" t="s">
        <v>44</v>
      </c>
      <c r="B19" s="148"/>
      <c r="C19" s="148"/>
      <c r="D19" s="148"/>
      <c r="E19" s="148"/>
      <c r="F19" s="149"/>
      <c r="G19" s="154" t="s">
        <v>45</v>
      </c>
      <c r="H19" s="93"/>
      <c r="I19" s="93"/>
      <c r="J19" s="93"/>
      <c r="K19" s="93"/>
      <c r="L19" s="93"/>
      <c r="M19" s="93"/>
      <c r="N19" s="93"/>
      <c r="O19" s="93"/>
      <c r="P19" s="93"/>
      <c r="Q19" s="93"/>
      <c r="R19" s="93"/>
      <c r="S19" s="93"/>
      <c r="T19" s="93"/>
      <c r="U19" s="93"/>
      <c r="V19" s="93"/>
      <c r="W19" s="93"/>
      <c r="X19" s="94"/>
      <c r="Y19" s="155"/>
      <c r="Z19" s="156"/>
      <c r="AA19" s="157"/>
      <c r="AB19" s="92" t="s">
        <v>46</v>
      </c>
      <c r="AC19" s="93"/>
      <c r="AD19" s="94"/>
      <c r="AE19" s="158" t="s">
        <v>28</v>
      </c>
      <c r="AF19" s="158"/>
      <c r="AG19" s="158"/>
      <c r="AH19" s="158"/>
      <c r="AI19" s="158"/>
      <c r="AJ19" s="158" t="s">
        <v>29</v>
      </c>
      <c r="AK19" s="158"/>
      <c r="AL19" s="158"/>
      <c r="AM19" s="158"/>
      <c r="AN19" s="158"/>
      <c r="AO19" s="158" t="s">
        <v>30</v>
      </c>
      <c r="AP19" s="158"/>
      <c r="AQ19" s="158"/>
      <c r="AR19" s="158"/>
      <c r="AS19" s="158"/>
      <c r="AT19" s="163" t="s">
        <v>47</v>
      </c>
      <c r="AU19" s="158"/>
      <c r="AV19" s="158"/>
      <c r="AW19" s="158"/>
      <c r="AX19" s="164"/>
    </row>
    <row r="20" spans="1:55" ht="26.85" customHeight="1" x14ac:dyDescent="0.15">
      <c r="A20" s="150"/>
      <c r="B20" s="148"/>
      <c r="C20" s="148"/>
      <c r="D20" s="148"/>
      <c r="E20" s="148"/>
      <c r="F20" s="149"/>
      <c r="G20" s="134" t="s">
        <v>48</v>
      </c>
      <c r="H20" s="135"/>
      <c r="I20" s="135"/>
      <c r="J20" s="135"/>
      <c r="K20" s="135"/>
      <c r="L20" s="135"/>
      <c r="M20" s="135"/>
      <c r="N20" s="135"/>
      <c r="O20" s="135"/>
      <c r="P20" s="135"/>
      <c r="Q20" s="135"/>
      <c r="R20" s="135"/>
      <c r="S20" s="135"/>
      <c r="T20" s="135"/>
      <c r="U20" s="135"/>
      <c r="V20" s="135"/>
      <c r="W20" s="135"/>
      <c r="X20" s="136"/>
      <c r="Y20" s="143" t="s">
        <v>49</v>
      </c>
      <c r="Z20" s="144"/>
      <c r="AA20" s="145"/>
      <c r="AB20" s="146" t="s">
        <v>50</v>
      </c>
      <c r="AC20" s="146"/>
      <c r="AD20" s="146"/>
      <c r="AE20" s="133">
        <v>40</v>
      </c>
      <c r="AF20" s="133"/>
      <c r="AG20" s="133"/>
      <c r="AH20" s="133"/>
      <c r="AI20" s="133"/>
      <c r="AJ20" s="133">
        <v>49</v>
      </c>
      <c r="AK20" s="133"/>
      <c r="AL20" s="133"/>
      <c r="AM20" s="133"/>
      <c r="AN20" s="133"/>
      <c r="AO20" s="133">
        <v>50</v>
      </c>
      <c r="AP20" s="133"/>
      <c r="AQ20" s="133"/>
      <c r="AR20" s="133"/>
      <c r="AS20" s="133"/>
      <c r="AT20" s="131"/>
      <c r="AU20" s="131"/>
      <c r="AV20" s="131"/>
      <c r="AW20" s="131"/>
      <c r="AX20" s="132"/>
    </row>
    <row r="21" spans="1:55" ht="23.65" customHeight="1" x14ac:dyDescent="0.15">
      <c r="A21" s="151"/>
      <c r="B21" s="152"/>
      <c r="C21" s="152"/>
      <c r="D21" s="152"/>
      <c r="E21" s="152"/>
      <c r="F21" s="153"/>
      <c r="G21" s="137"/>
      <c r="H21" s="138"/>
      <c r="I21" s="138"/>
      <c r="J21" s="138"/>
      <c r="K21" s="138"/>
      <c r="L21" s="138"/>
      <c r="M21" s="138"/>
      <c r="N21" s="138"/>
      <c r="O21" s="138"/>
      <c r="P21" s="138"/>
      <c r="Q21" s="138"/>
      <c r="R21" s="138"/>
      <c r="S21" s="138"/>
      <c r="T21" s="138"/>
      <c r="U21" s="138"/>
      <c r="V21" s="138"/>
      <c r="W21" s="138"/>
      <c r="X21" s="139"/>
      <c r="Y21" s="92" t="s">
        <v>51</v>
      </c>
      <c r="Z21" s="93"/>
      <c r="AA21" s="94"/>
      <c r="AB21" s="159"/>
      <c r="AC21" s="159"/>
      <c r="AD21" s="159"/>
      <c r="AE21" s="159"/>
      <c r="AF21" s="159"/>
      <c r="AG21" s="159"/>
      <c r="AH21" s="159"/>
      <c r="AI21" s="159"/>
      <c r="AJ21" s="159"/>
      <c r="AK21" s="159"/>
      <c r="AL21" s="159"/>
      <c r="AM21" s="159"/>
      <c r="AN21" s="159"/>
      <c r="AO21" s="159">
        <v>50</v>
      </c>
      <c r="AP21" s="159"/>
      <c r="AQ21" s="159"/>
      <c r="AR21" s="159"/>
      <c r="AS21" s="159"/>
      <c r="AT21" s="133">
        <v>79</v>
      </c>
      <c r="AU21" s="133"/>
      <c r="AV21" s="133"/>
      <c r="AW21" s="133"/>
      <c r="AX21" s="160"/>
    </row>
    <row r="22" spans="1:55" ht="32.25" customHeight="1" x14ac:dyDescent="0.15">
      <c r="A22" s="151"/>
      <c r="B22" s="152"/>
      <c r="C22" s="152"/>
      <c r="D22" s="152"/>
      <c r="E22" s="152"/>
      <c r="F22" s="153"/>
      <c r="G22" s="140"/>
      <c r="H22" s="141"/>
      <c r="I22" s="141"/>
      <c r="J22" s="141"/>
      <c r="K22" s="141"/>
      <c r="L22" s="141"/>
      <c r="M22" s="141"/>
      <c r="N22" s="141"/>
      <c r="O22" s="141"/>
      <c r="P22" s="141"/>
      <c r="Q22" s="141"/>
      <c r="R22" s="141"/>
      <c r="S22" s="141"/>
      <c r="T22" s="141"/>
      <c r="U22" s="141"/>
      <c r="V22" s="141"/>
      <c r="W22" s="141"/>
      <c r="X22" s="142"/>
      <c r="Y22" s="92" t="s">
        <v>52</v>
      </c>
      <c r="Z22" s="93"/>
      <c r="AA22" s="94"/>
      <c r="AB22" s="159" t="s">
        <v>53</v>
      </c>
      <c r="AC22" s="159"/>
      <c r="AD22" s="159"/>
      <c r="AE22" s="159">
        <v>100</v>
      </c>
      <c r="AF22" s="159"/>
      <c r="AG22" s="159"/>
      <c r="AH22" s="159"/>
      <c r="AI22" s="159"/>
      <c r="AJ22" s="159">
        <v>100</v>
      </c>
      <c r="AK22" s="159"/>
      <c r="AL22" s="159"/>
      <c r="AM22" s="159"/>
      <c r="AN22" s="159"/>
      <c r="AO22" s="159">
        <v>100</v>
      </c>
      <c r="AP22" s="159"/>
      <c r="AQ22" s="159"/>
      <c r="AR22" s="159"/>
      <c r="AS22" s="159"/>
      <c r="AT22" s="161"/>
      <c r="AU22" s="161"/>
      <c r="AV22" s="161"/>
      <c r="AW22" s="161"/>
      <c r="AX22" s="162"/>
    </row>
    <row r="23" spans="1:55" ht="31.7" customHeight="1" x14ac:dyDescent="0.15">
      <c r="A23" s="181" t="s">
        <v>54</v>
      </c>
      <c r="B23" s="193"/>
      <c r="C23" s="193"/>
      <c r="D23" s="193"/>
      <c r="E23" s="193"/>
      <c r="F23" s="194"/>
      <c r="G23" s="154" t="s">
        <v>55</v>
      </c>
      <c r="H23" s="93"/>
      <c r="I23" s="93"/>
      <c r="J23" s="93"/>
      <c r="K23" s="93"/>
      <c r="L23" s="93"/>
      <c r="M23" s="93"/>
      <c r="N23" s="93"/>
      <c r="O23" s="93"/>
      <c r="P23" s="93"/>
      <c r="Q23" s="93"/>
      <c r="R23" s="93"/>
      <c r="S23" s="93"/>
      <c r="T23" s="93"/>
      <c r="U23" s="93"/>
      <c r="V23" s="93"/>
      <c r="W23" s="93"/>
      <c r="X23" s="94"/>
      <c r="Y23" s="155"/>
      <c r="Z23" s="156"/>
      <c r="AA23" s="157"/>
      <c r="AB23" s="92" t="s">
        <v>46</v>
      </c>
      <c r="AC23" s="93"/>
      <c r="AD23" s="94"/>
      <c r="AE23" s="158" t="s">
        <v>28</v>
      </c>
      <c r="AF23" s="158"/>
      <c r="AG23" s="158"/>
      <c r="AH23" s="158"/>
      <c r="AI23" s="158"/>
      <c r="AJ23" s="158" t="s">
        <v>29</v>
      </c>
      <c r="AK23" s="158"/>
      <c r="AL23" s="158"/>
      <c r="AM23" s="158"/>
      <c r="AN23" s="158"/>
      <c r="AO23" s="158" t="s">
        <v>30</v>
      </c>
      <c r="AP23" s="158"/>
      <c r="AQ23" s="158"/>
      <c r="AR23" s="158"/>
      <c r="AS23" s="158"/>
      <c r="AT23" s="165" t="s">
        <v>56</v>
      </c>
      <c r="AU23" s="166"/>
      <c r="AV23" s="166"/>
      <c r="AW23" s="166"/>
      <c r="AX23" s="167"/>
    </row>
    <row r="24" spans="1:55" ht="39.950000000000003" customHeight="1" x14ac:dyDescent="0.15">
      <c r="A24" s="195"/>
      <c r="B24" s="196"/>
      <c r="C24" s="196"/>
      <c r="D24" s="196"/>
      <c r="E24" s="196"/>
      <c r="F24" s="197"/>
      <c r="G24" s="134" t="s">
        <v>57</v>
      </c>
      <c r="H24" s="135"/>
      <c r="I24" s="135"/>
      <c r="J24" s="135"/>
      <c r="K24" s="135"/>
      <c r="L24" s="135"/>
      <c r="M24" s="135"/>
      <c r="N24" s="135"/>
      <c r="O24" s="135"/>
      <c r="P24" s="135"/>
      <c r="Q24" s="135"/>
      <c r="R24" s="135"/>
      <c r="S24" s="135"/>
      <c r="T24" s="135"/>
      <c r="U24" s="135"/>
      <c r="V24" s="135"/>
      <c r="W24" s="135"/>
      <c r="X24" s="136"/>
      <c r="Y24" s="168" t="s">
        <v>58</v>
      </c>
      <c r="Z24" s="169"/>
      <c r="AA24" s="170"/>
      <c r="AB24" s="171" t="s">
        <v>59</v>
      </c>
      <c r="AC24" s="169"/>
      <c r="AD24" s="170"/>
      <c r="AE24" s="172">
        <v>20</v>
      </c>
      <c r="AF24" s="172"/>
      <c r="AG24" s="172"/>
      <c r="AH24" s="172"/>
      <c r="AI24" s="172"/>
      <c r="AJ24" s="173">
        <v>11</v>
      </c>
      <c r="AK24" s="173"/>
      <c r="AL24" s="173"/>
      <c r="AM24" s="173"/>
      <c r="AN24" s="173"/>
      <c r="AO24" s="173">
        <v>20</v>
      </c>
      <c r="AP24" s="173"/>
      <c r="AQ24" s="173"/>
      <c r="AR24" s="173"/>
      <c r="AS24" s="173"/>
      <c r="AT24" s="174" t="s">
        <v>60</v>
      </c>
      <c r="AU24" s="48"/>
      <c r="AV24" s="48"/>
      <c r="AW24" s="48"/>
      <c r="AX24" s="76"/>
      <c r="AY24" s="2"/>
      <c r="AZ24" s="3"/>
      <c r="BA24" s="3"/>
      <c r="BB24" s="3"/>
      <c r="BC24" s="3"/>
    </row>
    <row r="25" spans="1:55" ht="32.25" customHeight="1" x14ac:dyDescent="0.15">
      <c r="A25" s="198"/>
      <c r="B25" s="199"/>
      <c r="C25" s="199"/>
      <c r="D25" s="199"/>
      <c r="E25" s="199"/>
      <c r="F25" s="200"/>
      <c r="G25" s="140"/>
      <c r="H25" s="141"/>
      <c r="I25" s="141"/>
      <c r="J25" s="141"/>
      <c r="K25" s="141"/>
      <c r="L25" s="141"/>
      <c r="M25" s="141"/>
      <c r="N25" s="141"/>
      <c r="O25" s="141"/>
      <c r="P25" s="141"/>
      <c r="Q25" s="141"/>
      <c r="R25" s="141"/>
      <c r="S25" s="141"/>
      <c r="T25" s="141"/>
      <c r="U25" s="141"/>
      <c r="V25" s="141"/>
      <c r="W25" s="141"/>
      <c r="X25" s="142"/>
      <c r="Y25" s="175" t="s">
        <v>61</v>
      </c>
      <c r="Z25" s="176"/>
      <c r="AA25" s="177"/>
      <c r="AB25" s="178"/>
      <c r="AC25" s="176"/>
      <c r="AD25" s="177"/>
      <c r="AE25" s="174">
        <v>15</v>
      </c>
      <c r="AF25" s="48"/>
      <c r="AG25" s="48"/>
      <c r="AH25" s="48"/>
      <c r="AI25" s="49"/>
      <c r="AJ25" s="179">
        <v>18</v>
      </c>
      <c r="AK25" s="141"/>
      <c r="AL25" s="141"/>
      <c r="AM25" s="141"/>
      <c r="AN25" s="142"/>
      <c r="AO25" s="179">
        <v>24</v>
      </c>
      <c r="AP25" s="141"/>
      <c r="AQ25" s="141"/>
      <c r="AR25" s="141"/>
      <c r="AS25" s="142"/>
      <c r="AT25" s="179">
        <v>15</v>
      </c>
      <c r="AU25" s="141"/>
      <c r="AV25" s="141"/>
      <c r="AW25" s="141"/>
      <c r="AX25" s="180"/>
      <c r="AY25" s="2"/>
      <c r="AZ25" s="3"/>
      <c r="BA25" s="3"/>
      <c r="BB25" s="3"/>
      <c r="BC25" s="3"/>
    </row>
    <row r="26" spans="1:55" ht="32.25" customHeight="1" x14ac:dyDescent="0.15">
      <c r="A26" s="181" t="s">
        <v>62</v>
      </c>
      <c r="B26" s="182"/>
      <c r="C26" s="182"/>
      <c r="D26" s="182"/>
      <c r="E26" s="182"/>
      <c r="F26" s="183"/>
      <c r="G26" s="93" t="s">
        <v>63</v>
      </c>
      <c r="H26" s="93"/>
      <c r="I26" s="93"/>
      <c r="J26" s="93"/>
      <c r="K26" s="93"/>
      <c r="L26" s="93"/>
      <c r="M26" s="93"/>
      <c r="N26" s="93"/>
      <c r="O26" s="93"/>
      <c r="P26" s="93"/>
      <c r="Q26" s="93"/>
      <c r="R26" s="93"/>
      <c r="S26" s="93"/>
      <c r="T26" s="93"/>
      <c r="U26" s="93"/>
      <c r="V26" s="93"/>
      <c r="W26" s="93"/>
      <c r="X26" s="94"/>
      <c r="Y26" s="190"/>
      <c r="Z26" s="191"/>
      <c r="AA26" s="192"/>
      <c r="AB26" s="92" t="s">
        <v>46</v>
      </c>
      <c r="AC26" s="93"/>
      <c r="AD26" s="94"/>
      <c r="AE26" s="92" t="s">
        <v>28</v>
      </c>
      <c r="AF26" s="93"/>
      <c r="AG26" s="93"/>
      <c r="AH26" s="93"/>
      <c r="AI26" s="94"/>
      <c r="AJ26" s="92" t="s">
        <v>29</v>
      </c>
      <c r="AK26" s="93"/>
      <c r="AL26" s="93"/>
      <c r="AM26" s="93"/>
      <c r="AN26" s="94"/>
      <c r="AO26" s="92" t="s">
        <v>30</v>
      </c>
      <c r="AP26" s="93"/>
      <c r="AQ26" s="93"/>
      <c r="AR26" s="93"/>
      <c r="AS26" s="94"/>
      <c r="AT26" s="165" t="s">
        <v>64</v>
      </c>
      <c r="AU26" s="166"/>
      <c r="AV26" s="166"/>
      <c r="AW26" s="166"/>
      <c r="AX26" s="167"/>
      <c r="AY26" s="2"/>
      <c r="AZ26" s="3"/>
      <c r="BA26" s="3"/>
      <c r="BB26" s="3"/>
      <c r="BC26" s="3"/>
    </row>
    <row r="27" spans="1:55" ht="46.5" customHeight="1" x14ac:dyDescent="0.15">
      <c r="A27" s="184"/>
      <c r="B27" s="185"/>
      <c r="C27" s="185"/>
      <c r="D27" s="185"/>
      <c r="E27" s="185"/>
      <c r="F27" s="186"/>
      <c r="G27" s="210" t="s">
        <v>65</v>
      </c>
      <c r="H27" s="210"/>
      <c r="I27" s="210"/>
      <c r="J27" s="210"/>
      <c r="K27" s="210"/>
      <c r="L27" s="210"/>
      <c r="M27" s="210"/>
      <c r="N27" s="210"/>
      <c r="O27" s="210"/>
      <c r="P27" s="210"/>
      <c r="Q27" s="210"/>
      <c r="R27" s="210"/>
      <c r="S27" s="210"/>
      <c r="T27" s="210"/>
      <c r="U27" s="210"/>
      <c r="V27" s="210"/>
      <c r="W27" s="210"/>
      <c r="X27" s="210"/>
      <c r="Y27" s="212" t="s">
        <v>62</v>
      </c>
      <c r="Z27" s="213"/>
      <c r="AA27" s="214"/>
      <c r="AB27" s="201" t="s">
        <v>66</v>
      </c>
      <c r="AC27" s="202"/>
      <c r="AD27" s="215"/>
      <c r="AE27" s="216">
        <v>284651</v>
      </c>
      <c r="AF27" s="217"/>
      <c r="AG27" s="217"/>
      <c r="AH27" s="217"/>
      <c r="AI27" s="218"/>
      <c r="AJ27" s="216">
        <v>143499</v>
      </c>
      <c r="AK27" s="217"/>
      <c r="AL27" s="217"/>
      <c r="AM27" s="217"/>
      <c r="AN27" s="218"/>
      <c r="AO27" s="216">
        <v>310487</v>
      </c>
      <c r="AP27" s="217"/>
      <c r="AQ27" s="217"/>
      <c r="AR27" s="217"/>
      <c r="AS27" s="218"/>
      <c r="AT27" s="201" t="s">
        <v>36</v>
      </c>
      <c r="AU27" s="202"/>
      <c r="AV27" s="202"/>
      <c r="AW27" s="202"/>
      <c r="AX27" s="203"/>
    </row>
    <row r="28" spans="1:55" ht="47.1" customHeight="1" x14ac:dyDescent="0.15">
      <c r="A28" s="187"/>
      <c r="B28" s="188"/>
      <c r="C28" s="188"/>
      <c r="D28" s="188"/>
      <c r="E28" s="188"/>
      <c r="F28" s="189"/>
      <c r="G28" s="211"/>
      <c r="H28" s="211"/>
      <c r="I28" s="211"/>
      <c r="J28" s="211"/>
      <c r="K28" s="211"/>
      <c r="L28" s="211"/>
      <c r="M28" s="211"/>
      <c r="N28" s="211"/>
      <c r="O28" s="211"/>
      <c r="P28" s="211"/>
      <c r="Q28" s="211"/>
      <c r="R28" s="211"/>
      <c r="S28" s="211"/>
      <c r="T28" s="211"/>
      <c r="U28" s="211"/>
      <c r="V28" s="211"/>
      <c r="W28" s="211"/>
      <c r="X28" s="211"/>
      <c r="Y28" s="143" t="s">
        <v>67</v>
      </c>
      <c r="Z28" s="176"/>
      <c r="AA28" s="177"/>
      <c r="AB28" s="204" t="s">
        <v>68</v>
      </c>
      <c r="AC28" s="205"/>
      <c r="AD28" s="206"/>
      <c r="AE28" s="207" t="s">
        <v>69</v>
      </c>
      <c r="AF28" s="208"/>
      <c r="AG28" s="208"/>
      <c r="AH28" s="208"/>
      <c r="AI28" s="209"/>
      <c r="AJ28" s="207" t="s">
        <v>70</v>
      </c>
      <c r="AK28" s="208"/>
      <c r="AL28" s="208"/>
      <c r="AM28" s="208"/>
      <c r="AN28" s="209"/>
      <c r="AO28" s="207" t="s">
        <v>71</v>
      </c>
      <c r="AP28" s="208"/>
      <c r="AQ28" s="208"/>
      <c r="AR28" s="208"/>
      <c r="AS28" s="209"/>
      <c r="AT28" s="201"/>
      <c r="AU28" s="202"/>
      <c r="AV28" s="202"/>
      <c r="AW28" s="202"/>
      <c r="AX28" s="203"/>
    </row>
    <row r="29" spans="1:55" ht="23.1" customHeight="1" x14ac:dyDescent="0.15">
      <c r="A29" s="226" t="s">
        <v>72</v>
      </c>
      <c r="B29" s="227"/>
      <c r="C29" s="232" t="s">
        <v>73</v>
      </c>
      <c r="D29" s="233"/>
      <c r="E29" s="233"/>
      <c r="F29" s="233"/>
      <c r="G29" s="233"/>
      <c r="H29" s="233"/>
      <c r="I29" s="233"/>
      <c r="J29" s="233"/>
      <c r="K29" s="234"/>
      <c r="L29" s="235" t="s">
        <v>74</v>
      </c>
      <c r="M29" s="235"/>
      <c r="N29" s="235"/>
      <c r="O29" s="235"/>
      <c r="P29" s="235"/>
      <c r="Q29" s="235"/>
      <c r="R29" s="236" t="s">
        <v>32</v>
      </c>
      <c r="S29" s="236"/>
      <c r="T29" s="236"/>
      <c r="U29" s="236"/>
      <c r="V29" s="236"/>
      <c r="W29" s="236"/>
      <c r="X29" s="237" t="s">
        <v>75</v>
      </c>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8"/>
    </row>
    <row r="30" spans="1:55" ht="23.1" customHeight="1" x14ac:dyDescent="0.15">
      <c r="A30" s="228"/>
      <c r="B30" s="229"/>
      <c r="C30" s="239" t="s">
        <v>76</v>
      </c>
      <c r="D30" s="240"/>
      <c r="E30" s="240"/>
      <c r="F30" s="240"/>
      <c r="G30" s="240"/>
      <c r="H30" s="240"/>
      <c r="I30" s="240"/>
      <c r="J30" s="240"/>
      <c r="K30" s="241"/>
      <c r="L30" s="242">
        <v>0.2</v>
      </c>
      <c r="M30" s="242"/>
      <c r="N30" s="242"/>
      <c r="O30" s="242"/>
      <c r="P30" s="242"/>
      <c r="Q30" s="242"/>
      <c r="R30" s="242"/>
      <c r="S30" s="242"/>
      <c r="T30" s="242"/>
      <c r="U30" s="242"/>
      <c r="V30" s="242"/>
      <c r="W30" s="242"/>
      <c r="X30" s="243"/>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5"/>
    </row>
    <row r="31" spans="1:55" ht="23.1" customHeight="1" x14ac:dyDescent="0.15">
      <c r="A31" s="228"/>
      <c r="B31" s="229"/>
      <c r="C31" s="223" t="s">
        <v>77</v>
      </c>
      <c r="D31" s="224"/>
      <c r="E31" s="224"/>
      <c r="F31" s="224"/>
      <c r="G31" s="224"/>
      <c r="H31" s="224"/>
      <c r="I31" s="224"/>
      <c r="J31" s="224"/>
      <c r="K31" s="225"/>
      <c r="L31" s="219">
        <v>8</v>
      </c>
      <c r="M31" s="219"/>
      <c r="N31" s="219"/>
      <c r="O31" s="219"/>
      <c r="P31" s="219"/>
      <c r="Q31" s="219"/>
      <c r="R31" s="219"/>
      <c r="S31" s="219"/>
      <c r="T31" s="219"/>
      <c r="U31" s="219"/>
      <c r="V31" s="219"/>
      <c r="W31" s="219"/>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x14ac:dyDescent="0.15">
      <c r="A32" s="228"/>
      <c r="B32" s="229"/>
      <c r="C32" s="223" t="s">
        <v>78</v>
      </c>
      <c r="D32" s="224"/>
      <c r="E32" s="224"/>
      <c r="F32" s="224"/>
      <c r="G32" s="224"/>
      <c r="H32" s="224"/>
      <c r="I32" s="224"/>
      <c r="J32" s="224"/>
      <c r="K32" s="225"/>
      <c r="L32" s="219">
        <v>1</v>
      </c>
      <c r="M32" s="219"/>
      <c r="N32" s="219"/>
      <c r="O32" s="219"/>
      <c r="P32" s="219"/>
      <c r="Q32" s="219"/>
      <c r="R32" s="219"/>
      <c r="S32" s="219"/>
      <c r="T32" s="219"/>
      <c r="U32" s="219"/>
      <c r="V32" s="219"/>
      <c r="W32" s="219"/>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x14ac:dyDescent="0.15">
      <c r="A33" s="228"/>
      <c r="B33" s="229"/>
      <c r="C33" s="223" t="s">
        <v>79</v>
      </c>
      <c r="D33" s="224"/>
      <c r="E33" s="224"/>
      <c r="F33" s="224"/>
      <c r="G33" s="224"/>
      <c r="H33" s="224"/>
      <c r="I33" s="224"/>
      <c r="J33" s="224"/>
      <c r="K33" s="225"/>
      <c r="L33" s="219">
        <v>0.02</v>
      </c>
      <c r="M33" s="219"/>
      <c r="N33" s="219"/>
      <c r="O33" s="219"/>
      <c r="P33" s="219"/>
      <c r="Q33" s="219"/>
      <c r="R33" s="219"/>
      <c r="S33" s="219"/>
      <c r="T33" s="219"/>
      <c r="U33" s="219"/>
      <c r="V33" s="219"/>
      <c r="W33" s="219"/>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x14ac:dyDescent="0.15">
      <c r="A34" s="228"/>
      <c r="B34" s="229"/>
      <c r="C34" s="223"/>
      <c r="D34" s="224"/>
      <c r="E34" s="224"/>
      <c r="F34" s="224"/>
      <c r="G34" s="224"/>
      <c r="H34" s="224"/>
      <c r="I34" s="224"/>
      <c r="J34" s="224"/>
      <c r="K34" s="225"/>
      <c r="L34" s="219"/>
      <c r="M34" s="219"/>
      <c r="N34" s="219"/>
      <c r="O34" s="219"/>
      <c r="P34" s="219"/>
      <c r="Q34" s="219"/>
      <c r="R34" s="219"/>
      <c r="S34" s="219"/>
      <c r="T34" s="219"/>
      <c r="U34" s="219"/>
      <c r="V34" s="219"/>
      <c r="W34" s="219"/>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2.5" customHeight="1" x14ac:dyDescent="0.15">
      <c r="A35" s="228"/>
      <c r="B35" s="229"/>
      <c r="C35" s="246"/>
      <c r="D35" s="247"/>
      <c r="E35" s="247"/>
      <c r="F35" s="247"/>
      <c r="G35" s="247"/>
      <c r="H35" s="247"/>
      <c r="I35" s="247"/>
      <c r="J35" s="247"/>
      <c r="K35" s="248"/>
      <c r="L35" s="249"/>
      <c r="M35" s="247"/>
      <c r="N35" s="247"/>
      <c r="O35" s="247"/>
      <c r="P35" s="247"/>
      <c r="Q35" s="248"/>
      <c r="R35" s="249"/>
      <c r="S35" s="247"/>
      <c r="T35" s="247"/>
      <c r="U35" s="247"/>
      <c r="V35" s="247"/>
      <c r="W35" s="248"/>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1.75" customHeight="1" thickBot="1" x14ac:dyDescent="0.2">
      <c r="A36" s="230"/>
      <c r="B36" s="231"/>
      <c r="C36" s="250" t="s">
        <v>41</v>
      </c>
      <c r="D36" s="251"/>
      <c r="E36" s="251"/>
      <c r="F36" s="251"/>
      <c r="G36" s="251"/>
      <c r="H36" s="251"/>
      <c r="I36" s="251"/>
      <c r="J36" s="251"/>
      <c r="K36" s="252"/>
      <c r="L36" s="253">
        <v>9</v>
      </c>
      <c r="M36" s="254"/>
      <c r="N36" s="254"/>
      <c r="O36" s="254"/>
      <c r="P36" s="254"/>
      <c r="Q36" s="255"/>
      <c r="R36" s="253"/>
      <c r="S36" s="254"/>
      <c r="T36" s="254"/>
      <c r="U36" s="254"/>
      <c r="V36" s="254"/>
      <c r="W36" s="255"/>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9" t="s">
        <v>80</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x14ac:dyDescent="0.15">
      <c r="A39" s="8"/>
      <c r="B39" s="9"/>
      <c r="C39" s="262" t="s">
        <v>81</v>
      </c>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4"/>
      <c r="AD39" s="263" t="s">
        <v>82</v>
      </c>
      <c r="AE39" s="263"/>
      <c r="AF39" s="263"/>
      <c r="AG39" s="265" t="s">
        <v>83</v>
      </c>
      <c r="AH39" s="263"/>
      <c r="AI39" s="263"/>
      <c r="AJ39" s="263"/>
      <c r="AK39" s="263"/>
      <c r="AL39" s="263"/>
      <c r="AM39" s="263"/>
      <c r="AN39" s="263"/>
      <c r="AO39" s="263"/>
      <c r="AP39" s="263"/>
      <c r="AQ39" s="263"/>
      <c r="AR39" s="263"/>
      <c r="AS39" s="263"/>
      <c r="AT39" s="263"/>
      <c r="AU39" s="263"/>
      <c r="AV39" s="263"/>
      <c r="AW39" s="263"/>
      <c r="AX39" s="266"/>
    </row>
    <row r="40" spans="1:50" ht="26.25" customHeight="1" x14ac:dyDescent="0.15">
      <c r="A40" s="267" t="s">
        <v>84</v>
      </c>
      <c r="B40" s="268"/>
      <c r="C40" s="273" t="s">
        <v>85</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6" t="s">
        <v>86</v>
      </c>
      <c r="AE40" s="275"/>
      <c r="AF40" s="275"/>
      <c r="AG40" s="277" t="s">
        <v>87</v>
      </c>
      <c r="AH40" s="278"/>
      <c r="AI40" s="278"/>
      <c r="AJ40" s="278"/>
      <c r="AK40" s="278"/>
      <c r="AL40" s="278"/>
      <c r="AM40" s="278"/>
      <c r="AN40" s="278"/>
      <c r="AO40" s="278"/>
      <c r="AP40" s="278"/>
      <c r="AQ40" s="278"/>
      <c r="AR40" s="278"/>
      <c r="AS40" s="278"/>
      <c r="AT40" s="278"/>
      <c r="AU40" s="278"/>
      <c r="AV40" s="278"/>
      <c r="AW40" s="278"/>
      <c r="AX40" s="279"/>
    </row>
    <row r="41" spans="1:50" ht="26.25" customHeight="1" x14ac:dyDescent="0.15">
      <c r="A41" s="269"/>
      <c r="B41" s="270"/>
      <c r="C41" s="286" t="s">
        <v>88</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86</v>
      </c>
      <c r="AE41" s="288"/>
      <c r="AF41" s="288"/>
      <c r="AG41" s="280"/>
      <c r="AH41" s="281"/>
      <c r="AI41" s="281"/>
      <c r="AJ41" s="281"/>
      <c r="AK41" s="281"/>
      <c r="AL41" s="281"/>
      <c r="AM41" s="281"/>
      <c r="AN41" s="281"/>
      <c r="AO41" s="281"/>
      <c r="AP41" s="281"/>
      <c r="AQ41" s="281"/>
      <c r="AR41" s="281"/>
      <c r="AS41" s="281"/>
      <c r="AT41" s="281"/>
      <c r="AU41" s="281"/>
      <c r="AV41" s="281"/>
      <c r="AW41" s="281"/>
      <c r="AX41" s="282"/>
    </row>
    <row r="42" spans="1:50" ht="30" customHeight="1" x14ac:dyDescent="0.15">
      <c r="A42" s="271"/>
      <c r="B42" s="272"/>
      <c r="C42" s="290" t="s">
        <v>89</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90</v>
      </c>
      <c r="AE42" s="294"/>
      <c r="AF42" s="294"/>
      <c r="AG42" s="283"/>
      <c r="AH42" s="284"/>
      <c r="AI42" s="284"/>
      <c r="AJ42" s="284"/>
      <c r="AK42" s="284"/>
      <c r="AL42" s="284"/>
      <c r="AM42" s="284"/>
      <c r="AN42" s="284"/>
      <c r="AO42" s="284"/>
      <c r="AP42" s="284"/>
      <c r="AQ42" s="284"/>
      <c r="AR42" s="284"/>
      <c r="AS42" s="284"/>
      <c r="AT42" s="284"/>
      <c r="AU42" s="284"/>
      <c r="AV42" s="284"/>
      <c r="AW42" s="284"/>
      <c r="AX42" s="285"/>
    </row>
    <row r="43" spans="1:50" ht="26.25" customHeight="1" x14ac:dyDescent="0.15">
      <c r="A43" s="295" t="s">
        <v>91</v>
      </c>
      <c r="B43" s="296"/>
      <c r="C43" s="297" t="s">
        <v>92</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93</v>
      </c>
      <c r="AE43" s="298"/>
      <c r="AF43" s="298"/>
      <c r="AG43" s="300" t="s">
        <v>94</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9"/>
      <c r="B44" s="270"/>
      <c r="C44" s="303" t="s">
        <v>95</v>
      </c>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9" t="s">
        <v>36</v>
      </c>
      <c r="AE44" s="288"/>
      <c r="AF44" s="288"/>
      <c r="AG44" s="280"/>
      <c r="AH44" s="281"/>
      <c r="AI44" s="281"/>
      <c r="AJ44" s="281"/>
      <c r="AK44" s="281"/>
      <c r="AL44" s="281"/>
      <c r="AM44" s="281"/>
      <c r="AN44" s="281"/>
      <c r="AO44" s="281"/>
      <c r="AP44" s="281"/>
      <c r="AQ44" s="281"/>
      <c r="AR44" s="281"/>
      <c r="AS44" s="281"/>
      <c r="AT44" s="281"/>
      <c r="AU44" s="281"/>
      <c r="AV44" s="281"/>
      <c r="AW44" s="281"/>
      <c r="AX44" s="282"/>
    </row>
    <row r="45" spans="1:50" ht="26.25" customHeight="1" x14ac:dyDescent="0.15">
      <c r="A45" s="269"/>
      <c r="B45" s="270"/>
      <c r="C45" s="303" t="s">
        <v>96</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9" t="s">
        <v>93</v>
      </c>
      <c r="AE45" s="288"/>
      <c r="AF45" s="288"/>
      <c r="AG45" s="280"/>
      <c r="AH45" s="281"/>
      <c r="AI45" s="281"/>
      <c r="AJ45" s="281"/>
      <c r="AK45" s="281"/>
      <c r="AL45" s="281"/>
      <c r="AM45" s="281"/>
      <c r="AN45" s="281"/>
      <c r="AO45" s="281"/>
      <c r="AP45" s="281"/>
      <c r="AQ45" s="281"/>
      <c r="AR45" s="281"/>
      <c r="AS45" s="281"/>
      <c r="AT45" s="281"/>
      <c r="AU45" s="281"/>
      <c r="AV45" s="281"/>
      <c r="AW45" s="281"/>
      <c r="AX45" s="282"/>
    </row>
    <row r="46" spans="1:50" ht="26.25" customHeight="1" x14ac:dyDescent="0.15">
      <c r="A46" s="269"/>
      <c r="B46" s="270"/>
      <c r="C46" s="303" t="s">
        <v>97</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9" t="s">
        <v>93</v>
      </c>
      <c r="AE46" s="288"/>
      <c r="AF46" s="288"/>
      <c r="AG46" s="280"/>
      <c r="AH46" s="281"/>
      <c r="AI46" s="281"/>
      <c r="AJ46" s="281"/>
      <c r="AK46" s="281"/>
      <c r="AL46" s="281"/>
      <c r="AM46" s="281"/>
      <c r="AN46" s="281"/>
      <c r="AO46" s="281"/>
      <c r="AP46" s="281"/>
      <c r="AQ46" s="281"/>
      <c r="AR46" s="281"/>
      <c r="AS46" s="281"/>
      <c r="AT46" s="281"/>
      <c r="AU46" s="281"/>
      <c r="AV46" s="281"/>
      <c r="AW46" s="281"/>
      <c r="AX46" s="282"/>
    </row>
    <row r="47" spans="1:50" ht="26.25" customHeight="1" x14ac:dyDescent="0.15">
      <c r="A47" s="269"/>
      <c r="B47" s="270"/>
      <c r="C47" s="303" t="s">
        <v>98</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307"/>
      <c r="AD47" s="289" t="s">
        <v>93</v>
      </c>
      <c r="AE47" s="288"/>
      <c r="AF47" s="288"/>
      <c r="AG47" s="280"/>
      <c r="AH47" s="281"/>
      <c r="AI47" s="281"/>
      <c r="AJ47" s="281"/>
      <c r="AK47" s="281"/>
      <c r="AL47" s="281"/>
      <c r="AM47" s="281"/>
      <c r="AN47" s="281"/>
      <c r="AO47" s="281"/>
      <c r="AP47" s="281"/>
      <c r="AQ47" s="281"/>
      <c r="AR47" s="281"/>
      <c r="AS47" s="281"/>
      <c r="AT47" s="281"/>
      <c r="AU47" s="281"/>
      <c r="AV47" s="281"/>
      <c r="AW47" s="281"/>
      <c r="AX47" s="282"/>
    </row>
    <row r="48" spans="1:50" ht="26.25" customHeight="1" x14ac:dyDescent="0.15">
      <c r="A48" s="269"/>
      <c r="B48" s="270"/>
      <c r="C48" s="308" t="s">
        <v>99</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3" t="s">
        <v>36</v>
      </c>
      <c r="AE48" s="294"/>
      <c r="AF48" s="294"/>
      <c r="AG48" s="283"/>
      <c r="AH48" s="284"/>
      <c r="AI48" s="284"/>
      <c r="AJ48" s="284"/>
      <c r="AK48" s="284"/>
      <c r="AL48" s="284"/>
      <c r="AM48" s="284"/>
      <c r="AN48" s="284"/>
      <c r="AO48" s="284"/>
      <c r="AP48" s="284"/>
      <c r="AQ48" s="284"/>
      <c r="AR48" s="284"/>
      <c r="AS48" s="284"/>
      <c r="AT48" s="284"/>
      <c r="AU48" s="284"/>
      <c r="AV48" s="284"/>
      <c r="AW48" s="284"/>
      <c r="AX48" s="285"/>
    </row>
    <row r="49" spans="1:50" ht="42" customHeight="1" x14ac:dyDescent="0.15">
      <c r="A49" s="295" t="s">
        <v>100</v>
      </c>
      <c r="B49" s="296"/>
      <c r="C49" s="304" t="s">
        <v>101</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6"/>
      <c r="AD49" s="299" t="s">
        <v>36</v>
      </c>
      <c r="AE49" s="298"/>
      <c r="AF49" s="298"/>
      <c r="AG49" s="300" t="s">
        <v>102</v>
      </c>
      <c r="AH49" s="301"/>
      <c r="AI49" s="301"/>
      <c r="AJ49" s="301"/>
      <c r="AK49" s="301"/>
      <c r="AL49" s="301"/>
      <c r="AM49" s="301"/>
      <c r="AN49" s="301"/>
      <c r="AO49" s="301"/>
      <c r="AP49" s="301"/>
      <c r="AQ49" s="301"/>
      <c r="AR49" s="301"/>
      <c r="AS49" s="301"/>
      <c r="AT49" s="301"/>
      <c r="AU49" s="301"/>
      <c r="AV49" s="301"/>
      <c r="AW49" s="301"/>
      <c r="AX49" s="302"/>
    </row>
    <row r="50" spans="1:50" ht="41.25" customHeight="1" x14ac:dyDescent="0.15">
      <c r="A50" s="269"/>
      <c r="B50" s="270"/>
      <c r="C50" s="303" t="s">
        <v>103</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93</v>
      </c>
      <c r="AE50" s="288"/>
      <c r="AF50" s="288"/>
      <c r="AG50" s="280"/>
      <c r="AH50" s="281"/>
      <c r="AI50" s="281"/>
      <c r="AJ50" s="281"/>
      <c r="AK50" s="281"/>
      <c r="AL50" s="281"/>
      <c r="AM50" s="281"/>
      <c r="AN50" s="281"/>
      <c r="AO50" s="281"/>
      <c r="AP50" s="281"/>
      <c r="AQ50" s="281"/>
      <c r="AR50" s="281"/>
      <c r="AS50" s="281"/>
      <c r="AT50" s="281"/>
      <c r="AU50" s="281"/>
      <c r="AV50" s="281"/>
      <c r="AW50" s="281"/>
      <c r="AX50" s="282"/>
    </row>
    <row r="51" spans="1:50" ht="26.25" customHeight="1" x14ac:dyDescent="0.15">
      <c r="A51" s="269"/>
      <c r="B51" s="270"/>
      <c r="C51" s="303" t="s">
        <v>104</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9" t="s">
        <v>36</v>
      </c>
      <c r="AE51" s="288"/>
      <c r="AF51" s="288"/>
      <c r="AG51" s="283"/>
      <c r="AH51" s="284"/>
      <c r="AI51" s="284"/>
      <c r="AJ51" s="284"/>
      <c r="AK51" s="284"/>
      <c r="AL51" s="284"/>
      <c r="AM51" s="284"/>
      <c r="AN51" s="284"/>
      <c r="AO51" s="284"/>
      <c r="AP51" s="284"/>
      <c r="AQ51" s="284"/>
      <c r="AR51" s="284"/>
      <c r="AS51" s="284"/>
      <c r="AT51" s="284"/>
      <c r="AU51" s="284"/>
      <c r="AV51" s="284"/>
      <c r="AW51" s="284"/>
      <c r="AX51" s="285"/>
    </row>
    <row r="52" spans="1:50" ht="33.6" customHeight="1" x14ac:dyDescent="0.15">
      <c r="A52" s="295" t="s">
        <v>105</v>
      </c>
      <c r="B52" s="296"/>
      <c r="C52" s="340" t="s">
        <v>106</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298"/>
      <c r="AD52" s="299"/>
      <c r="AE52" s="298"/>
      <c r="AF52" s="298"/>
      <c r="AG52" s="342"/>
      <c r="AH52" s="135"/>
      <c r="AI52" s="135"/>
      <c r="AJ52" s="135"/>
      <c r="AK52" s="135"/>
      <c r="AL52" s="135"/>
      <c r="AM52" s="135"/>
      <c r="AN52" s="135"/>
      <c r="AO52" s="135"/>
      <c r="AP52" s="135"/>
      <c r="AQ52" s="135"/>
      <c r="AR52" s="135"/>
      <c r="AS52" s="135"/>
      <c r="AT52" s="135"/>
      <c r="AU52" s="135"/>
      <c r="AV52" s="135"/>
      <c r="AW52" s="135"/>
      <c r="AX52" s="343"/>
    </row>
    <row r="53" spans="1:50" ht="15.75" customHeight="1" x14ac:dyDescent="0.15">
      <c r="A53" s="269"/>
      <c r="B53" s="270"/>
      <c r="C53" s="346" t="s">
        <v>0</v>
      </c>
      <c r="D53" s="347"/>
      <c r="E53" s="347"/>
      <c r="F53" s="347"/>
      <c r="G53" s="348" t="s">
        <v>107</v>
      </c>
      <c r="H53" s="349"/>
      <c r="I53" s="349"/>
      <c r="J53" s="349"/>
      <c r="K53" s="349"/>
      <c r="L53" s="349"/>
      <c r="M53" s="349"/>
      <c r="N53" s="349"/>
      <c r="O53" s="349"/>
      <c r="P53" s="349"/>
      <c r="Q53" s="349"/>
      <c r="R53" s="349"/>
      <c r="S53" s="350"/>
      <c r="T53" s="351" t="s">
        <v>108</v>
      </c>
      <c r="U53" s="352"/>
      <c r="V53" s="352"/>
      <c r="W53" s="352"/>
      <c r="X53" s="352"/>
      <c r="Y53" s="352"/>
      <c r="Z53" s="352"/>
      <c r="AA53" s="352"/>
      <c r="AB53" s="352"/>
      <c r="AC53" s="352"/>
      <c r="AD53" s="352"/>
      <c r="AE53" s="352"/>
      <c r="AF53" s="352"/>
      <c r="AG53" s="344"/>
      <c r="AH53" s="138"/>
      <c r="AI53" s="138"/>
      <c r="AJ53" s="138"/>
      <c r="AK53" s="138"/>
      <c r="AL53" s="138"/>
      <c r="AM53" s="138"/>
      <c r="AN53" s="138"/>
      <c r="AO53" s="138"/>
      <c r="AP53" s="138"/>
      <c r="AQ53" s="138"/>
      <c r="AR53" s="138"/>
      <c r="AS53" s="138"/>
      <c r="AT53" s="138"/>
      <c r="AU53" s="138"/>
      <c r="AV53" s="138"/>
      <c r="AW53" s="138"/>
      <c r="AX53" s="345"/>
    </row>
    <row r="54" spans="1:50" ht="26.25" customHeight="1" x14ac:dyDescent="0.15">
      <c r="A54" s="269"/>
      <c r="B54" s="270"/>
      <c r="C54" s="353"/>
      <c r="D54" s="354"/>
      <c r="E54" s="354"/>
      <c r="F54" s="354"/>
      <c r="G54" s="355"/>
      <c r="H54" s="288"/>
      <c r="I54" s="288"/>
      <c r="J54" s="288"/>
      <c r="K54" s="288"/>
      <c r="L54" s="288"/>
      <c r="M54" s="288"/>
      <c r="N54" s="288"/>
      <c r="O54" s="288"/>
      <c r="P54" s="288"/>
      <c r="Q54" s="288"/>
      <c r="R54" s="288"/>
      <c r="S54" s="356"/>
      <c r="T54" s="357"/>
      <c r="U54" s="288"/>
      <c r="V54" s="288"/>
      <c r="W54" s="288"/>
      <c r="X54" s="288"/>
      <c r="Y54" s="288"/>
      <c r="Z54" s="288"/>
      <c r="AA54" s="288"/>
      <c r="AB54" s="288"/>
      <c r="AC54" s="288"/>
      <c r="AD54" s="288"/>
      <c r="AE54" s="288"/>
      <c r="AF54" s="288"/>
      <c r="AG54" s="344"/>
      <c r="AH54" s="138"/>
      <c r="AI54" s="138"/>
      <c r="AJ54" s="138"/>
      <c r="AK54" s="138"/>
      <c r="AL54" s="138"/>
      <c r="AM54" s="138"/>
      <c r="AN54" s="138"/>
      <c r="AO54" s="138"/>
      <c r="AP54" s="138"/>
      <c r="AQ54" s="138"/>
      <c r="AR54" s="138"/>
      <c r="AS54" s="138"/>
      <c r="AT54" s="138"/>
      <c r="AU54" s="138"/>
      <c r="AV54" s="138"/>
      <c r="AW54" s="138"/>
      <c r="AX54" s="345"/>
    </row>
    <row r="55" spans="1:50" ht="26.25" customHeight="1" x14ac:dyDescent="0.15">
      <c r="A55" s="271"/>
      <c r="B55" s="272"/>
      <c r="C55" s="319"/>
      <c r="D55" s="320"/>
      <c r="E55" s="320"/>
      <c r="F55" s="320"/>
      <c r="G55" s="321"/>
      <c r="H55" s="294"/>
      <c r="I55" s="294"/>
      <c r="J55" s="294"/>
      <c r="K55" s="294"/>
      <c r="L55" s="294"/>
      <c r="M55" s="294"/>
      <c r="N55" s="294"/>
      <c r="O55" s="294"/>
      <c r="P55" s="294"/>
      <c r="Q55" s="294"/>
      <c r="R55" s="294"/>
      <c r="S55" s="322"/>
      <c r="T55" s="323"/>
      <c r="U55" s="324"/>
      <c r="V55" s="324"/>
      <c r="W55" s="324"/>
      <c r="X55" s="324"/>
      <c r="Y55" s="324"/>
      <c r="Z55" s="324"/>
      <c r="AA55" s="324"/>
      <c r="AB55" s="324"/>
      <c r="AC55" s="324"/>
      <c r="AD55" s="324"/>
      <c r="AE55" s="324"/>
      <c r="AF55" s="324"/>
      <c r="AG55" s="179"/>
      <c r="AH55" s="141"/>
      <c r="AI55" s="141"/>
      <c r="AJ55" s="141"/>
      <c r="AK55" s="141"/>
      <c r="AL55" s="141"/>
      <c r="AM55" s="141"/>
      <c r="AN55" s="141"/>
      <c r="AO55" s="141"/>
      <c r="AP55" s="141"/>
      <c r="AQ55" s="141"/>
      <c r="AR55" s="141"/>
      <c r="AS55" s="141"/>
      <c r="AT55" s="141"/>
      <c r="AU55" s="141"/>
      <c r="AV55" s="141"/>
      <c r="AW55" s="141"/>
      <c r="AX55" s="180"/>
    </row>
    <row r="56" spans="1:50" ht="57" customHeight="1" x14ac:dyDescent="0.15">
      <c r="A56" s="295" t="s">
        <v>109</v>
      </c>
      <c r="B56" s="325"/>
      <c r="C56" s="328" t="s">
        <v>110</v>
      </c>
      <c r="D56" s="329"/>
      <c r="E56" s="329"/>
      <c r="F56" s="330"/>
      <c r="G56" s="331" t="s">
        <v>111</v>
      </c>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66.75" customHeight="1" thickBot="1" x14ac:dyDescent="0.2">
      <c r="A57" s="326"/>
      <c r="B57" s="327"/>
      <c r="C57" s="334" t="s">
        <v>112</v>
      </c>
      <c r="D57" s="335"/>
      <c r="E57" s="335"/>
      <c r="F57" s="336"/>
      <c r="G57" s="337" t="s">
        <v>113</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9"/>
    </row>
    <row r="58" spans="1:50" ht="21" customHeight="1" x14ac:dyDescent="0.15">
      <c r="A58" s="259" t="s">
        <v>114</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row>
    <row r="59" spans="1:50" ht="120" customHeight="1" thickBot="1" x14ac:dyDescent="0.2">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21" customHeight="1" x14ac:dyDescent="0.15">
      <c r="A60" s="312" t="s">
        <v>115</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row>
    <row r="61" spans="1:50" ht="120" customHeight="1" thickBot="1" x14ac:dyDescent="0.2">
      <c r="A61" s="309"/>
      <c r="B61" s="310"/>
      <c r="C61" s="310"/>
      <c r="D61" s="310"/>
      <c r="E61" s="315"/>
      <c r="F61" s="316"/>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8"/>
    </row>
    <row r="62" spans="1:50" ht="21" customHeight="1" x14ac:dyDescent="0.15">
      <c r="A62" s="312" t="s">
        <v>116</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row>
    <row r="63" spans="1:50" ht="99.95" customHeight="1" thickBot="1" x14ac:dyDescent="0.2">
      <c r="A63" s="309"/>
      <c r="B63" s="377"/>
      <c r="C63" s="377"/>
      <c r="D63" s="377"/>
      <c r="E63" s="378"/>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9"/>
    </row>
    <row r="64" spans="1:50" ht="21" customHeight="1" x14ac:dyDescent="0.15">
      <c r="A64" s="380" t="s">
        <v>117</v>
      </c>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0" ht="61.5" customHeight="1" thickBot="1" x14ac:dyDescent="0.2">
      <c r="A65" s="383" t="s">
        <v>118</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0" ht="19.7" customHeight="1" x14ac:dyDescent="0.15">
      <c r="A66" s="386" t="s">
        <v>119</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0" ht="19.899999999999999" customHeight="1" thickBot="1" x14ac:dyDescent="0.2">
      <c r="A67" s="389"/>
      <c r="B67" s="390"/>
      <c r="C67" s="391" t="s">
        <v>120</v>
      </c>
      <c r="D67" s="392"/>
      <c r="E67" s="392"/>
      <c r="F67" s="392"/>
      <c r="G67" s="392"/>
      <c r="H67" s="392"/>
      <c r="I67" s="392"/>
      <c r="J67" s="393"/>
      <c r="K67" s="394">
        <v>563</v>
      </c>
      <c r="L67" s="394"/>
      <c r="M67" s="394"/>
      <c r="N67" s="394"/>
      <c r="O67" s="394"/>
      <c r="P67" s="394"/>
      <c r="Q67" s="394"/>
      <c r="R67" s="394"/>
      <c r="S67" s="391" t="s">
        <v>121</v>
      </c>
      <c r="T67" s="392"/>
      <c r="U67" s="392"/>
      <c r="V67" s="392"/>
      <c r="W67" s="392"/>
      <c r="X67" s="392"/>
      <c r="Y67" s="392"/>
      <c r="Z67" s="393"/>
      <c r="AA67" s="395">
        <v>281</v>
      </c>
      <c r="AB67" s="394"/>
      <c r="AC67" s="394"/>
      <c r="AD67" s="394"/>
      <c r="AE67" s="394"/>
      <c r="AF67" s="394"/>
      <c r="AG67" s="394"/>
      <c r="AH67" s="394"/>
      <c r="AI67" s="391" t="s">
        <v>122</v>
      </c>
      <c r="AJ67" s="415"/>
      <c r="AK67" s="415"/>
      <c r="AL67" s="415"/>
      <c r="AM67" s="415"/>
      <c r="AN67" s="415"/>
      <c r="AO67" s="415"/>
      <c r="AP67" s="416"/>
      <c r="AQ67" s="417">
        <v>114</v>
      </c>
      <c r="AR67" s="417"/>
      <c r="AS67" s="417"/>
      <c r="AT67" s="417"/>
      <c r="AU67" s="417"/>
      <c r="AV67" s="417"/>
      <c r="AW67" s="417"/>
      <c r="AX67" s="418"/>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58" t="s">
        <v>123</v>
      </c>
      <c r="B69" s="359"/>
      <c r="C69" s="359"/>
      <c r="D69" s="359"/>
      <c r="E69" s="359"/>
      <c r="F69" s="360"/>
      <c r="G69" s="10" t="s">
        <v>124</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4"/>
      <c r="B70" s="85"/>
      <c r="C70" s="85"/>
      <c r="D70" s="85"/>
      <c r="E70" s="85"/>
      <c r="F70" s="86"/>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6"/>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61"/>
      <c r="B92" s="362"/>
      <c r="C92" s="362"/>
      <c r="D92" s="362"/>
      <c r="E92" s="362"/>
      <c r="F92" s="363"/>
      <c r="G92" s="17" t="s">
        <v>125</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29.25" customHeight="1" x14ac:dyDescent="0.15">
      <c r="A95" s="364" t="s">
        <v>126</v>
      </c>
      <c r="B95" s="365"/>
      <c r="C95" s="365"/>
      <c r="D95" s="365"/>
      <c r="E95" s="365"/>
      <c r="F95" s="366"/>
      <c r="G95" s="370" t="s">
        <v>127</v>
      </c>
      <c r="H95" s="371"/>
      <c r="I95" s="371"/>
      <c r="J95" s="371"/>
      <c r="K95" s="371"/>
      <c r="L95" s="371"/>
      <c r="M95" s="371"/>
      <c r="N95" s="371"/>
      <c r="O95" s="371"/>
      <c r="P95" s="371"/>
      <c r="Q95" s="371"/>
      <c r="R95" s="371"/>
      <c r="S95" s="371"/>
      <c r="T95" s="371"/>
      <c r="U95" s="371"/>
      <c r="V95" s="371"/>
      <c r="W95" s="371"/>
      <c r="X95" s="371"/>
      <c r="Y95" s="371"/>
      <c r="Z95" s="371"/>
      <c r="AA95" s="371"/>
      <c r="AB95" s="372"/>
      <c r="AC95" s="370" t="s">
        <v>128</v>
      </c>
      <c r="AD95" s="371"/>
      <c r="AE95" s="371"/>
      <c r="AF95" s="371"/>
      <c r="AG95" s="371"/>
      <c r="AH95" s="371"/>
      <c r="AI95" s="371"/>
      <c r="AJ95" s="371"/>
      <c r="AK95" s="371"/>
      <c r="AL95" s="371"/>
      <c r="AM95" s="371"/>
      <c r="AN95" s="371"/>
      <c r="AO95" s="371"/>
      <c r="AP95" s="371"/>
      <c r="AQ95" s="371"/>
      <c r="AR95" s="371"/>
      <c r="AS95" s="371"/>
      <c r="AT95" s="371"/>
      <c r="AU95" s="371"/>
      <c r="AV95" s="371"/>
      <c r="AW95" s="371"/>
      <c r="AX95" s="373"/>
    </row>
    <row r="96" spans="1:50" ht="29.25" customHeight="1" x14ac:dyDescent="0.15">
      <c r="A96" s="195"/>
      <c r="B96" s="196"/>
      <c r="C96" s="196"/>
      <c r="D96" s="196"/>
      <c r="E96" s="196"/>
      <c r="F96" s="197"/>
      <c r="G96" s="328" t="s">
        <v>73</v>
      </c>
      <c r="H96" s="135"/>
      <c r="I96" s="135"/>
      <c r="J96" s="135"/>
      <c r="K96" s="135"/>
      <c r="L96" s="201" t="s">
        <v>129</v>
      </c>
      <c r="M96" s="48"/>
      <c r="N96" s="48"/>
      <c r="O96" s="48"/>
      <c r="P96" s="48"/>
      <c r="Q96" s="48"/>
      <c r="R96" s="48"/>
      <c r="S96" s="48"/>
      <c r="T96" s="48"/>
      <c r="U96" s="48"/>
      <c r="V96" s="48"/>
      <c r="W96" s="48"/>
      <c r="X96" s="49"/>
      <c r="Y96" s="374" t="s">
        <v>130</v>
      </c>
      <c r="Z96" s="375"/>
      <c r="AA96" s="375"/>
      <c r="AB96" s="376"/>
      <c r="AC96" s="328" t="s">
        <v>73</v>
      </c>
      <c r="AD96" s="135"/>
      <c r="AE96" s="135"/>
      <c r="AF96" s="135"/>
      <c r="AG96" s="135"/>
      <c r="AH96" s="201" t="s">
        <v>129</v>
      </c>
      <c r="AI96" s="48"/>
      <c r="AJ96" s="48"/>
      <c r="AK96" s="48"/>
      <c r="AL96" s="48"/>
      <c r="AM96" s="48"/>
      <c r="AN96" s="48"/>
      <c r="AO96" s="48"/>
      <c r="AP96" s="48"/>
      <c r="AQ96" s="48"/>
      <c r="AR96" s="48"/>
      <c r="AS96" s="48"/>
      <c r="AT96" s="49"/>
      <c r="AU96" s="374" t="s">
        <v>130</v>
      </c>
      <c r="AV96" s="375"/>
      <c r="AW96" s="375"/>
      <c r="AX96" s="396"/>
    </row>
    <row r="97" spans="1:50" ht="29.25" customHeight="1" x14ac:dyDescent="0.15">
      <c r="A97" s="195"/>
      <c r="B97" s="196"/>
      <c r="C97" s="196"/>
      <c r="D97" s="196"/>
      <c r="E97" s="196"/>
      <c r="F97" s="197"/>
      <c r="G97" s="397" t="s">
        <v>131</v>
      </c>
      <c r="H97" s="398"/>
      <c r="I97" s="398"/>
      <c r="J97" s="398"/>
      <c r="K97" s="399"/>
      <c r="L97" s="400" t="s">
        <v>132</v>
      </c>
      <c r="M97" s="401"/>
      <c r="N97" s="401"/>
      <c r="O97" s="401"/>
      <c r="P97" s="401"/>
      <c r="Q97" s="401"/>
      <c r="R97" s="401"/>
      <c r="S97" s="401"/>
      <c r="T97" s="401"/>
      <c r="U97" s="401"/>
      <c r="V97" s="401"/>
      <c r="W97" s="401"/>
      <c r="X97" s="402"/>
      <c r="Y97" s="403">
        <v>1.7</v>
      </c>
      <c r="Z97" s="404"/>
      <c r="AA97" s="404"/>
      <c r="AB97" s="405"/>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4"/>
    </row>
    <row r="98" spans="1:50" ht="29.25" customHeight="1" x14ac:dyDescent="0.15">
      <c r="A98" s="195"/>
      <c r="B98" s="196"/>
      <c r="C98" s="196"/>
      <c r="D98" s="196"/>
      <c r="E98" s="196"/>
      <c r="F98" s="197"/>
      <c r="G98" s="423" t="s">
        <v>41</v>
      </c>
      <c r="H98" s="48"/>
      <c r="I98" s="48"/>
      <c r="J98" s="48"/>
      <c r="K98" s="48"/>
      <c r="L98" s="424"/>
      <c r="M98" s="156"/>
      <c r="N98" s="156"/>
      <c r="O98" s="156"/>
      <c r="P98" s="156"/>
      <c r="Q98" s="156"/>
      <c r="R98" s="156"/>
      <c r="S98" s="156"/>
      <c r="T98" s="156"/>
      <c r="U98" s="156"/>
      <c r="V98" s="156"/>
      <c r="W98" s="156"/>
      <c r="X98" s="157"/>
      <c r="Y98" s="425">
        <f>SUM(Y97:AB97)</f>
        <v>1.7</v>
      </c>
      <c r="Z98" s="426"/>
      <c r="AA98" s="426"/>
      <c r="AB98" s="427"/>
      <c r="AC98" s="423" t="s">
        <v>41</v>
      </c>
      <c r="AD98" s="48"/>
      <c r="AE98" s="48"/>
      <c r="AF98" s="48"/>
      <c r="AG98" s="48"/>
      <c r="AH98" s="424"/>
      <c r="AI98" s="156"/>
      <c r="AJ98" s="156"/>
      <c r="AK98" s="156"/>
      <c r="AL98" s="156"/>
      <c r="AM98" s="156"/>
      <c r="AN98" s="156"/>
      <c r="AO98" s="156"/>
      <c r="AP98" s="156"/>
      <c r="AQ98" s="156"/>
      <c r="AR98" s="156"/>
      <c r="AS98" s="156"/>
      <c r="AT98" s="157"/>
      <c r="AU98" s="428">
        <f>SUM(AU97:AX97)</f>
        <v>0</v>
      </c>
      <c r="AV98" s="429"/>
      <c r="AW98" s="429"/>
      <c r="AX98" s="430"/>
    </row>
    <row r="99" spans="1:50" ht="29.25" customHeight="1" x14ac:dyDescent="0.15">
      <c r="A99" s="195"/>
      <c r="B99" s="196"/>
      <c r="C99" s="196"/>
      <c r="D99" s="196"/>
      <c r="E99" s="196"/>
      <c r="F99" s="197"/>
      <c r="G99" s="419" t="s">
        <v>133</v>
      </c>
      <c r="H99" s="420"/>
      <c r="I99" s="420"/>
      <c r="J99" s="420"/>
      <c r="K99" s="420"/>
      <c r="L99" s="420"/>
      <c r="M99" s="420"/>
      <c r="N99" s="420"/>
      <c r="O99" s="420"/>
      <c r="P99" s="420"/>
      <c r="Q99" s="420"/>
      <c r="R99" s="420"/>
      <c r="S99" s="420"/>
      <c r="T99" s="420"/>
      <c r="U99" s="420"/>
      <c r="V99" s="420"/>
      <c r="W99" s="420"/>
      <c r="X99" s="420"/>
      <c r="Y99" s="420"/>
      <c r="Z99" s="420"/>
      <c r="AA99" s="420"/>
      <c r="AB99" s="421"/>
      <c r="AC99" s="419" t="s">
        <v>134</v>
      </c>
      <c r="AD99" s="420"/>
      <c r="AE99" s="420"/>
      <c r="AF99" s="420"/>
      <c r="AG99" s="420"/>
      <c r="AH99" s="420"/>
      <c r="AI99" s="420"/>
      <c r="AJ99" s="420"/>
      <c r="AK99" s="420"/>
      <c r="AL99" s="420"/>
      <c r="AM99" s="420"/>
      <c r="AN99" s="420"/>
      <c r="AO99" s="420"/>
      <c r="AP99" s="420"/>
      <c r="AQ99" s="420"/>
      <c r="AR99" s="420"/>
      <c r="AS99" s="420"/>
      <c r="AT99" s="420"/>
      <c r="AU99" s="420"/>
      <c r="AV99" s="420"/>
      <c r="AW99" s="420"/>
      <c r="AX99" s="422"/>
    </row>
    <row r="100" spans="1:50" ht="29.25" customHeight="1" x14ac:dyDescent="0.15">
      <c r="A100" s="195"/>
      <c r="B100" s="196"/>
      <c r="C100" s="196"/>
      <c r="D100" s="196"/>
      <c r="E100" s="196"/>
      <c r="F100" s="197"/>
      <c r="G100" s="328" t="s">
        <v>73</v>
      </c>
      <c r="H100" s="135"/>
      <c r="I100" s="135"/>
      <c r="J100" s="135"/>
      <c r="K100" s="135"/>
      <c r="L100" s="201" t="s">
        <v>129</v>
      </c>
      <c r="M100" s="48"/>
      <c r="N100" s="48"/>
      <c r="O100" s="48"/>
      <c r="P100" s="48"/>
      <c r="Q100" s="48"/>
      <c r="R100" s="48"/>
      <c r="S100" s="48"/>
      <c r="T100" s="48"/>
      <c r="U100" s="48"/>
      <c r="V100" s="48"/>
      <c r="W100" s="48"/>
      <c r="X100" s="49"/>
      <c r="Y100" s="374" t="s">
        <v>130</v>
      </c>
      <c r="Z100" s="375"/>
      <c r="AA100" s="375"/>
      <c r="AB100" s="376"/>
      <c r="AC100" s="328" t="s">
        <v>73</v>
      </c>
      <c r="AD100" s="135"/>
      <c r="AE100" s="135"/>
      <c r="AF100" s="135"/>
      <c r="AG100" s="135"/>
      <c r="AH100" s="201" t="s">
        <v>129</v>
      </c>
      <c r="AI100" s="48"/>
      <c r="AJ100" s="48"/>
      <c r="AK100" s="48"/>
      <c r="AL100" s="48"/>
      <c r="AM100" s="48"/>
      <c r="AN100" s="48"/>
      <c r="AO100" s="48"/>
      <c r="AP100" s="48"/>
      <c r="AQ100" s="48"/>
      <c r="AR100" s="48"/>
      <c r="AS100" s="48"/>
      <c r="AT100" s="49"/>
      <c r="AU100" s="374" t="s">
        <v>130</v>
      </c>
      <c r="AV100" s="375"/>
      <c r="AW100" s="375"/>
      <c r="AX100" s="396"/>
    </row>
    <row r="101" spans="1:50" ht="29.25" customHeight="1" x14ac:dyDescent="0.15">
      <c r="A101" s="195"/>
      <c r="B101" s="196"/>
      <c r="C101" s="196"/>
      <c r="D101" s="196"/>
      <c r="E101" s="196"/>
      <c r="F101" s="197"/>
      <c r="G101" s="431" t="s">
        <v>135</v>
      </c>
      <c r="H101" s="432"/>
      <c r="I101" s="432"/>
      <c r="J101" s="432"/>
      <c r="K101" s="433"/>
      <c r="L101" s="400" t="s">
        <v>136</v>
      </c>
      <c r="M101" s="401"/>
      <c r="N101" s="401"/>
      <c r="O101" s="401"/>
      <c r="P101" s="401"/>
      <c r="Q101" s="401"/>
      <c r="R101" s="401"/>
      <c r="S101" s="401"/>
      <c r="T101" s="401"/>
      <c r="U101" s="401"/>
      <c r="V101" s="401"/>
      <c r="W101" s="401"/>
      <c r="X101" s="402"/>
      <c r="Y101" s="403">
        <v>0.5</v>
      </c>
      <c r="Z101" s="404"/>
      <c r="AA101" s="404"/>
      <c r="AB101" s="405"/>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4"/>
    </row>
    <row r="102" spans="1:50" ht="29.25" customHeight="1" x14ac:dyDescent="0.15">
      <c r="A102" s="195"/>
      <c r="B102" s="196"/>
      <c r="C102" s="196"/>
      <c r="D102" s="196"/>
      <c r="E102" s="196"/>
      <c r="F102" s="197"/>
      <c r="G102" s="423" t="s">
        <v>41</v>
      </c>
      <c r="H102" s="48"/>
      <c r="I102" s="48"/>
      <c r="J102" s="48"/>
      <c r="K102" s="48"/>
      <c r="L102" s="424"/>
      <c r="M102" s="156"/>
      <c r="N102" s="156"/>
      <c r="O102" s="156"/>
      <c r="P102" s="156"/>
      <c r="Q102" s="156"/>
      <c r="R102" s="156"/>
      <c r="S102" s="156"/>
      <c r="T102" s="156"/>
      <c r="U102" s="156"/>
      <c r="V102" s="156"/>
      <c r="W102" s="156"/>
      <c r="X102" s="157"/>
      <c r="Y102" s="425">
        <f>SUM(Y101:AB101)</f>
        <v>0.5</v>
      </c>
      <c r="Z102" s="426"/>
      <c r="AA102" s="426"/>
      <c r="AB102" s="427"/>
      <c r="AC102" s="423" t="s">
        <v>41</v>
      </c>
      <c r="AD102" s="48"/>
      <c r="AE102" s="48"/>
      <c r="AF102" s="48"/>
      <c r="AG102" s="48"/>
      <c r="AH102" s="424"/>
      <c r="AI102" s="156"/>
      <c r="AJ102" s="156"/>
      <c r="AK102" s="156"/>
      <c r="AL102" s="156"/>
      <c r="AM102" s="156"/>
      <c r="AN102" s="156"/>
      <c r="AO102" s="156"/>
      <c r="AP102" s="156"/>
      <c r="AQ102" s="156"/>
      <c r="AR102" s="156"/>
      <c r="AS102" s="156"/>
      <c r="AT102" s="157"/>
      <c r="AU102" s="428">
        <f>SUM(AU101:AX101)</f>
        <v>0</v>
      </c>
      <c r="AV102" s="429"/>
      <c r="AW102" s="429"/>
      <c r="AX102" s="430"/>
    </row>
    <row r="103" spans="1:50" ht="29.25" customHeight="1" x14ac:dyDescent="0.15">
      <c r="A103" s="195"/>
      <c r="B103" s="196"/>
      <c r="C103" s="196"/>
      <c r="D103" s="196"/>
      <c r="E103" s="196"/>
      <c r="F103" s="197"/>
      <c r="G103" s="419" t="s">
        <v>137</v>
      </c>
      <c r="H103" s="420"/>
      <c r="I103" s="420"/>
      <c r="J103" s="420"/>
      <c r="K103" s="420"/>
      <c r="L103" s="420"/>
      <c r="M103" s="420"/>
      <c r="N103" s="420"/>
      <c r="O103" s="420"/>
      <c r="P103" s="420"/>
      <c r="Q103" s="420"/>
      <c r="R103" s="420"/>
      <c r="S103" s="420"/>
      <c r="T103" s="420"/>
      <c r="U103" s="420"/>
      <c r="V103" s="420"/>
      <c r="W103" s="420"/>
      <c r="X103" s="420"/>
      <c r="Y103" s="420"/>
      <c r="Z103" s="420"/>
      <c r="AA103" s="420"/>
      <c r="AB103" s="421"/>
      <c r="AC103" s="419" t="s">
        <v>138</v>
      </c>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2"/>
    </row>
    <row r="104" spans="1:50" ht="29.25" customHeight="1" x14ac:dyDescent="0.15">
      <c r="A104" s="195"/>
      <c r="B104" s="196"/>
      <c r="C104" s="196"/>
      <c r="D104" s="196"/>
      <c r="E104" s="196"/>
      <c r="F104" s="197"/>
      <c r="G104" s="328" t="s">
        <v>73</v>
      </c>
      <c r="H104" s="135"/>
      <c r="I104" s="135"/>
      <c r="J104" s="135"/>
      <c r="K104" s="135"/>
      <c r="L104" s="201" t="s">
        <v>129</v>
      </c>
      <c r="M104" s="48"/>
      <c r="N104" s="48"/>
      <c r="O104" s="48"/>
      <c r="P104" s="48"/>
      <c r="Q104" s="48"/>
      <c r="R104" s="48"/>
      <c r="S104" s="48"/>
      <c r="T104" s="48"/>
      <c r="U104" s="48"/>
      <c r="V104" s="48"/>
      <c r="W104" s="48"/>
      <c r="X104" s="49"/>
      <c r="Y104" s="374" t="s">
        <v>130</v>
      </c>
      <c r="Z104" s="375"/>
      <c r="AA104" s="375"/>
      <c r="AB104" s="376"/>
      <c r="AC104" s="328" t="s">
        <v>73</v>
      </c>
      <c r="AD104" s="135"/>
      <c r="AE104" s="135"/>
      <c r="AF104" s="135"/>
      <c r="AG104" s="135"/>
      <c r="AH104" s="201" t="s">
        <v>129</v>
      </c>
      <c r="AI104" s="48"/>
      <c r="AJ104" s="48"/>
      <c r="AK104" s="48"/>
      <c r="AL104" s="48"/>
      <c r="AM104" s="48"/>
      <c r="AN104" s="48"/>
      <c r="AO104" s="48"/>
      <c r="AP104" s="48"/>
      <c r="AQ104" s="48"/>
      <c r="AR104" s="48"/>
      <c r="AS104" s="48"/>
      <c r="AT104" s="49"/>
      <c r="AU104" s="374" t="s">
        <v>130</v>
      </c>
      <c r="AV104" s="375"/>
      <c r="AW104" s="375"/>
      <c r="AX104" s="396"/>
    </row>
    <row r="105" spans="1:50" ht="29.25" customHeight="1" x14ac:dyDescent="0.15">
      <c r="A105" s="195"/>
      <c r="B105" s="196"/>
      <c r="C105" s="196"/>
      <c r="D105" s="196"/>
      <c r="E105" s="196"/>
      <c r="F105" s="197"/>
      <c r="G105" s="423" t="s">
        <v>41</v>
      </c>
      <c r="H105" s="48"/>
      <c r="I105" s="48"/>
      <c r="J105" s="48"/>
      <c r="K105" s="48"/>
      <c r="L105" s="424"/>
      <c r="M105" s="156"/>
      <c r="N105" s="156"/>
      <c r="O105" s="156"/>
      <c r="P105" s="156"/>
      <c r="Q105" s="156"/>
      <c r="R105" s="156"/>
      <c r="S105" s="156"/>
      <c r="T105" s="156"/>
      <c r="U105" s="156"/>
      <c r="V105" s="156"/>
      <c r="W105" s="156"/>
      <c r="X105" s="157"/>
      <c r="Y105" s="428">
        <v>0</v>
      </c>
      <c r="Z105" s="429"/>
      <c r="AA105" s="429"/>
      <c r="AB105" s="434"/>
      <c r="AC105" s="423" t="s">
        <v>41</v>
      </c>
      <c r="AD105" s="48"/>
      <c r="AE105" s="48"/>
      <c r="AF105" s="48"/>
      <c r="AG105" s="48"/>
      <c r="AH105" s="424"/>
      <c r="AI105" s="156"/>
      <c r="AJ105" s="156"/>
      <c r="AK105" s="156"/>
      <c r="AL105" s="156"/>
      <c r="AM105" s="156"/>
      <c r="AN105" s="156"/>
      <c r="AO105" s="156"/>
      <c r="AP105" s="156"/>
      <c r="AQ105" s="156"/>
      <c r="AR105" s="156"/>
      <c r="AS105" s="156"/>
      <c r="AT105" s="157"/>
      <c r="AU105" s="428">
        <v>0</v>
      </c>
      <c r="AV105" s="429"/>
      <c r="AW105" s="429"/>
      <c r="AX105" s="430"/>
    </row>
    <row r="106" spans="1:50" ht="29.25" customHeight="1" x14ac:dyDescent="0.15">
      <c r="A106" s="195"/>
      <c r="B106" s="196"/>
      <c r="C106" s="196"/>
      <c r="D106" s="196"/>
      <c r="E106" s="196"/>
      <c r="F106" s="197"/>
      <c r="G106" s="419" t="s">
        <v>139</v>
      </c>
      <c r="H106" s="420"/>
      <c r="I106" s="420"/>
      <c r="J106" s="420"/>
      <c r="K106" s="420"/>
      <c r="L106" s="420"/>
      <c r="M106" s="420"/>
      <c r="N106" s="420"/>
      <c r="O106" s="420"/>
      <c r="P106" s="420"/>
      <c r="Q106" s="420"/>
      <c r="R106" s="420"/>
      <c r="S106" s="420"/>
      <c r="T106" s="420"/>
      <c r="U106" s="420"/>
      <c r="V106" s="420"/>
      <c r="W106" s="420"/>
      <c r="X106" s="420"/>
      <c r="Y106" s="420"/>
      <c r="Z106" s="420"/>
      <c r="AA106" s="420"/>
      <c r="AB106" s="421"/>
      <c r="AC106" s="419" t="s">
        <v>140</v>
      </c>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22"/>
    </row>
    <row r="107" spans="1:50" ht="29.25" customHeight="1" x14ac:dyDescent="0.15">
      <c r="A107" s="195"/>
      <c r="B107" s="196"/>
      <c r="C107" s="196"/>
      <c r="D107" s="196"/>
      <c r="E107" s="196"/>
      <c r="F107" s="197"/>
      <c r="G107" s="328" t="s">
        <v>73</v>
      </c>
      <c r="H107" s="135"/>
      <c r="I107" s="135"/>
      <c r="J107" s="135"/>
      <c r="K107" s="135"/>
      <c r="L107" s="201" t="s">
        <v>129</v>
      </c>
      <c r="M107" s="48"/>
      <c r="N107" s="48"/>
      <c r="O107" s="48"/>
      <c r="P107" s="48"/>
      <c r="Q107" s="48"/>
      <c r="R107" s="48"/>
      <c r="S107" s="48"/>
      <c r="T107" s="48"/>
      <c r="U107" s="48"/>
      <c r="V107" s="48"/>
      <c r="W107" s="48"/>
      <c r="X107" s="49"/>
      <c r="Y107" s="374" t="s">
        <v>130</v>
      </c>
      <c r="Z107" s="375"/>
      <c r="AA107" s="375"/>
      <c r="AB107" s="376"/>
      <c r="AC107" s="328" t="s">
        <v>73</v>
      </c>
      <c r="AD107" s="135"/>
      <c r="AE107" s="135"/>
      <c r="AF107" s="135"/>
      <c r="AG107" s="135"/>
      <c r="AH107" s="201" t="s">
        <v>129</v>
      </c>
      <c r="AI107" s="48"/>
      <c r="AJ107" s="48"/>
      <c r="AK107" s="48"/>
      <c r="AL107" s="48"/>
      <c r="AM107" s="48"/>
      <c r="AN107" s="48"/>
      <c r="AO107" s="48"/>
      <c r="AP107" s="48"/>
      <c r="AQ107" s="48"/>
      <c r="AR107" s="48"/>
      <c r="AS107" s="48"/>
      <c r="AT107" s="49"/>
      <c r="AU107" s="374" t="s">
        <v>130</v>
      </c>
      <c r="AV107" s="375"/>
      <c r="AW107" s="375"/>
      <c r="AX107" s="396"/>
    </row>
    <row r="108" spans="1:50" ht="29.25" customHeight="1" thickBot="1" x14ac:dyDescent="0.2">
      <c r="A108" s="367"/>
      <c r="B108" s="368"/>
      <c r="C108" s="368"/>
      <c r="D108" s="368"/>
      <c r="E108" s="368"/>
      <c r="F108" s="369"/>
      <c r="G108" s="435" t="s">
        <v>41</v>
      </c>
      <c r="H108" s="392"/>
      <c r="I108" s="392"/>
      <c r="J108" s="392"/>
      <c r="K108" s="392"/>
      <c r="L108" s="436"/>
      <c r="M108" s="437"/>
      <c r="N108" s="437"/>
      <c r="O108" s="437"/>
      <c r="P108" s="437"/>
      <c r="Q108" s="437"/>
      <c r="R108" s="437"/>
      <c r="S108" s="437"/>
      <c r="T108" s="437"/>
      <c r="U108" s="437"/>
      <c r="V108" s="437"/>
      <c r="W108" s="437"/>
      <c r="X108" s="438"/>
      <c r="Y108" s="439" t="e">
        <f>SUM(#REF!)</f>
        <v>#REF!</v>
      </c>
      <c r="Z108" s="440"/>
      <c r="AA108" s="440"/>
      <c r="AB108" s="441"/>
      <c r="AC108" s="435" t="s">
        <v>41</v>
      </c>
      <c r="AD108" s="392"/>
      <c r="AE108" s="392"/>
      <c r="AF108" s="392"/>
      <c r="AG108" s="392"/>
      <c r="AH108" s="436"/>
      <c r="AI108" s="437"/>
      <c r="AJ108" s="437"/>
      <c r="AK108" s="437"/>
      <c r="AL108" s="437"/>
      <c r="AM108" s="437"/>
      <c r="AN108" s="437"/>
      <c r="AO108" s="437"/>
      <c r="AP108" s="437"/>
      <c r="AQ108" s="437"/>
      <c r="AR108" s="437"/>
      <c r="AS108" s="437"/>
      <c r="AT108" s="438"/>
      <c r="AU108" s="439" t="e">
        <f>SUM(#REF!)</f>
        <v>#REF!</v>
      </c>
      <c r="AV108" s="440"/>
      <c r="AW108" s="440"/>
      <c r="AX108" s="442"/>
    </row>
    <row r="109" spans="1:50" x14ac:dyDescent="0.15">
      <c r="A109" s="4"/>
      <c r="B109" s="4"/>
      <c r="C109" s="4"/>
      <c r="D109" s="4"/>
      <c r="E109" s="4"/>
      <c r="F109" s="4"/>
      <c r="G109" s="5"/>
      <c r="H109" s="5"/>
      <c r="I109" s="5"/>
      <c r="J109" s="5"/>
      <c r="K109" s="5"/>
      <c r="L109" s="6"/>
      <c r="M109" s="5"/>
      <c r="N109" s="5"/>
      <c r="O109" s="5"/>
      <c r="P109" s="5"/>
      <c r="Q109" s="5"/>
      <c r="R109" s="5"/>
      <c r="S109" s="5"/>
      <c r="T109" s="5"/>
      <c r="U109" s="5"/>
      <c r="V109" s="5"/>
      <c r="W109" s="5"/>
      <c r="X109" s="5"/>
      <c r="Y109" s="7"/>
      <c r="Z109" s="7"/>
      <c r="AA109" s="7"/>
      <c r="AB109" s="7"/>
      <c r="AC109" s="5"/>
      <c r="AD109" s="5"/>
      <c r="AE109" s="5"/>
      <c r="AF109" s="5"/>
      <c r="AG109" s="5"/>
      <c r="AH109" s="6"/>
      <c r="AI109" s="5"/>
      <c r="AJ109" s="5"/>
      <c r="AK109" s="5"/>
      <c r="AL109" s="5"/>
      <c r="AM109" s="5"/>
      <c r="AN109" s="5"/>
      <c r="AO109" s="5"/>
      <c r="AP109" s="5"/>
      <c r="AQ109" s="5"/>
      <c r="AR109" s="5"/>
      <c r="AS109" s="5"/>
      <c r="AT109" s="5"/>
      <c r="AU109" s="7"/>
      <c r="AV109" s="7"/>
      <c r="AW109" s="7"/>
      <c r="AX109" s="7"/>
    </row>
    <row r="110" spans="1:50" customFormat="1" ht="14.25" x14ac:dyDescent="0.15">
      <c r="C110" s="22" t="s">
        <v>141</v>
      </c>
    </row>
    <row r="111" spans="1:50" customFormat="1" x14ac:dyDescent="0.15">
      <c r="C111" t="s">
        <v>142</v>
      </c>
    </row>
    <row r="112" spans="1:50" customFormat="1" ht="24" customHeight="1" x14ac:dyDescent="0.15">
      <c r="A112" s="450"/>
      <c r="B112" s="450"/>
      <c r="C112" s="92" t="s">
        <v>143</v>
      </c>
      <c r="D112" s="93"/>
      <c r="E112" s="93"/>
      <c r="F112" s="93"/>
      <c r="G112" s="93"/>
      <c r="H112" s="93"/>
      <c r="I112" s="93"/>
      <c r="J112" s="93"/>
      <c r="K112" s="93"/>
      <c r="L112" s="94"/>
      <c r="M112" s="158" t="s">
        <v>144</v>
      </c>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63" t="s">
        <v>145</v>
      </c>
      <c r="AL112" s="158"/>
      <c r="AM112" s="158"/>
      <c r="AN112" s="158"/>
      <c r="AO112" s="158"/>
      <c r="AP112" s="158"/>
      <c r="AQ112" s="158" t="s">
        <v>146</v>
      </c>
      <c r="AR112" s="158"/>
      <c r="AS112" s="158"/>
      <c r="AT112" s="158"/>
      <c r="AU112" s="92" t="s">
        <v>147</v>
      </c>
      <c r="AV112" s="93"/>
      <c r="AW112" s="93"/>
      <c r="AX112" s="451"/>
    </row>
    <row r="113" spans="1:50" customFormat="1" ht="24" customHeight="1" x14ac:dyDescent="0.15">
      <c r="A113" s="443">
        <v>1</v>
      </c>
      <c r="B113" s="443">
        <v>1</v>
      </c>
      <c r="C113" s="444" t="s">
        <v>148</v>
      </c>
      <c r="D113" s="444"/>
      <c r="E113" s="444"/>
      <c r="F113" s="444"/>
      <c r="G113" s="444"/>
      <c r="H113" s="444"/>
      <c r="I113" s="444"/>
      <c r="J113" s="444"/>
      <c r="K113" s="444"/>
      <c r="L113" s="444"/>
      <c r="M113" s="444" t="s">
        <v>149</v>
      </c>
      <c r="N113" s="444"/>
      <c r="O113" s="444"/>
      <c r="P113" s="444"/>
      <c r="Q113" s="444"/>
      <c r="R113" s="444"/>
      <c r="S113" s="444"/>
      <c r="T113" s="444"/>
      <c r="U113" s="444"/>
      <c r="V113" s="444"/>
      <c r="W113" s="444"/>
      <c r="X113" s="444"/>
      <c r="Y113" s="444"/>
      <c r="Z113" s="444"/>
      <c r="AA113" s="444"/>
      <c r="AB113" s="444"/>
      <c r="AC113" s="444"/>
      <c r="AD113" s="444"/>
      <c r="AE113" s="444"/>
      <c r="AF113" s="444"/>
      <c r="AG113" s="444"/>
      <c r="AH113" s="444"/>
      <c r="AI113" s="444"/>
      <c r="AJ113" s="444"/>
      <c r="AK113" s="445">
        <v>1.7</v>
      </c>
      <c r="AL113" s="446"/>
      <c r="AM113" s="446"/>
      <c r="AN113" s="446"/>
      <c r="AO113" s="446"/>
      <c r="AP113" s="446"/>
      <c r="AQ113" s="444"/>
      <c r="AR113" s="444"/>
      <c r="AS113" s="444"/>
      <c r="AT113" s="444"/>
      <c r="AU113" s="447"/>
      <c r="AV113" s="448"/>
      <c r="AW113" s="448"/>
      <c r="AX113" s="449"/>
    </row>
    <row r="114" spans="1:50" customFormat="1" ht="24" customHeight="1" x14ac:dyDescent="0.15">
      <c r="A114" s="443">
        <v>2</v>
      </c>
      <c r="B114" s="443">
        <v>1</v>
      </c>
      <c r="C114" s="444" t="s">
        <v>150</v>
      </c>
      <c r="D114" s="444"/>
      <c r="E114" s="444"/>
      <c r="F114" s="444"/>
      <c r="G114" s="444"/>
      <c r="H114" s="444"/>
      <c r="I114" s="444"/>
      <c r="J114" s="444"/>
      <c r="K114" s="444"/>
      <c r="L114" s="444"/>
      <c r="M114" s="444" t="s">
        <v>149</v>
      </c>
      <c r="N114" s="444"/>
      <c r="O114" s="444"/>
      <c r="P114" s="444"/>
      <c r="Q114" s="444"/>
      <c r="R114" s="444"/>
      <c r="S114" s="444"/>
      <c r="T114" s="444"/>
      <c r="U114" s="444"/>
      <c r="V114" s="444"/>
      <c r="W114" s="444"/>
      <c r="X114" s="444"/>
      <c r="Y114" s="444"/>
      <c r="Z114" s="444"/>
      <c r="AA114" s="444"/>
      <c r="AB114" s="444"/>
      <c r="AC114" s="444"/>
      <c r="AD114" s="444"/>
      <c r="AE114" s="444"/>
      <c r="AF114" s="444"/>
      <c r="AG114" s="444"/>
      <c r="AH114" s="444"/>
      <c r="AI114" s="444"/>
      <c r="AJ114" s="444"/>
      <c r="AK114" s="445">
        <v>1.7</v>
      </c>
      <c r="AL114" s="446"/>
      <c r="AM114" s="446"/>
      <c r="AN114" s="446"/>
      <c r="AO114" s="446"/>
      <c r="AP114" s="446"/>
      <c r="AQ114" s="444"/>
      <c r="AR114" s="444"/>
      <c r="AS114" s="444"/>
      <c r="AT114" s="444"/>
      <c r="AU114" s="447"/>
      <c r="AV114" s="448"/>
      <c r="AW114" s="448"/>
      <c r="AX114" s="449"/>
    </row>
    <row r="115" spans="1:50" customFormat="1" ht="24" customHeight="1" x14ac:dyDescent="0.15">
      <c r="A115" s="443">
        <v>3</v>
      </c>
      <c r="B115" s="443">
        <v>1</v>
      </c>
      <c r="C115" s="444" t="s">
        <v>151</v>
      </c>
      <c r="D115" s="444"/>
      <c r="E115" s="444"/>
      <c r="F115" s="444"/>
      <c r="G115" s="444"/>
      <c r="H115" s="444"/>
      <c r="I115" s="444"/>
      <c r="J115" s="444"/>
      <c r="K115" s="444"/>
      <c r="L115" s="444"/>
      <c r="M115" s="444" t="s">
        <v>149</v>
      </c>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5">
        <v>1.4</v>
      </c>
      <c r="AL115" s="446"/>
      <c r="AM115" s="446"/>
      <c r="AN115" s="446"/>
      <c r="AO115" s="446"/>
      <c r="AP115" s="446"/>
      <c r="AQ115" s="444"/>
      <c r="AR115" s="444"/>
      <c r="AS115" s="444"/>
      <c r="AT115" s="444"/>
      <c r="AU115" s="447"/>
      <c r="AV115" s="448"/>
      <c r="AW115" s="448"/>
      <c r="AX115" s="449"/>
    </row>
    <row r="116" spans="1:50" customFormat="1" ht="24" customHeight="1" x14ac:dyDescent="0.15">
      <c r="A116" s="443">
        <v>4</v>
      </c>
      <c r="B116" s="443">
        <v>1</v>
      </c>
      <c r="C116" s="444" t="s">
        <v>152</v>
      </c>
      <c r="D116" s="444"/>
      <c r="E116" s="444"/>
      <c r="F116" s="444"/>
      <c r="G116" s="444"/>
      <c r="H116" s="444"/>
      <c r="I116" s="444"/>
      <c r="J116" s="444"/>
      <c r="K116" s="444"/>
      <c r="L116" s="444"/>
      <c r="M116" s="444" t="s">
        <v>149</v>
      </c>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5">
        <v>1.1000000000000001</v>
      </c>
      <c r="AL116" s="446"/>
      <c r="AM116" s="446"/>
      <c r="AN116" s="446"/>
      <c r="AO116" s="446"/>
      <c r="AP116" s="446"/>
      <c r="AQ116" s="444"/>
      <c r="AR116" s="444"/>
      <c r="AS116" s="444"/>
      <c r="AT116" s="444"/>
      <c r="AU116" s="447"/>
      <c r="AV116" s="448"/>
      <c r="AW116" s="448"/>
      <c r="AX116" s="449"/>
    </row>
    <row r="117" spans="1:50" customFormat="1" ht="24" customHeight="1" x14ac:dyDescent="0.15">
      <c r="A117" s="443">
        <v>5</v>
      </c>
      <c r="B117" s="443">
        <v>1</v>
      </c>
      <c r="C117" s="444" t="s">
        <v>153</v>
      </c>
      <c r="D117" s="444"/>
      <c r="E117" s="444"/>
      <c r="F117" s="444"/>
      <c r="G117" s="444"/>
      <c r="H117" s="444"/>
      <c r="I117" s="444"/>
      <c r="J117" s="444"/>
      <c r="K117" s="444"/>
      <c r="L117" s="444"/>
      <c r="M117" s="444" t="s">
        <v>149</v>
      </c>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444"/>
      <c r="AJ117" s="444"/>
      <c r="AK117" s="445">
        <v>1.1000000000000001</v>
      </c>
      <c r="AL117" s="446"/>
      <c r="AM117" s="446"/>
      <c r="AN117" s="446"/>
      <c r="AO117" s="446"/>
      <c r="AP117" s="446"/>
      <c r="AQ117" s="444"/>
      <c r="AR117" s="444"/>
      <c r="AS117" s="444"/>
      <c r="AT117" s="444"/>
      <c r="AU117" s="447"/>
      <c r="AV117" s="448"/>
      <c r="AW117" s="448"/>
      <c r="AX117" s="449"/>
    </row>
    <row r="118" spans="1:50" customFormat="1" ht="24" customHeight="1" x14ac:dyDescent="0.15">
      <c r="A118" s="443">
        <v>6</v>
      </c>
      <c r="B118" s="443">
        <v>1</v>
      </c>
      <c r="C118" s="444" t="s">
        <v>154</v>
      </c>
      <c r="D118" s="444"/>
      <c r="E118" s="444"/>
      <c r="F118" s="444"/>
      <c r="G118" s="444"/>
      <c r="H118" s="444"/>
      <c r="I118" s="444"/>
      <c r="J118" s="444"/>
      <c r="K118" s="444"/>
      <c r="L118" s="444"/>
      <c r="M118" s="444" t="s">
        <v>149</v>
      </c>
      <c r="N118" s="444"/>
      <c r="O118" s="444"/>
      <c r="P118" s="444"/>
      <c r="Q118" s="444"/>
      <c r="R118" s="444"/>
      <c r="S118" s="444"/>
      <c r="T118" s="444"/>
      <c r="U118" s="444"/>
      <c r="V118" s="444"/>
      <c r="W118" s="444"/>
      <c r="X118" s="444"/>
      <c r="Y118" s="444"/>
      <c r="Z118" s="444"/>
      <c r="AA118" s="444"/>
      <c r="AB118" s="444"/>
      <c r="AC118" s="444"/>
      <c r="AD118" s="444"/>
      <c r="AE118" s="444"/>
      <c r="AF118" s="444"/>
      <c r="AG118" s="444"/>
      <c r="AH118" s="444"/>
      <c r="AI118" s="444"/>
      <c r="AJ118" s="444"/>
      <c r="AK118" s="445">
        <v>1</v>
      </c>
      <c r="AL118" s="446"/>
      <c r="AM118" s="446"/>
      <c r="AN118" s="446"/>
      <c r="AO118" s="446"/>
      <c r="AP118" s="446"/>
      <c r="AQ118" s="444"/>
      <c r="AR118" s="444"/>
      <c r="AS118" s="444"/>
      <c r="AT118" s="444"/>
      <c r="AU118" s="447"/>
      <c r="AV118" s="448"/>
      <c r="AW118" s="448"/>
      <c r="AX118" s="449"/>
    </row>
    <row r="119" spans="1:50" customFormat="1" ht="24" customHeight="1" x14ac:dyDescent="0.15">
      <c r="A119" s="443">
        <v>7</v>
      </c>
      <c r="B119" s="443">
        <v>1</v>
      </c>
      <c r="C119" s="444" t="s">
        <v>155</v>
      </c>
      <c r="D119" s="444"/>
      <c r="E119" s="444"/>
      <c r="F119" s="444"/>
      <c r="G119" s="444"/>
      <c r="H119" s="444"/>
      <c r="I119" s="444"/>
      <c r="J119" s="444"/>
      <c r="K119" s="444"/>
      <c r="L119" s="444"/>
      <c r="M119" s="444" t="s">
        <v>149</v>
      </c>
      <c r="N119" s="444"/>
      <c r="O119" s="444"/>
      <c r="P119" s="444"/>
      <c r="Q119" s="444"/>
      <c r="R119" s="444"/>
      <c r="S119" s="444"/>
      <c r="T119" s="444"/>
      <c r="U119" s="444"/>
      <c r="V119" s="444"/>
      <c r="W119" s="444"/>
      <c r="X119" s="444"/>
      <c r="Y119" s="444"/>
      <c r="Z119" s="444"/>
      <c r="AA119" s="444"/>
      <c r="AB119" s="444"/>
      <c r="AC119" s="444"/>
      <c r="AD119" s="444"/>
      <c r="AE119" s="444"/>
      <c r="AF119" s="444"/>
      <c r="AG119" s="444"/>
      <c r="AH119" s="444"/>
      <c r="AI119" s="444"/>
      <c r="AJ119" s="444"/>
      <c r="AK119" s="452">
        <v>0.9</v>
      </c>
      <c r="AL119" s="453"/>
      <c r="AM119" s="453"/>
      <c r="AN119" s="453"/>
      <c r="AO119" s="453"/>
      <c r="AP119" s="454"/>
      <c r="AQ119" s="444"/>
      <c r="AR119" s="444"/>
      <c r="AS119" s="444"/>
      <c r="AT119" s="444"/>
      <c r="AU119" s="447"/>
      <c r="AV119" s="448"/>
      <c r="AW119" s="448"/>
      <c r="AX119" s="449"/>
    </row>
    <row r="120" spans="1:50" customFormat="1" ht="24" customHeight="1" x14ac:dyDescent="0.15">
      <c r="A120" s="443">
        <v>8</v>
      </c>
      <c r="B120" s="443">
        <v>1</v>
      </c>
      <c r="C120" s="444" t="s">
        <v>156</v>
      </c>
      <c r="D120" s="444"/>
      <c r="E120" s="444"/>
      <c r="F120" s="444"/>
      <c r="G120" s="444"/>
      <c r="H120" s="444"/>
      <c r="I120" s="444"/>
      <c r="J120" s="444"/>
      <c r="K120" s="444"/>
      <c r="L120" s="444"/>
      <c r="M120" s="444" t="s">
        <v>149</v>
      </c>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52">
        <v>0.8</v>
      </c>
      <c r="AL120" s="453"/>
      <c r="AM120" s="453"/>
      <c r="AN120" s="453"/>
      <c r="AO120" s="453"/>
      <c r="AP120" s="454"/>
      <c r="AQ120" s="444"/>
      <c r="AR120" s="444"/>
      <c r="AS120" s="444"/>
      <c r="AT120" s="444"/>
      <c r="AU120" s="447"/>
      <c r="AV120" s="448"/>
      <c r="AW120" s="448"/>
      <c r="AX120" s="449"/>
    </row>
    <row r="121" spans="1:50" customFormat="1" ht="24" customHeight="1" x14ac:dyDescent="0.15">
      <c r="A121" s="443">
        <v>9</v>
      </c>
      <c r="B121" s="443">
        <v>1</v>
      </c>
      <c r="C121" s="444" t="s">
        <v>157</v>
      </c>
      <c r="D121" s="444"/>
      <c r="E121" s="444"/>
      <c r="F121" s="444"/>
      <c r="G121" s="444"/>
      <c r="H121" s="444"/>
      <c r="I121" s="444"/>
      <c r="J121" s="444"/>
      <c r="K121" s="444"/>
      <c r="L121" s="444"/>
      <c r="M121" s="444" t="s">
        <v>149</v>
      </c>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52">
        <v>0.7</v>
      </c>
      <c r="AL121" s="453"/>
      <c r="AM121" s="453"/>
      <c r="AN121" s="453"/>
      <c r="AO121" s="453"/>
      <c r="AP121" s="454"/>
      <c r="AQ121" s="444"/>
      <c r="AR121" s="444"/>
      <c r="AS121" s="444"/>
      <c r="AT121" s="444"/>
      <c r="AU121" s="447"/>
      <c r="AV121" s="448"/>
      <c r="AW121" s="448"/>
      <c r="AX121" s="449"/>
    </row>
    <row r="122" spans="1:50" customFormat="1" ht="24" customHeight="1" x14ac:dyDescent="0.15">
      <c r="A122" s="443">
        <v>10</v>
      </c>
      <c r="B122" s="443">
        <v>1</v>
      </c>
      <c r="C122" s="444" t="s">
        <v>158</v>
      </c>
      <c r="D122" s="444"/>
      <c r="E122" s="444"/>
      <c r="F122" s="444"/>
      <c r="G122" s="444"/>
      <c r="H122" s="444"/>
      <c r="I122" s="444"/>
      <c r="J122" s="444"/>
      <c r="K122" s="444"/>
      <c r="L122" s="444"/>
      <c r="M122" s="444" t="s">
        <v>149</v>
      </c>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52">
        <v>0.7</v>
      </c>
      <c r="AL122" s="453"/>
      <c r="AM122" s="453"/>
      <c r="AN122" s="453"/>
      <c r="AO122" s="453"/>
      <c r="AP122" s="454"/>
      <c r="AQ122" s="444"/>
      <c r="AR122" s="444"/>
      <c r="AS122" s="444"/>
      <c r="AT122" s="444"/>
      <c r="AU122" s="455"/>
      <c r="AV122" s="456"/>
      <c r="AW122" s="456"/>
      <c r="AX122" s="457"/>
    </row>
    <row r="123" spans="1:50" customFormat="1" x14ac:dyDescent="0.15"/>
    <row r="124" spans="1:50" customFormat="1" x14ac:dyDescent="0.15">
      <c r="C124" t="s">
        <v>159</v>
      </c>
      <c r="D124" t="s">
        <v>160</v>
      </c>
    </row>
    <row r="125" spans="1:50" customFormat="1" ht="24" customHeight="1" x14ac:dyDescent="0.15">
      <c r="A125" s="450"/>
      <c r="B125" s="450"/>
      <c r="C125" s="92" t="s">
        <v>161</v>
      </c>
      <c r="D125" s="93"/>
      <c r="E125" s="93"/>
      <c r="F125" s="93"/>
      <c r="G125" s="93"/>
      <c r="H125" s="93"/>
      <c r="I125" s="93"/>
      <c r="J125" s="93"/>
      <c r="K125" s="93"/>
      <c r="L125" s="94"/>
      <c r="M125" s="158" t="s">
        <v>162</v>
      </c>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63" t="s">
        <v>163</v>
      </c>
      <c r="AL125" s="158"/>
      <c r="AM125" s="158"/>
      <c r="AN125" s="158"/>
      <c r="AO125" s="158"/>
      <c r="AP125" s="158"/>
      <c r="AQ125" s="158" t="s">
        <v>146</v>
      </c>
      <c r="AR125" s="158"/>
      <c r="AS125" s="158"/>
      <c r="AT125" s="158"/>
      <c r="AU125" s="92" t="s">
        <v>147</v>
      </c>
      <c r="AV125" s="93"/>
      <c r="AW125" s="93"/>
      <c r="AX125" s="451"/>
    </row>
    <row r="126" spans="1:50" customFormat="1" ht="24" customHeight="1" x14ac:dyDescent="0.15">
      <c r="A126" s="443">
        <v>1</v>
      </c>
      <c r="B126" s="443">
        <v>1</v>
      </c>
      <c r="C126" s="444" t="s">
        <v>164</v>
      </c>
      <c r="D126" s="444"/>
      <c r="E126" s="444"/>
      <c r="F126" s="444"/>
      <c r="G126" s="444"/>
      <c r="H126" s="444"/>
      <c r="I126" s="444"/>
      <c r="J126" s="444"/>
      <c r="K126" s="444"/>
      <c r="L126" s="444"/>
      <c r="M126" s="444" t="s">
        <v>149</v>
      </c>
      <c r="N126" s="444"/>
      <c r="O126" s="444"/>
      <c r="P126" s="444"/>
      <c r="Q126" s="444"/>
      <c r="R126" s="444"/>
      <c r="S126" s="444"/>
      <c r="T126" s="444"/>
      <c r="U126" s="444"/>
      <c r="V126" s="444"/>
      <c r="W126" s="444"/>
      <c r="X126" s="444"/>
      <c r="Y126" s="444"/>
      <c r="Z126" s="444"/>
      <c r="AA126" s="444"/>
      <c r="AB126" s="444"/>
      <c r="AC126" s="444"/>
      <c r="AD126" s="444"/>
      <c r="AE126" s="444"/>
      <c r="AF126" s="444"/>
      <c r="AG126" s="444"/>
      <c r="AH126" s="444"/>
      <c r="AI126" s="444"/>
      <c r="AJ126" s="444"/>
      <c r="AK126" s="461">
        <v>0.5</v>
      </c>
      <c r="AL126" s="444"/>
      <c r="AM126" s="444"/>
      <c r="AN126" s="444"/>
      <c r="AO126" s="444"/>
      <c r="AP126" s="444"/>
      <c r="AQ126" s="444" t="s">
        <v>165</v>
      </c>
      <c r="AR126" s="444"/>
      <c r="AS126" s="444"/>
      <c r="AT126" s="444"/>
      <c r="AU126" s="447"/>
      <c r="AV126" s="448"/>
      <c r="AW126" s="448"/>
      <c r="AX126" s="449"/>
    </row>
    <row r="127" spans="1:50" customFormat="1" ht="24" customHeight="1" x14ac:dyDescent="0.15">
      <c r="A127" s="443">
        <v>2</v>
      </c>
      <c r="B127" s="443">
        <v>1</v>
      </c>
      <c r="C127" s="458" t="s">
        <v>166</v>
      </c>
      <c r="D127" s="459"/>
      <c r="E127" s="459"/>
      <c r="F127" s="459"/>
      <c r="G127" s="459"/>
      <c r="H127" s="459"/>
      <c r="I127" s="459"/>
      <c r="J127" s="459"/>
      <c r="K127" s="459"/>
      <c r="L127" s="460"/>
      <c r="M127" s="444" t="s">
        <v>149</v>
      </c>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61">
        <v>0.4</v>
      </c>
      <c r="AL127" s="444"/>
      <c r="AM127" s="444"/>
      <c r="AN127" s="444"/>
      <c r="AO127" s="444"/>
      <c r="AP127" s="444"/>
      <c r="AQ127" s="444" t="s">
        <v>165</v>
      </c>
      <c r="AR127" s="444"/>
      <c r="AS127" s="444"/>
      <c r="AT127" s="444"/>
      <c r="AU127" s="455"/>
      <c r="AV127" s="456"/>
      <c r="AW127" s="456"/>
      <c r="AX127" s="457"/>
    </row>
    <row r="128" spans="1:50" customFormat="1" x14ac:dyDescent="0.15"/>
    <row r="129" spans="1:50" customFormat="1" x14ac:dyDescent="0.15">
      <c r="B129" t="s">
        <v>167</v>
      </c>
    </row>
    <row r="130" spans="1:50" customFormat="1" ht="24" customHeight="1" x14ac:dyDescent="0.15">
      <c r="A130" s="450"/>
      <c r="B130" s="450"/>
      <c r="C130" s="92" t="s">
        <v>161</v>
      </c>
      <c r="D130" s="93"/>
      <c r="E130" s="93"/>
      <c r="F130" s="93"/>
      <c r="G130" s="93"/>
      <c r="H130" s="93"/>
      <c r="I130" s="93"/>
      <c r="J130" s="93"/>
      <c r="K130" s="93"/>
      <c r="L130" s="94"/>
      <c r="M130" s="158" t="s">
        <v>162</v>
      </c>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63" t="s">
        <v>163</v>
      </c>
      <c r="AL130" s="158"/>
      <c r="AM130" s="158"/>
      <c r="AN130" s="158"/>
      <c r="AO130" s="158"/>
      <c r="AP130" s="158"/>
      <c r="AQ130" s="158" t="s">
        <v>146</v>
      </c>
      <c r="AR130" s="158"/>
      <c r="AS130" s="158"/>
      <c r="AT130" s="158"/>
      <c r="AU130" s="92" t="s">
        <v>147</v>
      </c>
      <c r="AV130" s="93"/>
      <c r="AW130" s="93"/>
      <c r="AX130" s="451"/>
    </row>
    <row r="131" spans="1:50" customFormat="1" ht="24" customHeight="1" x14ac:dyDescent="0.15">
      <c r="A131" s="443">
        <v>1</v>
      </c>
      <c r="B131" s="443">
        <v>1</v>
      </c>
      <c r="C131" s="444" t="s">
        <v>168</v>
      </c>
      <c r="D131" s="444"/>
      <c r="E131" s="444"/>
      <c r="F131" s="444"/>
      <c r="G131" s="444"/>
      <c r="H131" s="444"/>
      <c r="I131" s="444"/>
      <c r="J131" s="444"/>
      <c r="K131" s="444"/>
      <c r="L131" s="444"/>
      <c r="M131" s="444" t="s">
        <v>169</v>
      </c>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61">
        <v>0.4</v>
      </c>
      <c r="AL131" s="444"/>
      <c r="AM131" s="444"/>
      <c r="AN131" s="444"/>
      <c r="AO131" s="444"/>
      <c r="AP131" s="444"/>
      <c r="AQ131" s="462" t="s">
        <v>170</v>
      </c>
      <c r="AR131" s="462"/>
      <c r="AS131" s="462"/>
      <c r="AT131" s="462"/>
      <c r="AU131" s="447"/>
      <c r="AV131" s="448"/>
      <c r="AW131" s="448"/>
      <c r="AX131" s="449"/>
    </row>
    <row r="132" spans="1:50" customFormat="1" ht="24" customHeight="1" x14ac:dyDescent="0.15">
      <c r="A132" s="443">
        <v>2</v>
      </c>
      <c r="B132" s="443">
        <v>1</v>
      </c>
      <c r="C132" s="458" t="s">
        <v>168</v>
      </c>
      <c r="D132" s="459"/>
      <c r="E132" s="459"/>
      <c r="F132" s="459"/>
      <c r="G132" s="459"/>
      <c r="H132" s="459"/>
      <c r="I132" s="459"/>
      <c r="J132" s="459"/>
      <c r="K132" s="459"/>
      <c r="L132" s="460"/>
      <c r="M132" s="444" t="s">
        <v>169</v>
      </c>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61">
        <v>0.1</v>
      </c>
      <c r="AL132" s="444"/>
      <c r="AM132" s="444"/>
      <c r="AN132" s="444"/>
      <c r="AO132" s="444"/>
      <c r="AP132" s="444"/>
      <c r="AQ132" s="462" t="s">
        <v>170</v>
      </c>
      <c r="AR132" s="462"/>
      <c r="AS132" s="462"/>
      <c r="AT132" s="462"/>
      <c r="AU132" s="455"/>
      <c r="AV132" s="456"/>
      <c r="AW132" s="456"/>
      <c r="AX132" s="457"/>
    </row>
    <row r="133" spans="1:50" customFormat="1" ht="18" customHeight="1" x14ac:dyDescent="0.15">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4"/>
      <c r="AL133" s="23"/>
      <c r="AM133" s="23"/>
      <c r="AN133" s="23"/>
      <c r="AO133" s="23"/>
      <c r="AP133" s="23"/>
      <c r="AQ133" s="23"/>
      <c r="AR133" s="23"/>
      <c r="AS133" s="23"/>
      <c r="AT133" s="23"/>
      <c r="AU133" s="23"/>
      <c r="AV133" s="23"/>
      <c r="AW133" s="23"/>
    </row>
    <row r="134" spans="1:50" customFormat="1" x14ac:dyDescent="0.15">
      <c r="B134" t="s">
        <v>171</v>
      </c>
    </row>
    <row r="135" spans="1:50" customFormat="1" ht="24" customHeight="1" x14ac:dyDescent="0.15">
      <c r="A135" s="450"/>
      <c r="B135" s="450"/>
      <c r="C135" s="92" t="s">
        <v>161</v>
      </c>
      <c r="D135" s="93"/>
      <c r="E135" s="93"/>
      <c r="F135" s="93"/>
      <c r="G135" s="93"/>
      <c r="H135" s="93"/>
      <c r="I135" s="93"/>
      <c r="J135" s="93"/>
      <c r="K135" s="93"/>
      <c r="L135" s="94"/>
      <c r="M135" s="158" t="s">
        <v>162</v>
      </c>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63" t="s">
        <v>163</v>
      </c>
      <c r="AL135" s="158"/>
      <c r="AM135" s="158"/>
      <c r="AN135" s="158"/>
      <c r="AO135" s="158"/>
      <c r="AP135" s="158"/>
      <c r="AQ135" s="158" t="s">
        <v>146</v>
      </c>
      <c r="AR135" s="158"/>
      <c r="AS135" s="158"/>
      <c r="AT135" s="158"/>
      <c r="AU135" s="92" t="s">
        <v>147</v>
      </c>
      <c r="AV135" s="93"/>
      <c r="AW135" s="93"/>
      <c r="AX135" s="451"/>
    </row>
    <row r="136" spans="1:50" customFormat="1" ht="24" customHeight="1" x14ac:dyDescent="0.15">
      <c r="A136" s="443">
        <v>1</v>
      </c>
      <c r="B136" s="443">
        <v>1</v>
      </c>
      <c r="C136" s="444" t="s">
        <v>172</v>
      </c>
      <c r="D136" s="444"/>
      <c r="E136" s="444"/>
      <c r="F136" s="444"/>
      <c r="G136" s="444"/>
      <c r="H136" s="444"/>
      <c r="I136" s="444"/>
      <c r="J136" s="444"/>
      <c r="K136" s="444"/>
      <c r="L136" s="444"/>
      <c r="M136" s="444" t="s">
        <v>173</v>
      </c>
      <c r="N136" s="444"/>
      <c r="O136" s="444"/>
      <c r="P136" s="444"/>
      <c r="Q136" s="444"/>
      <c r="R136" s="444"/>
      <c r="S136" s="444"/>
      <c r="T136" s="444"/>
      <c r="U136" s="444"/>
      <c r="V136" s="444"/>
      <c r="W136" s="444"/>
      <c r="X136" s="444"/>
      <c r="Y136" s="444"/>
      <c r="Z136" s="444"/>
      <c r="AA136" s="444"/>
      <c r="AB136" s="444"/>
      <c r="AC136" s="444"/>
      <c r="AD136" s="444"/>
      <c r="AE136" s="444"/>
      <c r="AF136" s="444"/>
      <c r="AG136" s="444"/>
      <c r="AH136" s="444"/>
      <c r="AI136" s="444"/>
      <c r="AJ136" s="444"/>
      <c r="AK136" s="461">
        <v>3.0000000000000001E-3</v>
      </c>
      <c r="AL136" s="444"/>
      <c r="AM136" s="444"/>
      <c r="AN136" s="444"/>
      <c r="AO136" s="444"/>
      <c r="AP136" s="444"/>
      <c r="AQ136" s="462" t="s">
        <v>170</v>
      </c>
      <c r="AR136" s="462"/>
      <c r="AS136" s="462"/>
      <c r="AT136" s="462"/>
      <c r="AU136" s="447"/>
      <c r="AV136" s="448"/>
      <c r="AW136" s="448"/>
      <c r="AX136" s="449"/>
    </row>
    <row r="137" spans="1:50" customFormat="1" ht="24" customHeight="1" x14ac:dyDescent="0.15">
      <c r="A137" s="443">
        <v>2</v>
      </c>
      <c r="B137" s="443">
        <v>1</v>
      </c>
      <c r="C137" s="444" t="s">
        <v>172</v>
      </c>
      <c r="D137" s="444"/>
      <c r="E137" s="444"/>
      <c r="F137" s="444"/>
      <c r="G137" s="444"/>
      <c r="H137" s="444"/>
      <c r="I137" s="444"/>
      <c r="J137" s="444"/>
      <c r="K137" s="444"/>
      <c r="L137" s="444"/>
      <c r="M137" s="444" t="s">
        <v>173</v>
      </c>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61">
        <v>1.4999999999999999E-2</v>
      </c>
      <c r="AL137" s="444"/>
      <c r="AM137" s="444"/>
      <c r="AN137" s="444"/>
      <c r="AO137" s="444"/>
      <c r="AP137" s="444"/>
      <c r="AQ137" s="462" t="s">
        <v>170</v>
      </c>
      <c r="AR137" s="462"/>
      <c r="AS137" s="462"/>
      <c r="AT137" s="462"/>
      <c r="AU137" s="455"/>
      <c r="AV137" s="456"/>
      <c r="AW137" s="456"/>
      <c r="AX137" s="457"/>
    </row>
  </sheetData>
  <mergeCells count="446">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7:AT97"/>
    <mergeCell ref="AU97:AX97"/>
    <mergeCell ref="AI67:AP67"/>
    <mergeCell ref="AQ67:AX67"/>
    <mergeCell ref="G99:AB99"/>
    <mergeCell ref="AC99:AX99"/>
    <mergeCell ref="G100:K100"/>
    <mergeCell ref="L100:X100"/>
    <mergeCell ref="Y100:AB100"/>
    <mergeCell ref="AC100:AG100"/>
    <mergeCell ref="AH100:AT100"/>
    <mergeCell ref="AU100:AX100"/>
    <mergeCell ref="G98:K98"/>
    <mergeCell ref="L98:X98"/>
    <mergeCell ref="Y98:AB98"/>
    <mergeCell ref="AC98:AG98"/>
    <mergeCell ref="AH98:AT98"/>
    <mergeCell ref="AU98:AX98"/>
    <mergeCell ref="A69:F92"/>
    <mergeCell ref="A95:F10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6" max="49" man="1"/>
    <brk id="67" max="49" man="1"/>
    <brk id="93" max="49" man="1"/>
    <brk id="10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109</vt:lpstr>
      <vt:lpstr>'109'!Print_Area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2014-07-01T11:38:57Z</dcterms:created>
  <dcterms:modified xsi:type="dcterms:W3CDTF">2014-07-03T09:29:46Z</dcterms:modified>
</cp:coreProperties>
</file>