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8910"/>
  </bookViews>
  <sheets>
    <sheet name="099" sheetId="1" r:id="rId1"/>
  </sheets>
  <definedNames>
    <definedName name="_xlnm.Print_Area" localSheetId="0">'099'!$A$1:$AX$270</definedName>
  </definedNames>
  <calcPr calcId="145621"/>
</workbook>
</file>

<file path=xl/calcChain.xml><?xml version="1.0" encoding="utf-8"?>
<calcChain xmlns="http://schemas.openxmlformats.org/spreadsheetml/2006/main">
  <c r="AD261" i="1" l="1"/>
  <c r="AU138" i="1"/>
  <c r="Y138" i="1"/>
  <c r="AU132" i="1"/>
  <c r="Y132" i="1"/>
  <c r="AU126" i="1"/>
  <c r="Y126" i="1"/>
  <c r="AU120" i="1"/>
  <c r="Y120" i="1"/>
  <c r="AU114" i="1"/>
  <c r="Y114" i="1"/>
  <c r="AU108" i="1"/>
  <c r="Y108" i="1"/>
  <c r="AU102" i="1"/>
  <c r="Y102" i="1"/>
  <c r="AQ1" i="1"/>
</calcChain>
</file>

<file path=xl/sharedStrings.xml><?xml version="1.0" encoding="utf-8"?>
<sst xmlns="http://schemas.openxmlformats.org/spreadsheetml/2006/main" count="585" uniqueCount="259">
  <si>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</si>
  <si>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</si>
  <si>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</si>
  <si>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</si>
  <si>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開発人材育成・振興</t>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</si>
  <si>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</si>
  <si>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</si>
  <si>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</si>
  <si>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</si>
  <si>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3"/>
  </si>
  <si>
    <t>担当課室</t>
    <rPh sb="0" eb="2">
      <t>タントウ</t>
    </rPh>
    <rPh sb="2" eb="3">
      <t>カ</t>
    </rPh>
    <rPh sb="3" eb="4">
      <t>シツ</t>
    </rPh>
    <phoneticPr fontId="5"/>
  </si>
  <si>
    <t>政策課</t>
    <rPh sb="0" eb="3">
      <t>セイサクカ</t>
    </rPh>
    <phoneticPr fontId="3"/>
  </si>
  <si>
    <t>課長　高杉　優弘</t>
    <rPh sb="0" eb="2">
      <t>カチョウ</t>
    </rPh>
    <rPh sb="3" eb="5">
      <t>タカスギ</t>
    </rPh>
    <rPh sb="6" eb="7">
      <t>ヤサ</t>
    </rPh>
    <rPh sb="7" eb="8">
      <t>ヒロ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</si>
  <si>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</si>
  <si>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</si>
  <si>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</si>
  <si>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基本目標Ⅵ：経済協力
施策Ⅵ－１：経済協力</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</si>
  <si>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</si>
  <si>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</si>
  <si>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</si>
  <si>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我が国の政府開発援助を効果的かつ効率的に実施するには，開発援助政策の企画・立案に加え，実際の援助プログラムの実施にあたり，計画・立案から終了後における評価までの一連の過程を知悉した質の高い援助人材の育成が重要となるところ，以下３つの開発援助人材育成・振興に資する事業を実施する。
１．高度開発人材育成事業
本事業では，博士課程に在籍する学生および開発の分野での職務経験がある人材を主な対象とし、将来，現場において指導的な立場に立てる人材の育成を目指して，より高度で実践的な教育を行うことを目的とする。
２．開発援助研修事業
政府開発援助を効果的かつ効率的に実施するため，経済協力の実務担当者のスキルアップを通じた，援助人材の養成及び拡充を目的とする。
３．開発援助調査研究事業
我が国の援助政策の企画・立案に資する調査・研究を行うことを目的とする。</t>
    <rPh sb="174" eb="176">
      <t>カイハツ</t>
    </rPh>
    <rPh sb="177" eb="179">
      <t>ブンヤ</t>
    </rPh>
    <rPh sb="181" eb="183">
      <t>ショクム</t>
    </rPh>
    <rPh sb="183" eb="185">
      <t>ケイケン</t>
    </rPh>
    <rPh sb="188" eb="190">
      <t>ジンザイ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</si>
  <si>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</si>
  <si>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１．高度開発人材育成事業【委託】
　開発の現場において指導的な立場に立てる人材を育成することを目的として，交渉ロールプレイング・ワークショップやメディア・トレーニング等の６つの短期集中型コースを実施する。
２．開発援助研修事業【直接実施】
（１）開発協力セミナー
　我が国各府省庁において経済協力業務に携わる職員（主に外務省国際協力局の外務省職員）を対象に，日本のODAの基本理念，重要課題，及び世界の援助動向とその中における我が国ODAの位置づけ等に関する理解の向上を目的として実施する短期集中型セミナー（年に２回実施）。
（２）大使館経済協力担当官研修
　近く，経済協力担当官として在外公館に赴任する予定の他省庁からの出向者を対象に，経済協力担当官として必要なODAに関する知識を修得させるための研修。
３．開発援助調査研究事業【委託】
　外務省国際協力局において、我が国の援助政策の企画・立案に資する研究テーマを時宜にあわせて選定した上で、テーマ毎に一般競争入札（総合評価落札方式）にかけ、業者に委託する。
　平成23年度よりは、開発関連の海外のジャーナル誌、学術誌、国際機関報告書等の調査・分析を委託し、経済協力に携わる外務省員（国内及び在外公館）に定期的に右調査・分析のレポートの配信してもらう事業を開始（25年度で終了）。</t>
    <rPh sb="560" eb="562">
      <t>ネンド</t>
    </rPh>
    <rPh sb="563" eb="565">
      <t>シュウリョウ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</si>
  <si>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</si>
  <si>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</si>
  <si>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</si>
  <si>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</si>
  <si>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</si>
  <si>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</si>
  <si>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</si>
  <si>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</si>
  <si>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</si>
  <si>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</si>
  <si>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</si>
  <si>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</si>
  <si>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</si>
  <si>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</si>
  <si>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</si>
  <si>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</si>
  <si>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</si>
  <si>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</si>
  <si>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</si>
  <si>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</si>
  <si>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</si>
  <si>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</si>
  <si>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１．高度開発人材育成事業
○成果指標
・修士号取得もしくはコース修了生の安定確保
・修了生の開発分野への就職率
※単位
①修士号取得者/コース修了生数
②修了生の開発分野への就職率(修了５年)
○成果目標
修了生の開発分野の就業率
２．開発援助研修事業
○成果目標
・本省・在外公館の援助業務従事職員の研修履修
※単位
（１）開発協力セミナー【参加者数】
（２）大使館経済協力担当官研修【参加者数】
３．開発援助調査研究事業
○成果目標
・実施した調査研究成果の具体的な施策への反映・結実
※単位：施策への具体化率</t>
    <rPh sb="98" eb="100">
      <t>セイカ</t>
    </rPh>
    <rPh sb="100" eb="102">
      <t>モクヒョウ</t>
    </rPh>
    <rPh sb="103" eb="106">
      <t>シュウリョウセイ</t>
    </rPh>
    <rPh sb="107" eb="109">
      <t>カイハツ</t>
    </rPh>
    <rPh sb="109" eb="111">
      <t>ブンヤ</t>
    </rPh>
    <rPh sb="112" eb="115">
      <t>シュウギョウリツ</t>
    </rPh>
    <phoneticPr fontId="3"/>
  </si>
  <si>
    <t>成果実績</t>
    <rPh sb="0" eb="2">
      <t>セイカ</t>
    </rPh>
    <rPh sb="2" eb="4">
      <t>ジッセキ</t>
    </rPh>
    <phoneticPr fontId="5"/>
  </si>
  <si>
    <t>１．①27名(IDS)
　      31名(新事業)
     ②－
２．（１）168 名
    （２）77 名</t>
    <phoneticPr fontId="3"/>
  </si>
  <si>
    <t>１．①9名(新事業)
    ②9%（過去2年間）
２．（１）173名
     （２）51名</t>
    <phoneticPr fontId="3"/>
  </si>
  <si>
    <t>１．①17名(新事業)
    ②26%(過去３年間)
２．（１）135名
     （２）65名</t>
    <rPh sb="21" eb="23">
      <t>カコ</t>
    </rPh>
    <rPh sb="24" eb="25">
      <t>ネン</t>
    </rPh>
    <rPh sb="25" eb="26">
      <t>アイダ</t>
    </rPh>
    <phoneticPr fontId="3"/>
  </si>
  <si>
    <t>目標値</t>
    <rPh sb="0" eb="3">
      <t>モクヒョウチ</t>
    </rPh>
    <phoneticPr fontId="5"/>
  </si>
  <si>
    <t>１．１００％
２．１００％
３．１００％</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</si>
  <si>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</si>
  <si>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</si>
  <si>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</si>
  <si>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</si>
  <si>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</si>
  <si>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１．高度開発人材育成事業
①IDS修士号取得者（平成23年度まで）
②高度開発人材育成事業修了者（平成23年度以降）
２．開発援助研修事業
（１）開発協力セミナー【開催数】
（２）大使館経済協力担当官研修【開催数】
３．開発援助調査研究事業
調査研究事業の実施件数。
（注）平成21年度まで、(財)国際開発高等教育機構に調査研究事業を一括委託していた。平成21年度の実績件数には世界において著名な開発分野の研究者を招聘したシンポジウムなどに結果報告等も含まれる。</t>
    <phoneticPr fontId="3"/>
  </si>
  <si>
    <t>活動実績</t>
    <rPh sb="0" eb="2">
      <t>カツドウ</t>
    </rPh>
    <rPh sb="2" eb="4">
      <t>ジッセキ</t>
    </rPh>
    <phoneticPr fontId="5"/>
  </si>
  <si>
    <t>１．①27名
②31名
２．（１）2回
（２）1回
３．5件</t>
    <phoneticPr fontId="3"/>
  </si>
  <si>
    <t>１．①－
②9名
２．（１）2回
（２）1回
３．5件</t>
    <phoneticPr fontId="3"/>
  </si>
  <si>
    <t>１．①－
②１７名
２．（１）2回
（２）1回
３．５件</t>
    <phoneticPr fontId="3"/>
  </si>
  <si>
    <t>当初見込み</t>
    <phoneticPr fontId="5"/>
  </si>
  <si>
    <t>１．①-
②3０名
２．（１）2回
（２）1回
３．６件</t>
    <phoneticPr fontId="3"/>
  </si>
  <si>
    <t>１．①-
②31名
２．（１）2回
（２）1回
３．5件</t>
    <phoneticPr fontId="3"/>
  </si>
  <si>
    <t>１．①-
②30名
２．（１）2回
（２）1回
３．４本</t>
    <rPh sb="8" eb="9">
      <t>メイ</t>
    </rPh>
    <rPh sb="16" eb="17">
      <t>カイ</t>
    </rPh>
    <rPh sb="22" eb="23">
      <t>カイ</t>
    </rPh>
    <rPh sb="27" eb="28">
      <t>ホン</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</si>
  <si>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</si>
  <si>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</si>
  <si>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</si>
  <si>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１．総額÷受講学生数
２．総額÷参加人数
３．（１）総額÷件数
（２）総額÷配信回数／レポート数
　　　　　　　　　　　　　　　　　　　</t>
    <rPh sb="35" eb="37">
      <t>ソウガク</t>
    </rPh>
    <rPh sb="38" eb="40">
      <t>ハイシン</t>
    </rPh>
    <rPh sb="40" eb="42">
      <t>カイスウ</t>
    </rPh>
    <rPh sb="47" eb="48">
      <t>カズ</t>
    </rPh>
    <phoneticPr fontId="5"/>
  </si>
  <si>
    <t>１．
２．
３．（１）
（２）</t>
    <phoneticPr fontId="3"/>
  </si>
  <si>
    <t>１．①3,777,782円/人
②2,046,921円/人
２．（１）401円/人
（２）743円/人
３．（１）7163千円/件
（２）555,555円/件</t>
    <rPh sb="12" eb="13">
      <t>エン</t>
    </rPh>
    <rPh sb="14" eb="15">
      <t>ヒト</t>
    </rPh>
    <rPh sb="26" eb="27">
      <t>エン</t>
    </rPh>
    <rPh sb="28" eb="29">
      <t>ヒト</t>
    </rPh>
    <rPh sb="38" eb="39">
      <t>エン</t>
    </rPh>
    <rPh sb="40" eb="41">
      <t>ヒト</t>
    </rPh>
    <rPh sb="48" eb="49">
      <t>エン</t>
    </rPh>
    <rPh sb="50" eb="51">
      <t>ヒト</t>
    </rPh>
    <rPh sb="61" eb="63">
      <t>センエン</t>
    </rPh>
    <rPh sb="64" eb="65">
      <t>ケン</t>
    </rPh>
    <rPh sb="76" eb="77">
      <t>エン</t>
    </rPh>
    <rPh sb="78" eb="79">
      <t>ケン</t>
    </rPh>
    <phoneticPr fontId="3"/>
  </si>
  <si>
    <t>１．①-
②2,244,756円/人
２．（１）296円/人
（２）1,161円/人
３．（１）6346千円/件
（２）299,896円/件</t>
    <rPh sb="15" eb="16">
      <t>エン</t>
    </rPh>
    <rPh sb="17" eb="18">
      <t>ヒト</t>
    </rPh>
    <rPh sb="27" eb="28">
      <t>エン</t>
    </rPh>
    <rPh sb="29" eb="30">
      <t>ヒト</t>
    </rPh>
    <rPh sb="39" eb="40">
      <t>エン</t>
    </rPh>
    <rPh sb="41" eb="42">
      <t>ヒト</t>
    </rPh>
    <rPh sb="52" eb="54">
      <t>センエン</t>
    </rPh>
    <rPh sb="55" eb="56">
      <t>ケン</t>
    </rPh>
    <rPh sb="67" eb="68">
      <t>エン</t>
    </rPh>
    <rPh sb="69" eb="70">
      <t>ケン</t>
    </rPh>
    <phoneticPr fontId="3"/>
  </si>
  <si>
    <t>１．①-
②2,392,163円/人
２．（１）308円/人
（２）369円/人
３．（１）7,895,997円/件
（２）325,689円/件</t>
    <phoneticPr fontId="3"/>
  </si>
  <si>
    <t>１．①-
②2,840,466円
２．（１）
（２）
３．（１）10,500,000円/件
（２）-</t>
    <rPh sb="15" eb="16">
      <t>エン</t>
    </rPh>
    <rPh sb="42" eb="43">
      <t>エン</t>
    </rPh>
    <rPh sb="44" eb="45">
      <t>ケン</t>
    </rPh>
    <phoneticPr fontId="3"/>
  </si>
  <si>
    <t>計算式</t>
    <rPh sb="0" eb="2">
      <t>ケイサン</t>
    </rPh>
    <rPh sb="2" eb="3">
      <t>シキ</t>
    </rPh>
    <phoneticPr fontId="5"/>
  </si>
  <si>
    <t>　　/</t>
    <phoneticPr fontId="5"/>
  </si>
  <si>
    <t>１．①
②
２．（１）
（２）
３．（１）35,817千円÷５
（２）9,999,990円÷18</t>
    <rPh sb="27" eb="29">
      <t>センエン</t>
    </rPh>
    <rPh sb="44" eb="45">
      <t>エン</t>
    </rPh>
    <phoneticPr fontId="3"/>
  </si>
  <si>
    <t>１．①-
②74,076,947÷33人
２．（１）51,200÷173人
（２）59,200÷51人
３．（１）31,730,5644÷5件
（２）5,997,915÷20件</t>
    <rPh sb="36" eb="37">
      <t>ニン</t>
    </rPh>
    <rPh sb="50" eb="51">
      <t>ニン</t>
    </rPh>
    <rPh sb="70" eb="71">
      <t>ケン</t>
    </rPh>
    <rPh sb="87" eb="88">
      <t>ケン</t>
    </rPh>
    <phoneticPr fontId="3"/>
  </si>
  <si>
    <t>１．①-
②69,372,729÷29人
２．（１）41,600÷135人
（２）24,000÷65人
３．（１）39,479,986÷5件
（２）7,490,868÷23件</t>
    <phoneticPr fontId="3"/>
  </si>
  <si>
    <t>１．①-
②85,214,000÷30人
２．（１）
（２）
３．（１）42,000,000÷4
（２）-</t>
    <rPh sb="19" eb="20">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</si>
  <si>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</si>
  <si>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</si>
  <si>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</si>
  <si>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</si>
  <si>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高度開発人材育成に必要な経費</t>
    <phoneticPr fontId="3"/>
  </si>
  <si>
    <t>開発援助研修に必要な経費</t>
    <phoneticPr fontId="3"/>
  </si>
  <si>
    <t>開発援助調査研究に必要な経費</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</si>
  <si>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</si>
  <si>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</si>
  <si>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</si>
  <si>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</si>
  <si>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</si>
  <si>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</si>
  <si>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</si>
  <si>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１．高度開発人材育成事業
本事業は、開発分野における人材の育成を目的としているため、広く一般国民を対象とするものではないが、同分野で将来指導的立場に立つことを目指す者に広く門戸を開いている。
平成２４年度は本事業の関連費用をすべて国が負担したが、一部受益者負担とすることで、より目的意識の高い学生を集めることができ修了率もあがると考えられることから、平成２５年度よりは一部受益者負担とした。
２．開発援助研修事業
本事業は、主に外務省職員を中心とする省庁及び在外公館で経済協力業務に携わる者向けのセミナー・研修である。
３．開発援助調査研究事業
本調査研究事業は、我が国の援助政策の企画・立案を主な目的とするものであって、広く一般国民を対象とするものではない（なお、情報公開の観点から、調査研究の要約（場合によっては本文）は外務省ODAホームページに掲載している。）</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</si>
  <si>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</si>
  <si>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</si>
  <si>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</si>
  <si>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</si>
  <si>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</si>
  <si>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</si>
  <si>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</si>
  <si>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</si>
  <si>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</si>
  <si>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</si>
  <si>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</si>
  <si>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</si>
  <si>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</si>
  <si>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</si>
  <si>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</si>
  <si>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</si>
  <si>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</si>
  <si>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</si>
  <si>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</si>
  <si>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</si>
  <si>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１．高度開発人材育成事業
平成22年５月の事業仕分けの結果を踏まえ，本事業の見直しを図ったところ、IDSプログラムは平成22年度に入学した学生が卒業する平成23年度末を以て廃止することを決定し、平成23年度よりは，全く新たな高度開発人材育成事業を実施している。
２．開発援助研修事業
平成22年５月の事業仕分けの結果を踏まえ，本研修事業全体の見直しを図り，省庁の経済協力実務担当者向けセミナー（開発協力セミナー），在外公館に赴任する経済協力担当官向けの研修（大使館経済協力担当官研修）を内製化して直接実施した結果，大幅にコストダウンとなり，効率的な実施が出来た。
３．開発援助調査研究事業
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3"/>
  </si>
  <si>
    <t>改善の
方向性</t>
    <rPh sb="0" eb="2">
      <t>カイゼン</t>
    </rPh>
    <rPh sb="4" eb="7">
      <t>ホウコウセイ</t>
    </rPh>
    <phoneticPr fontId="5"/>
  </si>
  <si>
    <t>１．対象者を拡充する。
２．引き続き内製化によるコストダウンを実現する。
３．引き続きテーマを厳選しコストダウンを実現する。</t>
    <rPh sb="2" eb="5">
      <t>タイショウシャ</t>
    </rPh>
    <rPh sb="6" eb="8">
      <t>カクジュウ</t>
    </rPh>
    <rPh sb="14" eb="15">
      <t>ヒ</t>
    </rPh>
    <rPh sb="16" eb="17">
      <t>ツヅ</t>
    </rPh>
    <rPh sb="18" eb="21">
      <t>ナイセイカ</t>
    </rPh>
    <rPh sb="31" eb="33">
      <t>ジツゲン</t>
    </rPh>
    <rPh sb="39" eb="40">
      <t>ヒ</t>
    </rPh>
    <rPh sb="41" eb="42">
      <t>ツヅ</t>
    </rPh>
    <rPh sb="47" eb="49">
      <t>ゲンセン</t>
    </rPh>
    <rPh sb="57" eb="59">
      <t>ジツゲン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</si>
  <si>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</si>
  <si>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</si>
  <si>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</si>
  <si>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</si>
  <si>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委託調査報告書の公表先ＵＲＬ　http://www.mofa.go.jp/mofaj/gaiko/oda/shiryo/chosa_kenkyu.html</t>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</si>
  <si>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</si>
  <si>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</si>
  <si>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543・545・547</t>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</si>
  <si>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</si>
  <si>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</si>
  <si>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</si>
  <si>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</si>
  <si>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１．高度開発人材育成事業</t>
    <rPh sb="2" eb="4">
      <t>コウド</t>
    </rPh>
    <rPh sb="4" eb="6">
      <t>カイハツ</t>
    </rPh>
    <rPh sb="6" eb="8">
      <t>ジンザイ</t>
    </rPh>
    <rPh sb="8" eb="10">
      <t>イクセイ</t>
    </rPh>
    <rPh sb="10" eb="12">
      <t>ジギョウ</t>
    </rPh>
    <phoneticPr fontId="3"/>
  </si>
  <si>
    <t>外務省
６９百万円</t>
    <rPh sb="0" eb="3">
      <t>ガイムショウ</t>
    </rPh>
    <rPh sb="6" eb="7">
      <t>ヒャク</t>
    </rPh>
    <rPh sb="7" eb="9">
      <t>マンエン</t>
    </rPh>
    <phoneticPr fontId="3"/>
  </si>
  <si>
    <t xml:space="preserve">
【企画競争】</t>
    <rPh sb="4" eb="6">
      <t>キカク</t>
    </rPh>
    <rPh sb="6" eb="8">
      <t>キョウソウ</t>
    </rPh>
    <phoneticPr fontId="3"/>
  </si>
  <si>
    <t>Ａ．国立大学法人政策研究大学院大学
６９百万円</t>
    <rPh sb="2" eb="4">
      <t>コクリツ</t>
    </rPh>
    <rPh sb="4" eb="6">
      <t>ダイガク</t>
    </rPh>
    <rPh sb="6" eb="8">
      <t>ホウジン</t>
    </rPh>
    <rPh sb="8" eb="10">
      <t>セイサク</t>
    </rPh>
    <rPh sb="10" eb="12">
      <t>ケンキュウ</t>
    </rPh>
    <rPh sb="12" eb="15">
      <t>ダイガクイン</t>
    </rPh>
    <rPh sb="15" eb="17">
      <t>ダイガク</t>
    </rPh>
    <rPh sb="20" eb="21">
      <t>ヒャク</t>
    </rPh>
    <rPh sb="21" eb="23">
      <t>マンエン</t>
    </rPh>
    <phoneticPr fontId="3"/>
  </si>
  <si>
    <t>２，開発援助研修事業</t>
    <rPh sb="2" eb="4">
      <t>カイハツ</t>
    </rPh>
    <rPh sb="4" eb="6">
      <t>エンジョ</t>
    </rPh>
    <rPh sb="6" eb="8">
      <t>ケンシュウ</t>
    </rPh>
    <rPh sb="8" eb="10">
      <t>ジギョウ</t>
    </rPh>
    <phoneticPr fontId="3"/>
  </si>
  <si>
    <t>外務省
０・０７百万円</t>
    <rPh sb="0" eb="3">
      <t>ガイムショウ</t>
    </rPh>
    <rPh sb="8" eb="9">
      <t>ヒャク</t>
    </rPh>
    <rPh sb="9" eb="11">
      <t>マンエン</t>
    </rPh>
    <phoneticPr fontId="3"/>
  </si>
  <si>
    <t>（１）開発協力セミナー</t>
    <phoneticPr fontId="3"/>
  </si>
  <si>
    <t>（２）大使館経済協力担当官研修</t>
    <phoneticPr fontId="3"/>
  </si>
  <si>
    <t>Ｂ．講師（４名）
０・０４百万円</t>
    <rPh sb="2" eb="4">
      <t>コウシ</t>
    </rPh>
    <rPh sb="6" eb="7">
      <t>メイ</t>
    </rPh>
    <rPh sb="13" eb="14">
      <t>ヒャク</t>
    </rPh>
    <rPh sb="14" eb="16">
      <t>マンエン</t>
    </rPh>
    <phoneticPr fontId="3"/>
  </si>
  <si>
    <t>Ｃ．講師（２名）
０・０２百万円</t>
    <rPh sb="2" eb="4">
      <t>コウシ</t>
    </rPh>
    <rPh sb="6" eb="7">
      <t>メイ</t>
    </rPh>
    <rPh sb="13" eb="14">
      <t>ヒャク</t>
    </rPh>
    <rPh sb="14" eb="16">
      <t>マンエン</t>
    </rPh>
    <phoneticPr fontId="3"/>
  </si>
  <si>
    <t>３，開発援助調査研究事業</t>
    <phoneticPr fontId="3"/>
  </si>
  <si>
    <t>　　（１）開発援助調査研究業務委託</t>
    <rPh sb="5" eb="7">
      <t>カイハツ</t>
    </rPh>
    <rPh sb="7" eb="9">
      <t>エンジョ</t>
    </rPh>
    <rPh sb="9" eb="11">
      <t>チョウサ</t>
    </rPh>
    <rPh sb="11" eb="13">
      <t>ケンキュウ</t>
    </rPh>
    <rPh sb="13" eb="15">
      <t>ギョウム</t>
    </rPh>
    <rPh sb="15" eb="17">
      <t>イタク</t>
    </rPh>
    <phoneticPr fontId="3"/>
  </si>
  <si>
    <t>外務省
４１百万円</t>
    <rPh sb="0" eb="3">
      <t>ガイムショウ</t>
    </rPh>
    <rPh sb="6" eb="7">
      <t>ヒャク</t>
    </rPh>
    <rPh sb="7" eb="9">
      <t>マンエン</t>
    </rPh>
    <phoneticPr fontId="3"/>
  </si>
  <si>
    <t>※Ｄ～Ｈの５つの案件にそれぞれ資金が流れる。
（総合評価落札方式）</t>
    <rPh sb="8" eb="10">
      <t>アンケン</t>
    </rPh>
    <rPh sb="15" eb="17">
      <t>シキン</t>
    </rPh>
    <rPh sb="18" eb="19">
      <t>ナガ</t>
    </rPh>
    <rPh sb="24" eb="26">
      <t>ソウゴウ</t>
    </rPh>
    <rPh sb="26" eb="28">
      <t>ヒョウカ</t>
    </rPh>
    <rPh sb="28" eb="30">
      <t>ラクサツ</t>
    </rPh>
    <rPh sb="30" eb="32">
      <t>ホウシキ</t>
    </rPh>
    <phoneticPr fontId="3"/>
  </si>
  <si>
    <t>Ｄ社
１８百万円</t>
    <rPh sb="1" eb="2">
      <t>シャ</t>
    </rPh>
    <rPh sb="6" eb="7">
      <t>ヒャク</t>
    </rPh>
    <rPh sb="7" eb="9">
      <t>マンエン</t>
    </rPh>
    <phoneticPr fontId="3"/>
  </si>
  <si>
    <t>Ｅ社
８百万円</t>
    <rPh sb="1" eb="2">
      <t>シャ</t>
    </rPh>
    <rPh sb="5" eb="6">
      <t>ヒャク</t>
    </rPh>
    <rPh sb="6" eb="8">
      <t>マンエン</t>
    </rPh>
    <phoneticPr fontId="3"/>
  </si>
  <si>
    <t xml:space="preserve">Ｆ社
７百万円
</t>
    <rPh sb="1" eb="2">
      <t>シャ</t>
    </rPh>
    <rPh sb="5" eb="6">
      <t>ヒャク</t>
    </rPh>
    <rPh sb="6" eb="8">
      <t>マンエン</t>
    </rPh>
    <phoneticPr fontId="3"/>
  </si>
  <si>
    <t>Ｇ社
４百万円</t>
    <rPh sb="1" eb="2">
      <t>シャ</t>
    </rPh>
    <rPh sb="5" eb="6">
      <t>ヒャク</t>
    </rPh>
    <rPh sb="6" eb="8">
      <t>マンエン</t>
    </rPh>
    <phoneticPr fontId="3"/>
  </si>
  <si>
    <t>Ｈ社
２百万円</t>
    <rPh sb="1" eb="2">
      <t>シャ</t>
    </rPh>
    <rPh sb="5" eb="6">
      <t>ヒャク</t>
    </rPh>
    <rPh sb="6" eb="8">
      <t>マンエン</t>
    </rPh>
    <phoneticPr fontId="3"/>
  </si>
  <si>
    <t>Ｉ社
１百万円</t>
    <rPh sb="1" eb="2">
      <t>シャ</t>
    </rPh>
    <rPh sb="5" eb="6">
      <t>ヒャク</t>
    </rPh>
    <rPh sb="6" eb="8">
      <t>マンエン</t>
    </rPh>
    <phoneticPr fontId="3"/>
  </si>
  <si>
    <t>Ｊ社
１百万円</t>
    <rPh sb="1" eb="2">
      <t>シャ</t>
    </rPh>
    <rPh sb="5" eb="6">
      <t>ヒャク</t>
    </rPh>
    <rPh sb="6" eb="8">
      <t>マンエン</t>
    </rPh>
    <phoneticPr fontId="3"/>
  </si>
  <si>
    <t>　　（２）海外ジャーナル誌レポート等メール配信サービス</t>
    <rPh sb="5" eb="7">
      <t>カイガイ</t>
    </rPh>
    <rPh sb="12" eb="13">
      <t>シ</t>
    </rPh>
    <rPh sb="17" eb="18">
      <t>ナド</t>
    </rPh>
    <rPh sb="21" eb="23">
      <t>ハイシン</t>
    </rPh>
    <phoneticPr fontId="3"/>
  </si>
  <si>
    <t>外務省
７百万円</t>
    <rPh sb="0" eb="3">
      <t>ガイムショウ</t>
    </rPh>
    <rPh sb="5" eb="6">
      <t>ヒャク</t>
    </rPh>
    <rPh sb="6" eb="8">
      <t>マンエン</t>
    </rPh>
    <phoneticPr fontId="3"/>
  </si>
  <si>
    <t>Ｋ社
７百万円</t>
    <rPh sb="1" eb="2">
      <t>シャ</t>
    </rPh>
    <rPh sb="5" eb="6">
      <t>ヒャク</t>
    </rPh>
    <rPh sb="6" eb="8">
      <t>マンエン</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</si>
  <si>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</si>
  <si>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</si>
  <si>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A.国立大学法人　政策研究大学院大学</t>
    <rPh sb="2" eb="4">
      <t>コクリツ</t>
    </rPh>
    <rPh sb="4" eb="7">
      <t>ダイガクホウ</t>
    </rPh>
    <rPh sb="7" eb="8">
      <t>ヒト</t>
    </rPh>
    <rPh sb="9" eb="11">
      <t>セイサク</t>
    </rPh>
    <rPh sb="11" eb="13">
      <t>ケンキュウ</t>
    </rPh>
    <rPh sb="13" eb="16">
      <t>ダイガクイン</t>
    </rPh>
    <rPh sb="16" eb="18">
      <t>ダイガク</t>
    </rPh>
    <phoneticPr fontId="5"/>
  </si>
  <si>
    <t>E.みずほ情報総研</t>
    <rPh sb="5" eb="7">
      <t>ジョウホウ</t>
    </rPh>
    <rPh sb="7" eb="9">
      <t>ソウケン</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</si>
  <si>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</si>
  <si>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</si>
  <si>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</si>
  <si>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高度開発人材の育成</t>
    <rPh sb="0" eb="2">
      <t>コウド</t>
    </rPh>
    <rPh sb="2" eb="4">
      <t>カイハツ</t>
    </rPh>
    <rPh sb="4" eb="6">
      <t>ジンザイ</t>
    </rPh>
    <rPh sb="7" eb="9">
      <t>イクセイ</t>
    </rPh>
    <phoneticPr fontId="3"/>
  </si>
  <si>
    <t>委託費</t>
    <rPh sb="0" eb="3">
      <t>イタクヒ</t>
    </rPh>
    <phoneticPr fontId="3"/>
  </si>
  <si>
    <t>開発援助調査研究委託</t>
    <rPh sb="0" eb="2">
      <t>カイハツ</t>
    </rPh>
    <rPh sb="2" eb="4">
      <t>エンジョ</t>
    </rPh>
    <rPh sb="4" eb="6">
      <t>チョウサ</t>
    </rPh>
    <rPh sb="6" eb="8">
      <t>ケンキュウ</t>
    </rPh>
    <rPh sb="8" eb="10">
      <t>イタク</t>
    </rPh>
    <phoneticPr fontId="3"/>
  </si>
  <si>
    <t>B.講師Ａ</t>
    <rPh sb="2" eb="4">
      <t>コウシ</t>
    </rPh>
    <phoneticPr fontId="5"/>
  </si>
  <si>
    <t>F.三菱総研</t>
    <rPh sb="2" eb="4">
      <t>ミツビシ</t>
    </rPh>
    <rPh sb="4" eb="6">
      <t>ソウケン</t>
    </rPh>
    <phoneticPr fontId="5"/>
  </si>
  <si>
    <t>謝金</t>
    <rPh sb="0" eb="2">
      <t>シャキン</t>
    </rPh>
    <phoneticPr fontId="3"/>
  </si>
  <si>
    <t>開発協力セミナー講師</t>
    <rPh sb="0" eb="2">
      <t>カイハツ</t>
    </rPh>
    <rPh sb="2" eb="4">
      <t>キョウリョク</t>
    </rPh>
    <rPh sb="8" eb="10">
      <t>コウシ</t>
    </rPh>
    <phoneticPr fontId="3"/>
  </si>
  <si>
    <t>C.講師Ｂ</t>
    <rPh sb="2" eb="4">
      <t>コウシ</t>
    </rPh>
    <phoneticPr fontId="5"/>
  </si>
  <si>
    <t>G.国際開発センター，三菱ＵＦＪリサーチ＆コンサルティング</t>
    <rPh sb="2" eb="4">
      <t>コクサイ</t>
    </rPh>
    <rPh sb="4" eb="6">
      <t>カイハツ</t>
    </rPh>
    <rPh sb="11" eb="13">
      <t>ミツビシ</t>
    </rPh>
    <phoneticPr fontId="5"/>
  </si>
  <si>
    <t>経済協力担当官研修講師</t>
    <rPh sb="0" eb="2">
      <t>ケイザイ</t>
    </rPh>
    <rPh sb="2" eb="4">
      <t>キョウリョク</t>
    </rPh>
    <rPh sb="4" eb="7">
      <t>タントウカン</t>
    </rPh>
    <rPh sb="7" eb="9">
      <t>ケンシュウ</t>
    </rPh>
    <rPh sb="9" eb="11">
      <t>コウシ</t>
    </rPh>
    <phoneticPr fontId="3"/>
  </si>
  <si>
    <t>D.民間会社Ａ</t>
    <rPh sb="2" eb="4">
      <t>ミンカン</t>
    </rPh>
    <rPh sb="4" eb="6">
      <t>カイシャ</t>
    </rPh>
    <phoneticPr fontId="5"/>
  </si>
  <si>
    <t>H.日本総合研究所</t>
    <rPh sb="2" eb="4">
      <t>ニホン</t>
    </rPh>
    <rPh sb="4" eb="6">
      <t>ソウゴウ</t>
    </rPh>
    <rPh sb="6" eb="9">
      <t>ケンキュウジョ</t>
    </rPh>
    <phoneticPr fontId="5"/>
  </si>
  <si>
    <t>Ｉ．日本国際協力システム</t>
    <rPh sb="2" eb="4">
      <t>ニホン</t>
    </rPh>
    <rPh sb="4" eb="6">
      <t>コクサイ</t>
    </rPh>
    <rPh sb="6" eb="8">
      <t>キョウリョク</t>
    </rPh>
    <phoneticPr fontId="5"/>
  </si>
  <si>
    <t>開発援助情報資料の収集</t>
    <rPh sb="0" eb="2">
      <t>カイハツ</t>
    </rPh>
    <rPh sb="2" eb="4">
      <t>エンジョ</t>
    </rPh>
    <rPh sb="4" eb="6">
      <t>ジョウホウ</t>
    </rPh>
    <rPh sb="6" eb="8">
      <t>シリョウ</t>
    </rPh>
    <rPh sb="9" eb="11">
      <t>シュウシュウ</t>
    </rPh>
    <phoneticPr fontId="3"/>
  </si>
  <si>
    <t>Ｊ．日本国際協力システム</t>
    <rPh sb="2" eb="4">
      <t>ニホン</t>
    </rPh>
    <rPh sb="4" eb="6">
      <t>コクサイ</t>
    </rPh>
    <rPh sb="6" eb="8">
      <t>キョウリョク</t>
    </rPh>
    <phoneticPr fontId="5"/>
  </si>
  <si>
    <t>Ｋ．三菱ＵＦＪリサーチ＆コンサルティング</t>
    <rPh sb="2" eb="4">
      <t>ミツビシ</t>
    </rPh>
    <phoneticPr fontId="5"/>
  </si>
  <si>
    <t>庁費</t>
    <rPh sb="0" eb="2">
      <t>チョウヒ</t>
    </rPh>
    <phoneticPr fontId="3"/>
  </si>
  <si>
    <t>開発援助情報資料の収集・分析</t>
    <rPh sb="0" eb="2">
      <t>カイハツ</t>
    </rPh>
    <rPh sb="2" eb="4">
      <t>エンジョ</t>
    </rPh>
    <rPh sb="4" eb="6">
      <t>ジョウホウ</t>
    </rPh>
    <rPh sb="6" eb="8">
      <t>シリョウ</t>
    </rPh>
    <rPh sb="9" eb="11">
      <t>シュウシュウ</t>
    </rPh>
    <rPh sb="12" eb="14">
      <t>ブンセキ</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</si>
  <si>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</si>
  <si>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</si>
  <si>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</si>
  <si>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</si>
  <si>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</si>
  <si>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</si>
  <si>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</si>
  <si>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3"/>
  </si>
  <si>
    <t>「高度開発人材育成事業」の企画運営</t>
    <rPh sb="1" eb="3">
      <t>コウド</t>
    </rPh>
    <rPh sb="3" eb="5">
      <t>カイハツ</t>
    </rPh>
    <rPh sb="5" eb="7">
      <t>ジンザイ</t>
    </rPh>
    <rPh sb="7" eb="9">
      <t>イクセイ</t>
    </rPh>
    <rPh sb="9" eb="11">
      <t>ジギョウ</t>
    </rPh>
    <rPh sb="13" eb="15">
      <t>キカク</t>
    </rPh>
    <rPh sb="15" eb="17">
      <t>ウンエイ</t>
    </rPh>
    <phoneticPr fontId="3"/>
  </si>
  <si>
    <t>企画競争</t>
    <rPh sb="0" eb="2">
      <t>キカク</t>
    </rPh>
    <rPh sb="2" eb="4">
      <t>キョウソウ</t>
    </rPh>
    <phoneticPr fontId="3"/>
  </si>
  <si>
    <t>Ｂ.</t>
    <phoneticPr fontId="5"/>
  </si>
  <si>
    <t>講師A</t>
    <rPh sb="0" eb="2">
      <t>コウシ</t>
    </rPh>
    <phoneticPr fontId="3"/>
  </si>
  <si>
    <t>平成２５年度第１回開発協力セミナー</t>
    <rPh sb="0" eb="2">
      <t>ヘイセイ</t>
    </rPh>
    <rPh sb="4" eb="6">
      <t>ネンド</t>
    </rPh>
    <rPh sb="6" eb="7">
      <t>ダイ</t>
    </rPh>
    <rPh sb="8" eb="9">
      <t>カイ</t>
    </rPh>
    <rPh sb="9" eb="11">
      <t>カイハツ</t>
    </rPh>
    <rPh sb="11" eb="13">
      <t>キョウリョク</t>
    </rPh>
    <phoneticPr fontId="3"/>
  </si>
  <si>
    <t>随意契約</t>
    <rPh sb="0" eb="2">
      <t>ズイイ</t>
    </rPh>
    <rPh sb="2" eb="4">
      <t>ケイヤク</t>
    </rPh>
    <phoneticPr fontId="3"/>
  </si>
  <si>
    <t>講師B</t>
    <rPh sb="0" eb="2">
      <t>コウシ</t>
    </rPh>
    <phoneticPr fontId="3"/>
  </si>
  <si>
    <t>講師C</t>
    <rPh sb="0" eb="2">
      <t>コウシ</t>
    </rPh>
    <phoneticPr fontId="3"/>
  </si>
  <si>
    <t>平成２５年度第２回開発協力セミナー</t>
    <rPh sb="0" eb="2">
      <t>ヘイセイ</t>
    </rPh>
    <rPh sb="4" eb="6">
      <t>ネンド</t>
    </rPh>
    <rPh sb="6" eb="7">
      <t>ダイ</t>
    </rPh>
    <rPh sb="8" eb="9">
      <t>カイ</t>
    </rPh>
    <rPh sb="9" eb="11">
      <t>カイハツ</t>
    </rPh>
    <rPh sb="11" eb="13">
      <t>キョウリョク</t>
    </rPh>
    <phoneticPr fontId="3"/>
  </si>
  <si>
    <t>講師D</t>
    <rPh sb="0" eb="2">
      <t>コウシ</t>
    </rPh>
    <phoneticPr fontId="3"/>
  </si>
  <si>
    <t>Ｃ.</t>
    <phoneticPr fontId="5"/>
  </si>
  <si>
    <t>大使館経済協力担当官研修</t>
    <rPh sb="0" eb="3">
      <t>タイシカン</t>
    </rPh>
    <rPh sb="3" eb="5">
      <t>ケイザイ</t>
    </rPh>
    <rPh sb="5" eb="7">
      <t>キョウリョク</t>
    </rPh>
    <rPh sb="7" eb="10">
      <t>タントウカン</t>
    </rPh>
    <rPh sb="10" eb="12">
      <t>ケンシュウ</t>
    </rPh>
    <phoneticPr fontId="3"/>
  </si>
  <si>
    <t>大使館経済協力担当官研修</t>
    <phoneticPr fontId="3"/>
  </si>
  <si>
    <t>Ｄ.</t>
    <phoneticPr fontId="5"/>
  </si>
  <si>
    <t>民間会社Ａ</t>
    <rPh sb="0" eb="2">
      <t>ミンカン</t>
    </rPh>
    <rPh sb="2" eb="4">
      <t>ガイシャ</t>
    </rPh>
    <phoneticPr fontId="3"/>
  </si>
  <si>
    <t>開発援助調査研究業務委託</t>
    <rPh sb="0" eb="2">
      <t>カイハツ</t>
    </rPh>
    <rPh sb="2" eb="4">
      <t>エンジョ</t>
    </rPh>
    <rPh sb="4" eb="6">
      <t>チョウサ</t>
    </rPh>
    <rPh sb="6" eb="8">
      <t>ケンキュウ</t>
    </rPh>
    <rPh sb="8" eb="10">
      <t>ギョウム</t>
    </rPh>
    <rPh sb="10" eb="12">
      <t>イタク</t>
    </rPh>
    <phoneticPr fontId="3"/>
  </si>
  <si>
    <t>Ｅ.</t>
    <phoneticPr fontId="5"/>
  </si>
  <si>
    <t>みずほ情報総研（株）</t>
    <phoneticPr fontId="3"/>
  </si>
  <si>
    <t>Ｆ.</t>
    <phoneticPr fontId="5"/>
  </si>
  <si>
    <t>三菱総研</t>
    <phoneticPr fontId="3"/>
  </si>
  <si>
    <t>Ｇ.</t>
    <phoneticPr fontId="5"/>
  </si>
  <si>
    <t>三菱UFJリサーチ＆コンサルティング（株）</t>
    <phoneticPr fontId="3"/>
  </si>
  <si>
    <t>Ｈ.</t>
    <phoneticPr fontId="5"/>
  </si>
  <si>
    <t>支　出　先</t>
    <phoneticPr fontId="5"/>
  </si>
  <si>
    <t>業　務　概　要</t>
    <phoneticPr fontId="5"/>
  </si>
  <si>
    <t>支　出　額
（百万円）</t>
    <phoneticPr fontId="5"/>
  </si>
  <si>
    <t>日本総合研究所</t>
    <rPh sb="0" eb="2">
      <t>ニホン</t>
    </rPh>
    <rPh sb="2" eb="4">
      <t>ソウゴウ</t>
    </rPh>
    <rPh sb="4" eb="7">
      <t>ケンキュウジョ</t>
    </rPh>
    <phoneticPr fontId="3"/>
  </si>
  <si>
    <t>Ｉ.</t>
    <phoneticPr fontId="5"/>
  </si>
  <si>
    <t>日本国際協力システム</t>
    <rPh sb="0" eb="2">
      <t>ニホン</t>
    </rPh>
    <rPh sb="2" eb="4">
      <t>コクサイ</t>
    </rPh>
    <rPh sb="4" eb="6">
      <t>キョウリョク</t>
    </rPh>
    <phoneticPr fontId="3"/>
  </si>
  <si>
    <t>開発援助情報資料の収集</t>
    <phoneticPr fontId="3"/>
  </si>
  <si>
    <t>Ｊ.</t>
    <phoneticPr fontId="5"/>
  </si>
  <si>
    <t>Ｋ.</t>
    <phoneticPr fontId="5"/>
  </si>
  <si>
    <t>三菱UFJリサーチ＆コンサルティング（株）</t>
    <phoneticPr fontId="3"/>
  </si>
  <si>
    <t>開発援助情報資料の収集・分析</t>
    <phoneticPr fontId="3"/>
  </si>
  <si>
    <t>別紙</t>
    <rPh sb="0" eb="2">
      <t>ベッシ</t>
    </rPh>
    <phoneticPr fontId="5"/>
  </si>
  <si>
    <t>個別事業名</t>
    <rPh sb="0" eb="2">
      <t>コベツ</t>
    </rPh>
    <rPh sb="2" eb="4">
      <t>ジギョウ</t>
    </rPh>
    <rPh sb="4" eb="5">
      <t>メイ</t>
    </rPh>
    <phoneticPr fontId="5"/>
  </si>
  <si>
    <t>高度開発人材育成に必要な経費</t>
    <rPh sb="0" eb="2">
      <t>コウド</t>
    </rPh>
    <rPh sb="2" eb="4">
      <t>カイハツ</t>
    </rPh>
    <rPh sb="4" eb="6">
      <t>ジンザイ</t>
    </rPh>
    <rPh sb="6" eb="8">
      <t>イクセイ</t>
    </rPh>
    <rPh sb="9" eb="11">
      <t>ヒツヨウ</t>
    </rPh>
    <rPh sb="12" eb="14">
      <t>ケイヒ</t>
    </rPh>
    <phoneticPr fontId="3"/>
  </si>
  <si>
    <t>担当部局庁</t>
    <phoneticPr fontId="5"/>
  </si>
  <si>
    <t>国際協力局</t>
    <phoneticPr fontId="3"/>
  </si>
  <si>
    <t>平成2年度開始23年度終了（IDS事業）
平成23年度開始（高度開発人材育成事業）</t>
    <rPh sb="3" eb="5">
      <t>ネンド</t>
    </rPh>
    <rPh sb="5" eb="7">
      <t>カイシ</t>
    </rPh>
    <rPh sb="9" eb="11">
      <t>ネンド</t>
    </rPh>
    <rPh sb="11" eb="13">
      <t>シュウリョウ</t>
    </rPh>
    <rPh sb="17" eb="19">
      <t>ジギョウ</t>
    </rPh>
    <rPh sb="21" eb="23">
      <t>ヘイセイ</t>
    </rPh>
    <rPh sb="25" eb="27">
      <t>ネンド</t>
    </rPh>
    <rPh sb="27" eb="29">
      <t>カイシ</t>
    </rPh>
    <rPh sb="30" eb="32">
      <t>コウド</t>
    </rPh>
    <rPh sb="32" eb="34">
      <t>カイハツ</t>
    </rPh>
    <rPh sb="34" eb="36">
      <t>ジンザイ</t>
    </rPh>
    <rPh sb="36" eb="38">
      <t>イクセイ</t>
    </rPh>
    <rPh sb="38" eb="40">
      <t>ジギョウ</t>
    </rPh>
    <phoneticPr fontId="3"/>
  </si>
  <si>
    <t>課長　高杉　優弘</t>
    <rPh sb="0" eb="2">
      <t>カチョウ</t>
    </rPh>
    <rPh sb="3" eb="5">
      <t>タカスギ</t>
    </rPh>
    <rPh sb="6" eb="7">
      <t>ヤサ</t>
    </rPh>
    <rPh sb="7" eb="8">
      <t>ヒロシ</t>
    </rPh>
    <phoneticPr fontId="3"/>
  </si>
  <si>
    <t>基本目標Ⅵ：経済協力
施策Ⅵ－１：経済協力</t>
    <phoneticPr fontId="3"/>
  </si>
  <si>
    <t>外務省設置法第４条第１項</t>
    <phoneticPr fontId="3"/>
  </si>
  <si>
    <t>関係する計画、通知等</t>
    <phoneticPr fontId="5"/>
  </si>
  <si>
    <t>ODA大綱</t>
    <rPh sb="3" eb="5">
      <t>タイコウ</t>
    </rPh>
    <phoneticPr fontId="3"/>
  </si>
  <si>
    <t>本事業では，博士課程に在籍する学生および開発の分野での職務経験がある人材を主な対象とし、将来，現場において指導的な立場に立てる人材の育成を目指して，より高度で実践的な教育を行うことを目的とする。</t>
    <phoneticPr fontId="3"/>
  </si>
  <si>
    <t>開発の現場において指導的な立場に立てる人材を育成することを目的として，交渉ロールプレイング・ワークショップやメディア・トレーニング等の６つの短期集中型コースを実施する。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</si>
  <si>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</si>
  <si>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</si>
  <si>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</si>
  <si>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</si>
  <si>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</si>
  <si>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</si>
  <si>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開発援助研修事業に必要な経費</t>
    <phoneticPr fontId="3"/>
  </si>
  <si>
    <t>担当部局庁</t>
    <phoneticPr fontId="5"/>
  </si>
  <si>
    <t>国際協力局</t>
    <phoneticPr fontId="3"/>
  </si>
  <si>
    <t>平成22年度開始</t>
    <phoneticPr fontId="3"/>
  </si>
  <si>
    <t>基本目標Ⅵ：経済協力
施策Ⅵ－１：経済協力</t>
    <phoneticPr fontId="3"/>
  </si>
  <si>
    <t>外務省設置法第４条第１項</t>
    <phoneticPr fontId="3"/>
  </si>
  <si>
    <t>関係する計画、通知等</t>
    <phoneticPr fontId="5"/>
  </si>
  <si>
    <t>政府開発援助を効果的かつ効率的に実施するため，経済協力の実務担当者のスキルアップを通じた，援助人材の養成及び拡充を目的とする。</t>
    <phoneticPr fontId="3"/>
  </si>
  <si>
    <t>２．開発援助研修事業
（１）開発協力セミナー
　我が国各府省庁において経済協力業務に携わる職員（主に外務省国際協力局の外務省職員）を対象に，日本のODAの基本理念，重要課題，及び世界の援助動向とその中における我が国ODAの位置づけ等に関する理解の向上を目的として実施する短期集中型セミナー（年に２回実施）。
（２）大使館経済協力担当官研修
　近く，経済協力担当官として在外公館に赴任する予定の他省庁からの出向者を対象に，経済協力担当官として必要なODAに関する知識を修得させるための研修。</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</si>
  <si>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</si>
  <si>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</si>
  <si>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委員（有識者）等旅費</t>
    <rPh sb="0" eb="2">
      <t>イイン</t>
    </rPh>
    <rPh sb="3" eb="6">
      <t>ユウシキシャ</t>
    </rPh>
    <rPh sb="7" eb="8">
      <t>トウ</t>
    </rPh>
    <rPh sb="8" eb="10">
      <t>リョヒ</t>
    </rPh>
    <phoneticPr fontId="3"/>
  </si>
  <si>
    <t>開発援助調査研究事業に必要な経費</t>
    <phoneticPr fontId="3"/>
  </si>
  <si>
    <t>平成２２年度開始</t>
    <rPh sb="0" eb="2">
      <t>ヘイセイ</t>
    </rPh>
    <rPh sb="4" eb="6">
      <t>ネンド</t>
    </rPh>
    <rPh sb="6" eb="8">
      <t>カイシ</t>
    </rPh>
    <phoneticPr fontId="3"/>
  </si>
  <si>
    <t>政策課</t>
    <rPh sb="0" eb="2">
      <t>セイサク</t>
    </rPh>
    <rPh sb="2" eb="3">
      <t>カ</t>
    </rPh>
    <phoneticPr fontId="3"/>
  </si>
  <si>
    <t>開発援助調査研究事業
我が国の援助政策の企画・立案に資する調査・研究を行うことを目的とする。</t>
    <phoneticPr fontId="3"/>
  </si>
  <si>
    <t>（１）開発援助調査研究事業
　外務省国際協力局において、我が国の援助政策の企画・立案に資する研究テーマを時宜にあわせて選定した上で、テーマ毎に一般競争入札（総合評価落札方式）にかけ、業者に委託する。
（２）平成23年度よりは、開発関連の海外のジャーナル誌、学術誌、国際機関報告書等の調査・分析を委託し、経済協力に携わる外務省員（国内及び在外公館）に定期的に右調査・分析のレポートの配信してもらう事業を開始（25年度で終了）。</t>
    <phoneticPr fontId="3"/>
  </si>
  <si>
    <t>雑費</t>
    <rPh sb="0" eb="2">
      <t>ザッピ</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</si>
</sst>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thin">
        <color theme="0" tint="-0.14999847407452621"/>
      </right>
      <top style="thin">
        <color indexed="64"/>
      </top>
      <bottom style="thin">
        <color theme="0" tint="-0.14999847407452621"/>
      </bottom>
      <diagonal/>
    </border>
    <border>
      <left/>
      <right style="thin">
        <color theme="0" tint="-0.14999847407452621"/>
      </right>
      <top/>
      <bottom style="thin">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cellStyleXfs>
  <cellXfs count="647">
    <xf numFmtId="0" fontId="0" fillId="0" borderId="0" xfId="0">
      <alignment vertical="center"/>
    </xf>
    <xf numFmtId="0" fontId="2" fillId="0" borderId="0" xfId="2" applyFont="1">
      <alignment vertical="center"/>
    </xf>
    <xf numFmtId="0" fontId="2" fillId="0" borderId="0" xfId="2" applyFont="1" applyAlignment="1">
      <alignment horizontal="center" vertical="center"/>
    </xf>
    <xf numFmtId="38" fontId="2" fillId="0" borderId="0" xfId="1" applyFont="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94" xfId="2" applyFont="1" applyFill="1" applyBorder="1" applyAlignment="1">
      <alignment horizontal="center" vertical="center" textRotation="255" wrapText="1"/>
    </xf>
    <xf numFmtId="0" fontId="12" fillId="2" borderId="95" xfId="2" applyFont="1" applyFill="1" applyBorder="1" applyAlignment="1">
      <alignment horizontal="center" vertical="center" textRotation="255" wrapText="1"/>
    </xf>
    <xf numFmtId="0" fontId="10" fillId="0" borderId="140" xfId="4" applyFont="1" applyFill="1" applyBorder="1" applyAlignment="1" applyProtection="1">
      <alignment vertical="top"/>
    </xf>
    <xf numFmtId="0" fontId="10" fillId="0" borderId="138" xfId="4" applyFont="1" applyFill="1" applyBorder="1" applyAlignment="1" applyProtection="1">
      <alignment vertical="top"/>
    </xf>
    <xf numFmtId="0" fontId="10" fillId="0" borderId="141"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0" xfId="4" applyFont="1" applyFill="1" applyBorder="1" applyAlignment="1" applyProtection="1"/>
    <xf numFmtId="0" fontId="10" fillId="0" borderId="80" xfId="4" applyFont="1" applyFill="1" applyBorder="1" applyAlignment="1" applyProtection="1">
      <alignment vertical="top"/>
    </xf>
    <xf numFmtId="0" fontId="10" fillId="0" borderId="0" xfId="4" applyFont="1" applyFill="1" applyBorder="1" applyAlignment="1" applyProtection="1">
      <alignment vertical="center"/>
    </xf>
    <xf numFmtId="0" fontId="10" fillId="0" borderId="0" xfId="4" applyFont="1" applyFill="1" applyBorder="1" applyAlignment="1" applyProtection="1">
      <alignment horizontal="center" vertical="top" wrapText="1"/>
    </xf>
    <xf numFmtId="0" fontId="10" fillId="0" borderId="0" xfId="4" applyFont="1" applyFill="1" applyBorder="1" applyAlignment="1" applyProtection="1">
      <alignment horizontal="center" vertical="top"/>
    </xf>
    <xf numFmtId="0" fontId="2" fillId="0" borderId="85" xfId="2" applyFont="1" applyBorder="1">
      <alignment vertical="center"/>
    </xf>
    <xf numFmtId="0" fontId="10" fillId="0" borderId="19" xfId="4" applyFont="1" applyFill="1" applyBorder="1" applyAlignment="1" applyProtection="1">
      <alignment vertical="top"/>
    </xf>
    <xf numFmtId="0" fontId="10" fillId="0" borderId="0" xfId="4" applyFont="1" applyFill="1" applyBorder="1" applyAlignment="1" applyProtection="1">
      <alignment vertical="top" wrapText="1"/>
    </xf>
    <xf numFmtId="0" fontId="10" fillId="0" borderId="67" xfId="4" applyFont="1" applyFill="1" applyBorder="1" applyAlignment="1" applyProtection="1">
      <alignment vertical="top"/>
    </xf>
    <xf numFmtId="0" fontId="10" fillId="0" borderId="1" xfId="4" applyFont="1" applyFill="1" applyBorder="1" applyAlignment="1" applyProtection="1">
      <alignment vertical="top"/>
    </xf>
    <xf numFmtId="0" fontId="10" fillId="0" borderId="91" xfId="4" applyFont="1" applyFill="1" applyBorder="1" applyAlignment="1" applyProtection="1">
      <alignment vertical="top"/>
    </xf>
    <xf numFmtId="0" fontId="2" fillId="0" borderId="138" xfId="2" applyFont="1" applyBorder="1" applyAlignment="1">
      <alignment horizontal="center" vertical="center" wrapText="1"/>
    </xf>
    <xf numFmtId="0" fontId="2" fillId="0" borderId="0" xfId="2" applyFont="1" applyBorder="1">
      <alignment vertical="center"/>
    </xf>
    <xf numFmtId="0" fontId="8" fillId="0" borderId="1" xfId="3" applyFont="1" applyFill="1" applyBorder="1" applyAlignment="1" applyProtection="1">
      <alignment horizontal="center" vertical="center" wrapText="1"/>
    </xf>
    <xf numFmtId="0" fontId="12" fillId="4" borderId="138" xfId="2" applyFont="1" applyFill="1" applyBorder="1" applyAlignment="1">
      <alignment horizontal="center" vertical="center" wrapText="1"/>
    </xf>
    <xf numFmtId="0" fontId="2" fillId="0" borderId="138" xfId="2" applyFont="1" applyBorder="1" applyAlignment="1">
      <alignment horizontal="center" vertical="center"/>
    </xf>
    <xf numFmtId="0" fontId="10" fillId="0" borderId="138" xfId="2" applyFont="1" applyBorder="1" applyAlignment="1">
      <alignment horizontal="center" vertical="center" wrapText="1"/>
    </xf>
    <xf numFmtId="177" fontId="2" fillId="0" borderId="138" xfId="2" applyNumberFormat="1" applyFont="1" applyBorder="1" applyAlignment="1">
      <alignment horizontal="right" vertical="center"/>
    </xf>
    <xf numFmtId="0" fontId="19" fillId="0" borderId="0" xfId="2" applyFont="1" applyBorder="1">
      <alignment vertical="center"/>
    </xf>
    <xf numFmtId="0" fontId="2" fillId="0" borderId="46" xfId="2" applyFont="1" applyBorder="1">
      <alignment vertical="center"/>
    </xf>
    <xf numFmtId="0" fontId="2" fillId="0" borderId="0" xfId="2" applyFont="1" applyFill="1">
      <alignment vertical="center"/>
    </xf>
    <xf numFmtId="0" fontId="2" fillId="4" borderId="146"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0" xfId="2" applyFont="1" applyBorder="1" applyAlignment="1">
      <alignment vertical="center"/>
    </xf>
    <xf numFmtId="0" fontId="2" fillId="0" borderId="147" xfId="2" applyFont="1" applyBorder="1">
      <alignment vertical="center"/>
    </xf>
    <xf numFmtId="0" fontId="12" fillId="4" borderId="19" xfId="2" applyFont="1" applyFill="1" applyBorder="1" applyAlignment="1">
      <alignment horizontal="center" vertical="center" wrapText="1"/>
    </xf>
    <xf numFmtId="0" fontId="2" fillId="0" borderId="19" xfId="2" applyFont="1" applyBorder="1" applyAlignment="1">
      <alignment horizontal="center" vertical="center"/>
    </xf>
    <xf numFmtId="0" fontId="10" fillId="0" borderId="19" xfId="2" applyFont="1" applyBorder="1" applyAlignment="1">
      <alignment horizontal="center" vertical="center" wrapText="1"/>
    </xf>
    <xf numFmtId="0" fontId="2" fillId="4" borderId="19" xfId="2" applyFont="1" applyFill="1" applyBorder="1" applyAlignment="1">
      <alignment horizontal="center" vertical="center"/>
    </xf>
    <xf numFmtId="177" fontId="2" fillId="0" borderId="19" xfId="2" applyNumberFormat="1" applyFont="1" applyBorder="1" applyAlignment="1">
      <alignment horizontal="right" vertical="center"/>
    </xf>
    <xf numFmtId="0" fontId="12" fillId="4" borderId="1" xfId="2" applyFont="1" applyFill="1" applyBorder="1" applyAlignment="1">
      <alignment horizontal="center" vertical="center" wrapText="1"/>
    </xf>
    <xf numFmtId="0" fontId="2" fillId="0" borderId="1" xfId="2" applyFont="1" applyBorder="1" applyAlignment="1">
      <alignment horizontal="center" vertical="center"/>
    </xf>
    <xf numFmtId="0" fontId="10" fillId="0" borderId="1" xfId="2" applyFont="1" applyBorder="1" applyAlignment="1">
      <alignment horizontal="center" vertical="center" wrapText="1"/>
    </xf>
    <xf numFmtId="177" fontId="2" fillId="0" borderId="1" xfId="2" applyNumberFormat="1" applyFont="1" applyBorder="1" applyAlignment="1">
      <alignment horizontal="right" vertical="center"/>
    </xf>
    <xf numFmtId="0" fontId="2" fillId="0" borderId="1" xfId="2" applyFont="1" applyFill="1" applyBorder="1">
      <alignment vertical="center"/>
    </xf>
    <xf numFmtId="0" fontId="2" fillId="0" borderId="138" xfId="2" applyFont="1" applyFill="1" applyBorder="1" applyAlignment="1">
      <alignment vertical="center"/>
    </xf>
    <xf numFmtId="0" fontId="2" fillId="0" borderId="138" xfId="2" applyFont="1" applyFill="1" applyBorder="1" applyAlignment="1">
      <alignment vertical="center" wrapText="1"/>
    </xf>
    <xf numFmtId="0" fontId="2" fillId="0" borderId="1" xfId="2" applyFont="1" applyBorder="1">
      <alignment vertical="center"/>
    </xf>
    <xf numFmtId="0" fontId="4" fillId="0" borderId="1" xfId="2" applyFont="1" applyBorder="1" applyAlignment="1">
      <alignment horizontal="center" vertical="center"/>
    </xf>
    <xf numFmtId="0"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center" wrapText="1"/>
    </xf>
    <xf numFmtId="0" fontId="13" fillId="0" borderId="12" xfId="4" applyFont="1" applyFill="1" applyBorder="1" applyAlignment="1" applyProtection="1">
      <alignment vertical="center" wrapText="1"/>
    </xf>
    <xf numFmtId="0" fontId="13"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14"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9"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12" fillId="2" borderId="64" xfId="2" applyFont="1" applyFill="1" applyBorder="1" applyAlignment="1">
      <alignment horizontal="center" vertical="center"/>
    </xf>
    <xf numFmtId="0" fontId="12" fillId="2" borderId="65" xfId="2" applyFont="1" applyFill="1" applyBorder="1" applyAlignment="1">
      <alignment horizontal="center" vertical="center"/>
    </xf>
    <xf numFmtId="0" fontId="12" fillId="2" borderId="66"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10" fontId="13" fillId="0" borderId="61" xfId="2" applyNumberFormat="1" applyFont="1" applyFill="1" applyBorder="1" applyAlignment="1">
      <alignment horizontal="left" vertical="center" wrapText="1"/>
    </xf>
    <xf numFmtId="0" fontId="13" fillId="0" borderId="61" xfId="2" applyFont="1" applyFill="1" applyBorder="1" applyAlignment="1">
      <alignment horizontal="left" vertical="center"/>
    </xf>
    <xf numFmtId="0" fontId="13" fillId="0" borderId="61" xfId="2" applyFont="1" applyFill="1" applyBorder="1" applyAlignment="1">
      <alignment horizontal="left" vertical="center" wrapText="1"/>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13" fillId="0" borderId="63" xfId="2" applyFont="1" applyFill="1" applyBorder="1" applyAlignment="1">
      <alignment horizontal="left" vertical="center"/>
    </xf>
    <xf numFmtId="0" fontId="2" fillId="2" borderId="69" xfId="2" applyFont="1" applyFill="1" applyBorder="1" applyAlignment="1">
      <alignment horizontal="center" vertical="center"/>
    </xf>
    <xf numFmtId="0" fontId="2" fillId="2" borderId="70" xfId="2" applyFont="1" applyFill="1" applyBorder="1" applyAlignment="1">
      <alignment horizontal="center" vertical="center"/>
    </xf>
    <xf numFmtId="0" fontId="2" fillId="2" borderId="71" xfId="2" applyFont="1" applyFill="1" applyBorder="1" applyAlignment="1">
      <alignment horizontal="center" vertical="center"/>
    </xf>
    <xf numFmtId="0" fontId="2" fillId="0" borderId="65" xfId="2" applyFont="1" applyBorder="1" applyAlignment="1">
      <alignment horizontal="center" vertical="center"/>
    </xf>
    <xf numFmtId="9" fontId="13" fillId="0" borderId="65" xfId="2" applyNumberFormat="1" applyFont="1" applyBorder="1" applyAlignment="1">
      <alignment horizontal="center" vertical="center"/>
    </xf>
    <xf numFmtId="0" fontId="13" fillId="0" borderId="65" xfId="2" applyFont="1" applyBorder="1" applyAlignment="1">
      <alignment horizontal="center" vertical="center"/>
    </xf>
    <xf numFmtId="0" fontId="13" fillId="0" borderId="72" xfId="2" applyFont="1" applyBorder="1" applyAlignment="1">
      <alignment horizontal="center" vertical="center"/>
    </xf>
    <xf numFmtId="0" fontId="13" fillId="0" borderId="73" xfId="2" applyFont="1" applyBorder="1" applyAlignment="1">
      <alignment horizontal="center" vertical="center"/>
    </xf>
    <xf numFmtId="0" fontId="13" fillId="0" borderId="7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3" fillId="0" borderId="20" xfId="2" applyFont="1" applyBorder="1" applyAlignment="1">
      <alignment horizontal="left" vertical="center" wrapText="1"/>
    </xf>
    <xf numFmtId="0" fontId="13" fillId="0" borderId="19" xfId="2" applyFont="1" applyBorder="1" applyAlignment="1">
      <alignment horizontal="left" vertical="center"/>
    </xf>
    <xf numFmtId="0" fontId="13" fillId="0" borderId="27" xfId="2" applyFont="1" applyBorder="1" applyAlignment="1">
      <alignment horizontal="left" vertical="center"/>
    </xf>
    <xf numFmtId="0" fontId="13" fillId="0" borderId="31" xfId="2" applyFont="1" applyBorder="1" applyAlignment="1">
      <alignment horizontal="left" vertical="center"/>
    </xf>
    <xf numFmtId="0" fontId="13" fillId="0" borderId="0" xfId="2" applyFont="1" applyBorder="1" applyAlignment="1">
      <alignment horizontal="left" vertical="center"/>
    </xf>
    <xf numFmtId="0" fontId="13" fillId="0" borderId="32" xfId="2" applyFont="1" applyBorder="1" applyAlignment="1">
      <alignment horizontal="left" vertical="center"/>
    </xf>
    <xf numFmtId="0" fontId="13" fillId="0" borderId="67" xfId="2" applyFont="1" applyBorder="1" applyAlignment="1">
      <alignment horizontal="left" vertical="center"/>
    </xf>
    <xf numFmtId="0" fontId="13" fillId="0" borderId="1" xfId="2" applyFont="1" applyBorder="1" applyAlignment="1">
      <alignment horizontal="left" vertical="center"/>
    </xf>
    <xf numFmtId="0" fontId="13" fillId="0" borderId="68" xfId="2" applyFont="1" applyBorder="1" applyAlignment="1">
      <alignment horizontal="lef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0" fontId="13" fillId="0" borderId="15" xfId="2" applyFont="1" applyBorder="1" applyAlignment="1">
      <alignment horizontal="left" vertical="center" wrapText="1"/>
    </xf>
    <xf numFmtId="0" fontId="13" fillId="0" borderId="12" xfId="2" applyFont="1" applyBorder="1" applyAlignment="1">
      <alignment horizontal="left" vertical="center"/>
    </xf>
    <xf numFmtId="0" fontId="13" fillId="0" borderId="16" xfId="2" applyFont="1" applyBorder="1" applyAlignment="1">
      <alignment horizontal="left" vertical="center"/>
    </xf>
    <xf numFmtId="0" fontId="13" fillId="0" borderId="50" xfId="2" applyFont="1" applyBorder="1" applyAlignment="1">
      <alignment horizontal="left" vertical="center" wrapText="1"/>
    </xf>
    <xf numFmtId="0" fontId="13" fillId="0" borderId="50" xfId="2" applyFont="1" applyBorder="1" applyAlignment="1">
      <alignment horizontal="left" vertical="center"/>
    </xf>
    <xf numFmtId="0" fontId="13" fillId="0" borderId="24" xfId="2" applyFont="1" applyBorder="1" applyAlignment="1">
      <alignment horizontal="left" vertical="center"/>
    </xf>
    <xf numFmtId="0" fontId="13" fillId="0" borderId="51" xfId="2" applyFont="1" applyBorder="1" applyAlignment="1">
      <alignment horizontal="left" vertical="center"/>
    </xf>
    <xf numFmtId="0" fontId="13" fillId="0" borderId="45" xfId="2" applyFont="1" applyBorder="1" applyAlignment="1">
      <alignment horizontal="center" vertical="center" wrapText="1"/>
    </xf>
    <xf numFmtId="0" fontId="13" fillId="0" borderId="46" xfId="2" applyFont="1" applyBorder="1" applyAlignment="1">
      <alignment horizontal="center" vertical="center"/>
    </xf>
    <xf numFmtId="0" fontId="13" fillId="0" borderId="44" xfId="2" applyFont="1" applyBorder="1" applyAlignment="1">
      <alignment horizontal="center" vertical="center"/>
    </xf>
    <xf numFmtId="0" fontId="13" fillId="0" borderId="15"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46" xfId="2" applyFont="1" applyBorder="1" applyAlignment="1">
      <alignment horizontal="center" vertical="center"/>
    </xf>
    <xf numFmtId="0" fontId="2" fillId="0" borderId="53" xfId="2" applyFont="1" applyBorder="1" applyAlignment="1">
      <alignment horizontal="center" vertical="center"/>
    </xf>
    <xf numFmtId="0" fontId="16"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2" borderId="78" xfId="2" applyFont="1" applyFill="1" applyBorder="1" applyAlignment="1">
      <alignment horizontal="center" vertical="center"/>
    </xf>
    <xf numFmtId="0" fontId="10" fillId="2" borderId="45" xfId="2" applyFont="1" applyFill="1" applyBorder="1" applyAlignment="1">
      <alignment horizontal="center" vertical="center" shrinkToFit="1"/>
    </xf>
    <xf numFmtId="0" fontId="10" fillId="2" borderId="46" xfId="2" applyFont="1" applyFill="1" applyBorder="1" applyAlignment="1">
      <alignment horizontal="center" vertical="center" shrinkToFit="1"/>
    </xf>
    <xf numFmtId="0" fontId="10" fillId="2" borderId="79" xfId="2" applyFont="1" applyFill="1" applyBorder="1" applyAlignment="1">
      <alignment horizontal="center" vertical="center" shrinkToFit="1"/>
    </xf>
    <xf numFmtId="0" fontId="13" fillId="0" borderId="43" xfId="2" applyFont="1" applyBorder="1" applyAlignment="1">
      <alignment horizontal="left" vertical="center"/>
    </xf>
    <xf numFmtId="0" fontId="13" fillId="0" borderId="46" xfId="2" applyFont="1" applyBorder="1" applyAlignment="1">
      <alignment horizontal="left" vertical="center"/>
    </xf>
    <xf numFmtId="0" fontId="13" fillId="0" borderId="44" xfId="2" applyFont="1" applyBorder="1" applyAlignment="1">
      <alignment horizontal="left" vertical="center"/>
    </xf>
    <xf numFmtId="0" fontId="16" fillId="2"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13" fillId="0" borderId="61" xfId="2" applyFont="1" applyBorder="1" applyAlignment="1">
      <alignment horizontal="center" vertical="center" wrapText="1"/>
    </xf>
    <xf numFmtId="0" fontId="13" fillId="0" borderId="61" xfId="2" applyFont="1" applyBorder="1" applyAlignment="1">
      <alignment horizontal="center" vertical="center"/>
    </xf>
    <xf numFmtId="0" fontId="13" fillId="0" borderId="50" xfId="2" applyFont="1" applyBorder="1" applyAlignment="1">
      <alignment horizontal="center" vertical="center" wrapText="1"/>
    </xf>
    <xf numFmtId="0" fontId="13" fillId="0" borderId="50" xfId="2" applyFont="1" applyBorder="1" applyAlignment="1">
      <alignment horizontal="center" vertical="center"/>
    </xf>
    <xf numFmtId="0" fontId="13" fillId="0" borderId="15" xfId="2" applyFont="1" applyBorder="1" applyAlignment="1">
      <alignment horizontal="center" vertical="center"/>
    </xf>
    <xf numFmtId="0" fontId="13" fillId="0" borderId="12" xfId="2" applyFont="1" applyBorder="1" applyAlignment="1">
      <alignment horizontal="center" vertical="center"/>
    </xf>
    <xf numFmtId="0" fontId="13" fillId="0" borderId="17" xfId="2" applyFont="1" applyBorder="1" applyAlignment="1">
      <alignment horizontal="center" vertical="center"/>
    </xf>
    <xf numFmtId="0" fontId="16" fillId="2" borderId="15" xfId="2" applyFont="1" applyFill="1" applyBorder="1" applyAlignment="1">
      <alignment horizontal="center" vertical="center" shrinkToFi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2" borderId="43" xfId="2" applyFont="1" applyFill="1" applyBorder="1" applyAlignment="1">
      <alignment horizontal="center" vertical="center"/>
    </xf>
    <xf numFmtId="0" fontId="2" fillId="2" borderId="46" xfId="2" applyFont="1" applyFill="1" applyBorder="1" applyAlignment="1">
      <alignment horizontal="center" vertical="center"/>
    </xf>
    <xf numFmtId="0" fontId="2" fillId="2" borderId="44" xfId="2" applyFont="1" applyFill="1" applyBorder="1" applyAlignment="1">
      <alignment horizontal="center" vertical="center"/>
    </xf>
    <xf numFmtId="0" fontId="2" fillId="0" borderId="75" xfId="2" applyFont="1" applyBorder="1" applyAlignment="1">
      <alignment horizontal="center" vertical="center"/>
    </xf>
    <xf numFmtId="0" fontId="2" fillId="0" borderId="76" xfId="2" applyFont="1" applyBorder="1" applyAlignment="1">
      <alignment horizontal="center" vertical="center"/>
    </xf>
    <xf numFmtId="0" fontId="2" fillId="0" borderId="77" xfId="2" applyFont="1" applyBorder="1" applyAlignment="1">
      <alignment horizontal="center" vertical="center"/>
    </xf>
    <xf numFmtId="0" fontId="2" fillId="2" borderId="45" xfId="2" applyFont="1" applyFill="1" applyBorder="1" applyAlignment="1">
      <alignment horizontal="center" vertical="center"/>
    </xf>
    <xf numFmtId="0" fontId="2" fillId="0" borderId="15" xfId="2" applyFont="1" applyBorder="1" applyAlignment="1">
      <alignment horizontal="center" vertical="center" shrinkToFit="1"/>
    </xf>
    <xf numFmtId="0" fontId="13" fillId="0" borderId="15" xfId="2" applyFont="1" applyBorder="1" applyAlignment="1">
      <alignment horizontal="center" vertical="center" wrapText="1"/>
    </xf>
    <xf numFmtId="0" fontId="13" fillId="0" borderId="16" xfId="2" applyFont="1" applyBorder="1" applyAlignment="1">
      <alignment horizontal="center" vertical="center"/>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80" xfId="2" applyFont="1" applyFill="1" applyBorder="1" applyAlignment="1">
      <alignment horizontal="center" vertical="center" textRotation="255" wrapText="1"/>
    </xf>
    <xf numFmtId="0" fontId="18" fillId="2" borderId="90" xfId="2" applyFont="1" applyFill="1" applyBorder="1" applyAlignment="1">
      <alignment horizontal="center" vertical="center" textRotation="255" wrapText="1"/>
    </xf>
    <xf numFmtId="0" fontId="18" fillId="2" borderId="91"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81" xfId="2" applyFont="1" applyFill="1" applyBorder="1" applyAlignment="1">
      <alignment horizontal="center" vertical="top"/>
    </xf>
    <xf numFmtId="0" fontId="2" fillId="0" borderId="82" xfId="2" applyFont="1" applyFill="1" applyBorder="1" applyAlignment="1">
      <alignment horizontal="center" vertical="top"/>
    </xf>
    <xf numFmtId="0" fontId="2" fillId="0" borderId="83"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84"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5" fillId="0" borderId="15" xfId="2" applyFont="1" applyFill="1" applyBorder="1" applyAlignment="1">
      <alignment vertical="center" wrapText="1"/>
    </xf>
    <xf numFmtId="0" fontId="5" fillId="0" borderId="12" xfId="2" applyFont="1" applyFill="1" applyBorder="1" applyAlignment="1">
      <alignment vertical="center"/>
    </xf>
    <xf numFmtId="0" fontId="5" fillId="0" borderId="17" xfId="2" applyFont="1" applyFill="1" applyBorder="1" applyAlignment="1">
      <alignment vertical="center"/>
    </xf>
    <xf numFmtId="0" fontId="2" fillId="0" borderId="15" xfId="2" applyFont="1" applyFill="1" applyBorder="1" applyAlignment="1">
      <alignment vertical="center"/>
    </xf>
    <xf numFmtId="0" fontId="2" fillId="0" borderId="12" xfId="2" applyFont="1" applyFill="1" applyBorder="1" applyAlignment="1">
      <alignment vertical="center"/>
    </xf>
    <xf numFmtId="0" fontId="2" fillId="0" borderId="16" xfId="2" applyFont="1" applyFill="1" applyBorder="1" applyAlignment="1">
      <alignment vertical="center"/>
    </xf>
    <xf numFmtId="0" fontId="5" fillId="0" borderId="16" xfId="2" applyFont="1" applyFill="1" applyBorder="1" applyAlignment="1">
      <alignment vertical="center"/>
    </xf>
    <xf numFmtId="0" fontId="13" fillId="0" borderId="20" xfId="2" applyFont="1" applyFill="1" applyBorder="1" applyAlignment="1">
      <alignment horizontal="left" vertical="center" wrapText="1"/>
    </xf>
    <xf numFmtId="0" fontId="13" fillId="0" borderId="19" xfId="2" applyFont="1" applyFill="1" applyBorder="1" applyAlignment="1">
      <alignment horizontal="left" vertical="center" wrapText="1"/>
    </xf>
    <xf numFmtId="0" fontId="13" fillId="0" borderId="27" xfId="2" applyFont="1" applyFill="1" applyBorder="1" applyAlignment="1">
      <alignment horizontal="left" vertical="center" wrapText="1"/>
    </xf>
    <xf numFmtId="0" fontId="13" fillId="0" borderId="43" xfId="2" applyFont="1" applyFill="1" applyBorder="1" applyAlignment="1">
      <alignment horizontal="left" vertical="center" wrapText="1"/>
    </xf>
    <xf numFmtId="0" fontId="13" fillId="0" borderId="46" xfId="2" applyFont="1" applyFill="1" applyBorder="1" applyAlignment="1">
      <alignment horizontal="left" vertical="center" wrapText="1"/>
    </xf>
    <xf numFmtId="0" fontId="13" fillId="0" borderId="44" xfId="2" applyFont="1" applyFill="1" applyBorder="1" applyAlignment="1">
      <alignment horizontal="left"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2" fillId="0" borderId="15" xfId="2" applyFont="1" applyFill="1" applyBorder="1" applyAlignment="1">
      <alignment vertical="center" wrapText="1"/>
    </xf>
    <xf numFmtId="0" fontId="2" fillId="0" borderId="86" xfId="2" applyFont="1" applyFill="1" applyBorder="1" applyAlignment="1">
      <alignment horizontal="center" vertical="top"/>
    </xf>
    <xf numFmtId="0" fontId="2" fillId="0" borderId="87" xfId="2" applyFont="1" applyFill="1" applyBorder="1" applyAlignment="1">
      <alignment horizontal="center" vertical="top"/>
    </xf>
    <xf numFmtId="0" fontId="2" fillId="0" borderId="88" xfId="2" applyFont="1" applyFill="1" applyBorder="1" applyAlignment="1">
      <alignment horizontal="center" vertical="top"/>
    </xf>
    <xf numFmtId="0" fontId="2" fillId="0" borderId="89" xfId="2" applyFont="1" applyFill="1" applyBorder="1" applyAlignment="1">
      <alignment horizontal="center" vertical="top"/>
    </xf>
    <xf numFmtId="0" fontId="2" fillId="0" borderId="85" xfId="2" applyFont="1" applyFill="1" applyBorder="1" applyAlignment="1">
      <alignment horizontal="center" vertical="top"/>
    </xf>
    <xf numFmtId="0" fontId="2" fillId="0" borderId="0" xfId="2" applyFont="1" applyFill="1" applyBorder="1" applyAlignment="1">
      <alignment horizontal="center" vertical="top"/>
    </xf>
    <xf numFmtId="0" fontId="2" fillId="0" borderId="80" xfId="2" applyFont="1" applyFill="1" applyBorder="1" applyAlignment="1">
      <alignment horizontal="center" vertical="top"/>
    </xf>
    <xf numFmtId="0" fontId="2" fillId="0" borderId="92" xfId="2" applyFont="1" applyFill="1" applyBorder="1" applyAlignment="1">
      <alignment horizontal="center" vertical="center"/>
    </xf>
    <xf numFmtId="0" fontId="2" fillId="0" borderId="70"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93" xfId="2" applyFont="1" applyFill="1" applyBorder="1" applyAlignment="1">
      <alignment horizontal="center" vertical="top"/>
    </xf>
    <xf numFmtId="0" fontId="2" fillId="0" borderId="1" xfId="2" applyFont="1" applyFill="1" applyBorder="1" applyAlignment="1">
      <alignment horizontal="center" vertical="top"/>
    </xf>
    <xf numFmtId="0" fontId="2" fillId="0" borderId="91" xfId="2" applyFont="1" applyFill="1" applyBorder="1" applyAlignment="1">
      <alignment horizontal="center" vertical="top"/>
    </xf>
    <xf numFmtId="0" fontId="2" fillId="0" borderId="36" xfId="2" applyFont="1" applyFill="1" applyBorder="1" applyAlignment="1">
      <alignment horizontal="center" vertical="top"/>
    </xf>
    <xf numFmtId="0" fontId="2" fillId="0" borderId="110" xfId="2" applyFont="1" applyFill="1" applyBorder="1" applyAlignment="1">
      <alignment vertical="center" wrapText="1"/>
    </xf>
    <xf numFmtId="0" fontId="2" fillId="0" borderId="87" xfId="2" applyFont="1" applyBorder="1" applyAlignment="1">
      <alignment vertical="center" wrapText="1"/>
    </xf>
    <xf numFmtId="0" fontId="2" fillId="0" borderId="88" xfId="2" applyFont="1" applyBorder="1" applyAlignment="1">
      <alignment vertical="center" wrapText="1"/>
    </xf>
    <xf numFmtId="0" fontId="2" fillId="0" borderId="105" xfId="2" applyFont="1" applyBorder="1" applyAlignment="1">
      <alignment horizontal="center" vertical="center"/>
    </xf>
    <xf numFmtId="0" fontId="2" fillId="0" borderId="104"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111" xfId="2" applyFont="1" applyFill="1" applyBorder="1" applyAlignment="1">
      <alignment vertical="center"/>
    </xf>
    <xf numFmtId="0" fontId="2" fillId="0" borderId="82" xfId="2" applyFont="1" applyBorder="1" applyAlignment="1">
      <alignment vertical="center"/>
    </xf>
    <xf numFmtId="0" fontId="2" fillId="0" borderId="109" xfId="2" applyFont="1" applyFill="1" applyBorder="1" applyAlignment="1">
      <alignment vertical="center"/>
    </xf>
    <xf numFmtId="0" fontId="2" fillId="0" borderId="34" xfId="2" applyFont="1" applyBorder="1" applyAlignment="1">
      <alignment vertical="center"/>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96" xfId="2" applyFont="1" applyFill="1" applyBorder="1" applyAlignment="1">
      <alignment horizontal="center" vertical="center"/>
    </xf>
    <xf numFmtId="0" fontId="2" fillId="0" borderId="97" xfId="2" applyFont="1" applyBorder="1" applyAlignment="1">
      <alignment horizontal="center" vertical="center"/>
    </xf>
    <xf numFmtId="0" fontId="2" fillId="0" borderId="98" xfId="2" applyFont="1" applyBorder="1" applyAlignment="1">
      <alignment horizontal="center" vertical="center"/>
    </xf>
    <xf numFmtId="0" fontId="2" fillId="0" borderId="99" xfId="2" applyFont="1" applyFill="1" applyBorder="1" applyAlignment="1">
      <alignment horizontal="center" vertical="center"/>
    </xf>
    <xf numFmtId="0" fontId="2" fillId="0" borderId="100" xfId="2" applyFont="1" applyBorder="1" applyAlignment="1">
      <alignment horizontal="center" vertical="center"/>
    </xf>
    <xf numFmtId="0" fontId="12" fillId="2" borderId="101" xfId="2" applyFont="1" applyFill="1" applyBorder="1" applyAlignment="1">
      <alignment horizontal="center" vertical="center" textRotation="255" wrapText="1"/>
    </xf>
    <xf numFmtId="0" fontId="2" fillId="0" borderId="102"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103" xfId="2" applyFont="1" applyFill="1" applyBorder="1" applyAlignment="1">
      <alignment vertical="center" wrapText="1"/>
    </xf>
    <xf numFmtId="0" fontId="2" fillId="0" borderId="104" xfId="2" applyFont="1" applyBorder="1" applyAlignment="1">
      <alignment vertical="center" wrapText="1"/>
    </xf>
    <xf numFmtId="0" fontId="2" fillId="0" borderId="104" xfId="2" applyFont="1" applyBorder="1" applyAlignment="1">
      <alignment vertical="center"/>
    </xf>
    <xf numFmtId="0" fontId="2" fillId="0" borderId="106" xfId="2" applyFont="1" applyFill="1" applyBorder="1" applyAlignment="1">
      <alignment horizontal="left" vertical="center" wrapText="1"/>
    </xf>
    <xf numFmtId="0" fontId="2" fillId="0" borderId="107" xfId="2" applyFont="1" applyFill="1" applyBorder="1" applyAlignment="1">
      <alignment horizontal="left" vertical="center" wrapText="1"/>
    </xf>
    <xf numFmtId="0" fontId="2" fillId="0" borderId="108" xfId="2" applyFont="1" applyFill="1" applyBorder="1" applyAlignment="1">
      <alignment horizontal="left" vertical="center" wrapText="1"/>
    </xf>
    <xf numFmtId="0" fontId="2" fillId="0" borderId="85"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80" xfId="2" applyFont="1" applyFill="1" applyBorder="1" applyAlignment="1">
      <alignment horizontal="left" vertical="center" wrapText="1"/>
    </xf>
    <xf numFmtId="0" fontId="2" fillId="0" borderId="45"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79" xfId="2" applyFont="1" applyFill="1" applyBorder="1" applyAlignment="1">
      <alignment horizontal="left" vertical="center" wrapText="1"/>
    </xf>
    <xf numFmtId="0" fontId="2" fillId="0" borderId="109" xfId="2" applyFont="1" applyFill="1" applyBorder="1" applyAlignment="1">
      <alignment vertical="center" wrapText="1"/>
    </xf>
    <xf numFmtId="0" fontId="2" fillId="0" borderId="34" xfId="2" applyFont="1" applyBorder="1" applyAlignment="1">
      <alignment vertical="center" wrapText="1"/>
    </xf>
    <xf numFmtId="0" fontId="2" fillId="0" borderId="111" xfId="2" applyFont="1" applyFill="1" applyBorder="1" applyAlignment="1">
      <alignment horizontal="left" vertical="center" wrapText="1"/>
    </xf>
    <xf numFmtId="0" fontId="2" fillId="0" borderId="82" xfId="2" applyFont="1" applyBorder="1" applyAlignment="1">
      <alignment horizontal="left" vertical="center" wrapText="1"/>
    </xf>
    <xf numFmtId="0" fontId="2" fillId="0" borderId="112" xfId="2" applyFont="1" applyBorder="1" applyAlignment="1">
      <alignment vertical="center"/>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85" xfId="2" applyFont="1" applyBorder="1" applyAlignment="1">
      <alignment horizontal="center" vertical="center"/>
    </xf>
    <xf numFmtId="0" fontId="2" fillId="0" borderId="80" xfId="2" applyFont="1" applyBorder="1" applyAlignment="1">
      <alignment horizontal="center" vertical="center"/>
    </xf>
    <xf numFmtId="0" fontId="2" fillId="0" borderId="45" xfId="2" applyFont="1" applyBorder="1" applyAlignment="1">
      <alignment horizontal="center" vertical="center"/>
    </xf>
    <xf numFmtId="0" fontId="2" fillId="0" borderId="79" xfId="2" applyFont="1" applyBorder="1" applyAlignment="1">
      <alignment horizontal="center" vertical="center"/>
    </xf>
    <xf numFmtId="0" fontId="20" fillId="3" borderId="113" xfId="2" applyFont="1" applyFill="1" applyBorder="1" applyAlignment="1">
      <alignment horizontal="center" vertical="center" wrapText="1"/>
    </xf>
    <xf numFmtId="0" fontId="2" fillId="3" borderId="114" xfId="2" applyFont="1" applyFill="1" applyBorder="1" applyAlignment="1">
      <alignment horizontal="center" vertical="center" wrapText="1"/>
    </xf>
    <xf numFmtId="0" fontId="20" fillId="3" borderId="115" xfId="2" applyFont="1" applyFill="1" applyBorder="1" applyAlignment="1">
      <alignment horizontal="center" vertical="center" wrapText="1"/>
    </xf>
    <xf numFmtId="0" fontId="2" fillId="0" borderId="116" xfId="2" applyFont="1" applyBorder="1" applyAlignment="1">
      <alignment horizontal="center" vertical="center" wrapText="1"/>
    </xf>
    <xf numFmtId="0" fontId="2" fillId="0" borderId="117" xfId="2" applyFont="1" applyBorder="1" applyAlignment="1">
      <alignment horizontal="center" vertical="center" wrapText="1"/>
    </xf>
    <xf numFmtId="0" fontId="2" fillId="3" borderId="118" xfId="2" applyFont="1" applyFill="1" applyBorder="1" applyAlignment="1">
      <alignment horizontal="center" vertical="center" wrapText="1"/>
    </xf>
    <xf numFmtId="0" fontId="2" fillId="0" borderId="0" xfId="2" applyFont="1" applyBorder="1" applyAlignment="1">
      <alignment vertical="center"/>
    </xf>
    <xf numFmtId="0" fontId="20" fillId="0" borderId="119" xfId="2" applyFont="1" applyFill="1" applyBorder="1" applyAlignment="1">
      <alignment vertical="center"/>
    </xf>
    <xf numFmtId="0" fontId="2" fillId="0" borderId="120" xfId="2" applyFont="1" applyFill="1" applyBorder="1" applyAlignment="1">
      <alignment vertical="center"/>
    </xf>
    <xf numFmtId="0" fontId="2" fillId="0" borderId="35" xfId="2" applyFont="1" applyBorder="1" applyAlignment="1">
      <alignment vertical="center"/>
    </xf>
    <xf numFmtId="0" fontId="2" fillId="0" borderId="110" xfId="2" applyFont="1" applyFill="1" applyBorder="1" applyAlignment="1">
      <alignment vertical="center"/>
    </xf>
    <xf numFmtId="0" fontId="2" fillId="0" borderId="87" xfId="2" applyFont="1" applyBorder="1" applyAlignment="1">
      <alignment vertical="center"/>
    </xf>
    <xf numFmtId="0" fontId="2" fillId="0" borderId="111" xfId="2" applyFont="1" applyFill="1" applyBorder="1" applyAlignment="1">
      <alignment vertical="center" wrapText="1"/>
    </xf>
    <xf numFmtId="0" fontId="2" fillId="0" borderId="82" xfId="2" applyFont="1" applyBorder="1" applyAlignment="1">
      <alignment vertical="center" wrapText="1"/>
    </xf>
    <xf numFmtId="0" fontId="2" fillId="0" borderId="83" xfId="2" applyFont="1" applyBorder="1" applyAlignment="1">
      <alignment vertical="center" wrapText="1"/>
    </xf>
    <xf numFmtId="0" fontId="12" fillId="0" borderId="92" xfId="2" applyFont="1" applyFill="1" applyBorder="1" applyAlignment="1">
      <alignment vertical="center" textRotation="255"/>
    </xf>
    <xf numFmtId="0" fontId="2" fillId="0" borderId="70" xfId="2" applyFont="1" applyFill="1" applyBorder="1" applyAlignment="1">
      <alignment vertical="center" textRotation="255"/>
    </xf>
    <xf numFmtId="0" fontId="2" fillId="0" borderId="134" xfId="2" applyFont="1" applyFill="1" applyBorder="1" applyAlignment="1">
      <alignment vertical="center" textRotation="255"/>
    </xf>
    <xf numFmtId="0" fontId="2" fillId="0" borderId="133"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36" xfId="2" applyFont="1" applyFill="1" applyBorder="1" applyAlignment="1">
      <alignment horizontal="left" vertical="center"/>
    </xf>
    <xf numFmtId="0" fontId="2" fillId="0" borderId="73" xfId="2" applyFont="1" applyFill="1" applyBorder="1" applyAlignment="1">
      <alignment horizontal="left" vertical="center"/>
    </xf>
    <xf numFmtId="0" fontId="2" fillId="3" borderId="69" xfId="2" applyFont="1" applyFill="1" applyBorder="1" applyAlignment="1">
      <alignment horizontal="center" vertical="center"/>
    </xf>
    <xf numFmtId="0" fontId="2" fillId="0" borderId="70" xfId="2" applyFont="1" applyBorder="1" applyAlignment="1">
      <alignment horizontal="center" vertical="center"/>
    </xf>
    <xf numFmtId="0" fontId="2" fillId="0" borderId="71" xfId="2" applyFont="1" applyBorder="1" applyAlignment="1">
      <alignment horizontal="center" vertical="center"/>
    </xf>
    <xf numFmtId="0" fontId="2" fillId="0" borderId="70" xfId="2" applyFont="1" applyFill="1" applyBorder="1" applyAlignment="1">
      <alignment horizontal="left" vertical="center"/>
    </xf>
    <xf numFmtId="3" fontId="2" fillId="0" borderId="69" xfId="2" applyNumberFormat="1" applyFont="1" applyFill="1" applyBorder="1" applyAlignment="1">
      <alignment horizontal="left" vertical="center"/>
    </xf>
    <xf numFmtId="0" fontId="2" fillId="0" borderId="70" xfId="2" applyFont="1" applyFill="1" applyBorder="1" applyAlignment="1">
      <alignment vertical="center"/>
    </xf>
    <xf numFmtId="0" fontId="2" fillId="0" borderId="133"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79" xfId="2" applyFont="1" applyFill="1" applyBorder="1" applyAlignment="1">
      <alignment horizontal="center" vertical="center" wrapText="1"/>
    </xf>
    <xf numFmtId="0" fontId="2" fillId="0" borderId="134" xfId="2" applyFont="1" applyFill="1" applyBorder="1" applyAlignment="1">
      <alignment vertical="center"/>
    </xf>
    <xf numFmtId="0" fontId="12" fillId="0" borderId="135" xfId="2" applyFont="1" applyFill="1" applyBorder="1" applyAlignment="1">
      <alignment vertical="center" wrapText="1"/>
    </xf>
    <xf numFmtId="0" fontId="2" fillId="0" borderId="70" xfId="2" applyFont="1" applyFill="1" applyBorder="1" applyAlignment="1">
      <alignment vertical="center" wrapText="1"/>
    </xf>
    <xf numFmtId="0" fontId="2" fillId="0" borderId="133" xfId="2" applyFont="1" applyFill="1" applyBorder="1" applyAlignment="1">
      <alignment vertical="center" wrapText="1"/>
    </xf>
    <xf numFmtId="0" fontId="20" fillId="0" borderId="121" xfId="2" applyFont="1" applyFill="1" applyBorder="1" applyAlignment="1">
      <alignment vertical="center"/>
    </xf>
    <xf numFmtId="0" fontId="2" fillId="0" borderId="122" xfId="2" applyFont="1" applyBorder="1" applyAlignment="1">
      <alignment vertical="center"/>
    </xf>
    <xf numFmtId="0" fontId="2" fillId="0" borderId="121" xfId="2" applyFont="1" applyBorder="1" applyAlignment="1">
      <alignment vertical="center"/>
    </xf>
    <xf numFmtId="0" fontId="20" fillId="0" borderId="123" xfId="2" applyFont="1" applyFill="1" applyBorder="1" applyAlignment="1">
      <alignment vertical="center"/>
    </xf>
    <xf numFmtId="0" fontId="2" fillId="0" borderId="124" xfId="2" applyFont="1" applyFill="1" applyBorder="1" applyAlignment="1">
      <alignment vertical="center"/>
    </xf>
    <xf numFmtId="0" fontId="20" fillId="0" borderId="125" xfId="2" applyFont="1" applyFill="1" applyBorder="1" applyAlignment="1">
      <alignment vertical="center"/>
    </xf>
    <xf numFmtId="0" fontId="2" fillId="0" borderId="126" xfId="2" applyFont="1" applyBorder="1" applyAlignment="1">
      <alignment vertical="center"/>
    </xf>
    <xf numFmtId="0" fontId="2" fillId="0" borderId="127"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90" xfId="2" applyFont="1" applyBorder="1" applyAlignment="1">
      <alignment horizontal="center" vertical="center" textRotation="255"/>
    </xf>
    <xf numFmtId="0" fontId="2" fillId="0" borderId="128"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9" xfId="2" applyFont="1" applyFill="1" applyBorder="1" applyAlignment="1">
      <alignment vertical="center" wrapText="1"/>
    </xf>
    <xf numFmtId="0" fontId="2" fillId="0" borderId="19" xfId="2" applyFont="1" applyFill="1" applyBorder="1" applyAlignment="1">
      <alignment vertical="center"/>
    </xf>
    <xf numFmtId="0" fontId="2" fillId="0" borderId="21" xfId="2" applyFont="1" applyFill="1" applyBorder="1" applyAlignment="1">
      <alignment vertical="center"/>
    </xf>
    <xf numFmtId="0" fontId="2" fillId="0" borderId="129" xfId="2" applyFont="1" applyFill="1" applyBorder="1" applyAlignment="1">
      <alignment horizontal="center" vertical="center" wrapText="1"/>
    </xf>
    <xf numFmtId="0" fontId="2" fillId="0" borderId="130" xfId="2" applyFont="1" applyFill="1" applyBorder="1" applyAlignment="1">
      <alignment horizontal="center" vertical="center"/>
    </xf>
    <xf numFmtId="0" fontId="2" fillId="0" borderId="131" xfId="2" applyFont="1" applyFill="1" applyBorder="1" applyAlignment="1">
      <alignment horizontal="center" vertical="center"/>
    </xf>
    <xf numFmtId="0" fontId="2" fillId="0" borderId="130" xfId="2" applyFont="1" applyFill="1" applyBorder="1" applyAlignment="1">
      <alignment vertical="center" wrapText="1"/>
    </xf>
    <xf numFmtId="0" fontId="2" fillId="0" borderId="130" xfId="2" applyFont="1" applyFill="1" applyBorder="1" applyAlignment="1">
      <alignment vertical="center"/>
    </xf>
    <xf numFmtId="0" fontId="2" fillId="0" borderId="132" xfId="2" applyFont="1" applyFill="1" applyBorder="1" applyAlignment="1">
      <alignment vertical="center"/>
    </xf>
    <xf numFmtId="0" fontId="10" fillId="0" borderId="15"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6" xfId="4" applyFont="1" applyFill="1" applyBorder="1" applyAlignment="1" applyProtection="1">
      <alignment vertical="top" wrapText="1"/>
    </xf>
    <xf numFmtId="0" fontId="10" fillId="0" borderId="15" xfId="4" applyFont="1" applyFill="1" applyBorder="1" applyAlignment="1" applyProtection="1">
      <alignment horizontal="center" vertical="top" wrapText="1"/>
    </xf>
    <xf numFmtId="0" fontId="10" fillId="0" borderId="12" xfId="4" applyFont="1" applyFill="1" applyBorder="1" applyAlignment="1" applyProtection="1">
      <alignment horizontal="center" vertical="top" wrapText="1"/>
    </xf>
    <xf numFmtId="0" fontId="10" fillId="0" borderId="16" xfId="4" applyFont="1" applyFill="1" applyBorder="1" applyAlignment="1" applyProtection="1">
      <alignment horizontal="center" vertical="top" wrapText="1"/>
    </xf>
    <xf numFmtId="0" fontId="10" fillId="0" borderId="12" xfId="4" applyFont="1" applyFill="1" applyBorder="1" applyAlignment="1" applyProtection="1">
      <alignment horizontal="center" vertical="top"/>
    </xf>
    <xf numFmtId="0" fontId="10" fillId="0" borderId="16" xfId="4" applyFont="1" applyFill="1" applyBorder="1" applyAlignment="1" applyProtection="1">
      <alignment horizontal="center" vertical="top"/>
    </xf>
    <xf numFmtId="0" fontId="2" fillId="3" borderId="70" xfId="2" applyFont="1" applyFill="1" applyBorder="1" applyAlignment="1">
      <alignment horizontal="center" vertical="center"/>
    </xf>
    <xf numFmtId="0" fontId="2" fillId="3" borderId="71" xfId="2" applyFont="1" applyFill="1" applyBorder="1" applyAlignment="1">
      <alignment horizontal="center" vertical="center"/>
    </xf>
    <xf numFmtId="0" fontId="2" fillId="0" borderId="70" xfId="2" applyFont="1" applyBorder="1" applyAlignment="1">
      <alignment horizontal="left" vertical="center"/>
    </xf>
    <xf numFmtId="0" fontId="2" fillId="0" borderId="133" xfId="2" applyFont="1" applyBorder="1" applyAlignment="1">
      <alignment horizontal="left" vertical="center"/>
    </xf>
    <xf numFmtId="0" fontId="8" fillId="2" borderId="137" xfId="3" applyFont="1" applyFill="1" applyBorder="1" applyAlignment="1" applyProtection="1">
      <alignment horizontal="center" vertical="center" wrapText="1"/>
    </xf>
    <xf numFmtId="0" fontId="8" fillId="2" borderId="138" xfId="3" applyFont="1" applyFill="1" applyBorder="1" applyAlignment="1" applyProtection="1">
      <alignment horizontal="center" vertical="center" wrapText="1"/>
    </xf>
    <xf numFmtId="0" fontId="8" fillId="2" borderId="139" xfId="3" applyFont="1" applyFill="1" applyBorder="1" applyAlignment="1" applyProtection="1">
      <alignment horizontal="center" vertical="center" wrapText="1"/>
    </xf>
    <xf numFmtId="0" fontId="2" fillId="0" borderId="90"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8" xfId="2" applyFont="1" applyBorder="1" applyAlignment="1">
      <alignment horizontal="center" vertical="center" wrapText="1"/>
    </xf>
    <xf numFmtId="0" fontId="10" fillId="0" borderId="46" xfId="4" applyFont="1" applyFill="1" applyBorder="1" applyAlignment="1" applyProtection="1">
      <alignment horizontal="center" vertical="top" wrapText="1"/>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7" xfId="2" applyFont="1" applyBorder="1" applyAlignment="1">
      <alignment horizontal="center" vertical="center"/>
    </xf>
    <xf numFmtId="0" fontId="2" fillId="0" borderId="111" xfId="2" applyFont="1" applyBorder="1" applyAlignment="1">
      <alignment horizontal="center" vertical="center"/>
    </xf>
    <xf numFmtId="0" fontId="2" fillId="0" borderId="82" xfId="2" applyFont="1" applyBorder="1" applyAlignment="1">
      <alignment horizontal="center" vertical="center"/>
    </xf>
    <xf numFmtId="0" fontId="2" fillId="0" borderId="83" xfId="2" applyFont="1" applyBorder="1" applyAlignment="1">
      <alignment horizontal="center" vertical="center"/>
    </xf>
    <xf numFmtId="0" fontId="10" fillId="0" borderId="112" xfId="2" applyFont="1" applyBorder="1" applyAlignment="1">
      <alignment horizontal="left" vertical="center" wrapText="1"/>
    </xf>
    <xf numFmtId="0" fontId="2" fillId="0" borderId="82" xfId="2" applyFont="1" applyBorder="1" applyAlignment="1">
      <alignment horizontal="left" vertical="center"/>
    </xf>
    <xf numFmtId="0" fontId="2" fillId="0" borderId="83" xfId="2" applyFont="1" applyBorder="1" applyAlignment="1">
      <alignment horizontal="left" vertical="center"/>
    </xf>
    <xf numFmtId="177" fontId="2" fillId="0" borderId="112" xfId="2" applyNumberFormat="1" applyFont="1" applyFill="1" applyBorder="1" applyAlignment="1">
      <alignment horizontal="right" vertical="center"/>
    </xf>
    <xf numFmtId="177" fontId="2" fillId="0" borderId="82" xfId="2" applyNumberFormat="1" applyFont="1" applyFill="1" applyBorder="1" applyAlignment="1">
      <alignment horizontal="right" vertical="center"/>
    </xf>
    <xf numFmtId="177" fontId="2" fillId="0" borderId="83" xfId="2" applyNumberFormat="1" applyFont="1" applyFill="1" applyBorder="1" applyAlignment="1">
      <alignment horizontal="right" vertical="center"/>
    </xf>
    <xf numFmtId="177" fontId="2" fillId="0" borderId="112" xfId="2" applyNumberFormat="1" applyFont="1" applyBorder="1" applyAlignment="1">
      <alignment horizontal="right" vertical="center"/>
    </xf>
    <xf numFmtId="177" fontId="2" fillId="0" borderId="82" xfId="2" applyNumberFormat="1" applyFont="1" applyBorder="1" applyAlignment="1">
      <alignment horizontal="right" vertical="center"/>
    </xf>
    <xf numFmtId="177" fontId="2" fillId="0" borderId="142" xfId="2" applyNumberFormat="1" applyFont="1" applyBorder="1" applyAlignment="1">
      <alignment horizontal="right"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6" xfId="4" applyFont="1" applyFill="1" applyBorder="1" applyAlignment="1" applyProtection="1">
      <alignment horizontal="center" vertical="center" wrapText="1"/>
    </xf>
    <xf numFmtId="0" fontId="12" fillId="2" borderId="137" xfId="2" applyFont="1" applyFill="1" applyBorder="1" applyAlignment="1">
      <alignment horizontal="center" vertical="center" wrapText="1"/>
    </xf>
    <xf numFmtId="0" fontId="12" fillId="2" borderId="138" xfId="2" applyFont="1" applyFill="1" applyBorder="1" applyAlignment="1">
      <alignment horizontal="center" vertical="center" wrapText="1"/>
    </xf>
    <xf numFmtId="0" fontId="12" fillId="2" borderId="139" xfId="2" applyFont="1" applyFill="1" applyBorder="1" applyAlignment="1">
      <alignment horizontal="center" vertical="center" wrapText="1"/>
    </xf>
    <xf numFmtId="0" fontId="12" fillId="2" borderId="90"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8"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2" fillId="0" borderId="15" xfId="2" applyFont="1" applyFill="1" applyBorder="1" applyAlignment="1">
      <alignment horizontal="center" vertical="center"/>
    </xf>
    <xf numFmtId="0" fontId="10" fillId="0" borderId="16"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7" fontId="2" fillId="0" borderId="15" xfId="2" applyNumberFormat="1" applyFont="1" applyFill="1" applyBorder="1" applyAlignment="1">
      <alignment horizontal="right" vertical="center"/>
    </xf>
    <xf numFmtId="177" fontId="2" fillId="0" borderId="12" xfId="2" applyNumberFormat="1" applyFont="1" applyFill="1" applyBorder="1" applyAlignment="1">
      <alignment horizontal="right" vertical="center"/>
    </xf>
    <xf numFmtId="177" fontId="2" fillId="0" borderId="16" xfId="2" applyNumberFormat="1" applyFont="1" applyFill="1" applyBorder="1" applyAlignment="1">
      <alignment horizontal="right" vertical="center"/>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 fillId="0" borderId="109"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Fill="1" applyBorder="1" applyAlignment="1">
      <alignment horizontal="right" vertical="center"/>
    </xf>
    <xf numFmtId="177" fontId="2" fillId="0" borderId="34" xfId="2" applyNumberFormat="1" applyFont="1" applyFill="1" applyBorder="1" applyAlignment="1">
      <alignment horizontal="righ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9" xfId="2" applyNumberFormat="1" applyFont="1" applyBorder="1" applyAlignment="1">
      <alignment horizontal="righ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112" xfId="2" applyNumberFormat="1" applyFont="1" applyBorder="1" applyAlignment="1">
      <alignment horizontal="right" vertical="center"/>
    </xf>
    <xf numFmtId="178" fontId="2" fillId="0" borderId="82" xfId="2" applyNumberFormat="1" applyFont="1" applyBorder="1" applyAlignment="1">
      <alignment horizontal="right" vertical="center"/>
    </xf>
    <xf numFmtId="178" fontId="2" fillId="0" borderId="83"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14" xfId="2" applyFont="1" applyFill="1" applyBorder="1" applyAlignment="1">
      <alignment horizontal="center" vertical="center" wrapText="1"/>
    </xf>
    <xf numFmtId="0" fontId="2" fillId="0" borderId="12" xfId="2" applyFont="1" applyBorder="1" applyAlignment="1">
      <alignment horizontal="center" vertical="center" wrapText="1"/>
    </xf>
    <xf numFmtId="0" fontId="2" fillId="0" borderId="17"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0" fontId="2" fillId="0" borderId="110"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10" fillId="0" borderId="89" xfId="2" applyFont="1" applyBorder="1" applyAlignment="1">
      <alignment horizontal="left" vertical="center" wrapText="1"/>
    </xf>
    <xf numFmtId="0" fontId="2" fillId="0" borderId="87" xfId="2" applyFont="1" applyBorder="1" applyAlignment="1">
      <alignment horizontal="left" vertical="center"/>
    </xf>
    <xf numFmtId="0" fontId="2" fillId="0" borderId="88" xfId="2" applyFont="1" applyBorder="1" applyAlignment="1">
      <alignment horizontal="left" vertical="center"/>
    </xf>
    <xf numFmtId="178" fontId="2" fillId="0" borderId="89" xfId="2" applyNumberFormat="1" applyFont="1" applyBorder="1" applyAlignment="1">
      <alignment horizontal="right" vertical="center"/>
    </xf>
    <xf numFmtId="178" fontId="2" fillId="0" borderId="87" xfId="2" applyNumberFormat="1" applyFont="1" applyBorder="1" applyAlignment="1">
      <alignment horizontal="right" vertical="center"/>
    </xf>
    <xf numFmtId="177" fontId="2" fillId="0" borderId="89" xfId="2" applyNumberFormat="1" applyFont="1" applyBorder="1" applyAlignment="1">
      <alignment horizontal="right" vertical="center"/>
    </xf>
    <xf numFmtId="177" fontId="2" fillId="0" borderId="87" xfId="2" applyNumberFormat="1" applyFont="1" applyBorder="1" applyAlignment="1">
      <alignment horizontal="right" vertical="center"/>
    </xf>
    <xf numFmtId="177" fontId="2" fillId="0" borderId="143" xfId="2" applyNumberFormat="1" applyFont="1" applyBorder="1" applyAlignment="1">
      <alignment horizontal="right" vertical="center"/>
    </xf>
    <xf numFmtId="177" fontId="2" fillId="0" borderId="83" xfId="2" applyNumberFormat="1" applyFont="1" applyBorder="1" applyAlignment="1">
      <alignment horizontal="right" vertical="center"/>
    </xf>
    <xf numFmtId="0" fontId="2" fillId="0" borderId="144" xfId="2" applyFont="1" applyBorder="1" applyAlignment="1">
      <alignment horizontal="center" vertical="center"/>
    </xf>
    <xf numFmtId="0" fontId="10" fillId="0" borderId="72" xfId="2" applyFont="1" applyBorder="1" applyAlignment="1">
      <alignment horizontal="center" vertical="center" wrapText="1"/>
    </xf>
    <xf numFmtId="0" fontId="2" fillId="0" borderId="73" xfId="2" applyFont="1" applyBorder="1" applyAlignment="1">
      <alignment horizontal="center" vertical="center"/>
    </xf>
    <xf numFmtId="0" fontId="2" fillId="0" borderId="145" xfId="2" applyFont="1" applyBorder="1" applyAlignment="1">
      <alignment horizontal="center" vertical="center"/>
    </xf>
    <xf numFmtId="177" fontId="2" fillId="0" borderId="69" xfId="2" applyNumberFormat="1" applyFont="1" applyBorder="1" applyAlignment="1">
      <alignment horizontal="right" vertical="center"/>
    </xf>
    <xf numFmtId="177" fontId="2" fillId="0" borderId="70" xfId="2" applyNumberFormat="1" applyFont="1" applyBorder="1" applyAlignment="1">
      <alignment horizontal="right" vertical="center"/>
    </xf>
    <xf numFmtId="177" fontId="2" fillId="0" borderId="71" xfId="2" applyNumberFormat="1" applyFont="1" applyBorder="1" applyAlignment="1">
      <alignment horizontal="right" vertical="center"/>
    </xf>
    <xf numFmtId="177" fontId="2" fillId="0" borderId="133" xfId="2" applyNumberFormat="1" applyFont="1" applyBorder="1" applyAlignment="1">
      <alignment horizontal="right" vertical="center"/>
    </xf>
    <xf numFmtId="0" fontId="21" fillId="0" borderId="43" xfId="2" applyFont="1" applyFill="1" applyBorder="1" applyAlignment="1">
      <alignment horizontal="center" vertical="center"/>
    </xf>
    <xf numFmtId="0" fontId="21" fillId="0" borderId="46" xfId="2" applyFont="1" applyBorder="1" applyAlignment="1">
      <alignment horizontal="center" vertical="center"/>
    </xf>
    <xf numFmtId="0" fontId="21" fillId="0" borderId="44" xfId="2" applyFont="1" applyBorder="1" applyAlignment="1">
      <alignment horizontal="center" vertical="center"/>
    </xf>
    <xf numFmtId="177" fontId="2" fillId="0" borderId="13" xfId="2" applyNumberFormat="1" applyFont="1" applyBorder="1" applyAlignment="1">
      <alignment horizontal="right" vertical="center"/>
    </xf>
    <xf numFmtId="177" fontId="2" fillId="0" borderId="16" xfId="2" applyNumberFormat="1" applyFont="1" applyBorder="1" applyAlignment="1">
      <alignment horizontal="right" vertical="center"/>
    </xf>
    <xf numFmtId="0" fontId="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1" fillId="0" borderId="144" xfId="2" applyFont="1" applyFill="1" applyBorder="1" applyAlignment="1">
      <alignment horizontal="center" vertical="center"/>
    </xf>
    <xf numFmtId="0" fontId="21" fillId="0" borderId="70" xfId="2" applyFont="1" applyBorder="1" applyAlignment="1">
      <alignment horizontal="center" vertical="center"/>
    </xf>
    <xf numFmtId="0" fontId="21" fillId="0" borderId="71" xfId="2" applyFont="1" applyBorder="1" applyAlignment="1">
      <alignment horizontal="center" vertical="center"/>
    </xf>
    <xf numFmtId="0" fontId="21" fillId="0" borderId="133" xfId="2" applyFont="1" applyBorder="1" applyAlignment="1">
      <alignment horizontal="center" vertical="center"/>
    </xf>
    <xf numFmtId="0" fontId="2" fillId="0" borderId="50" xfId="2" applyFont="1" applyFill="1" applyBorder="1" applyAlignment="1">
      <alignment vertical="center"/>
    </xf>
    <xf numFmtId="0" fontId="2" fillId="0" borderId="50" xfId="2" applyFont="1" applyFill="1" applyBorder="1" applyAlignment="1">
      <alignment vertical="center" wrapText="1"/>
    </xf>
    <xf numFmtId="0" fontId="16" fillId="0" borderId="50" xfId="2" applyFont="1" applyFill="1" applyBorder="1" applyAlignment="1">
      <alignment vertical="center"/>
    </xf>
    <xf numFmtId="0" fontId="2" fillId="0" borderId="12" xfId="2" applyFont="1" applyFill="1" applyBorder="1" applyAlignment="1">
      <alignment vertical="center" wrapText="1"/>
    </xf>
    <xf numFmtId="0" fontId="2" fillId="0" borderId="16" xfId="2" applyFont="1" applyFill="1" applyBorder="1" applyAlignment="1">
      <alignment vertical="center" wrapText="1"/>
    </xf>
    <xf numFmtId="0" fontId="2" fillId="0" borderId="1" xfId="2" applyFont="1" applyFill="1" applyBorder="1" applyAlignment="1">
      <alignment horizontal="center" vertical="center"/>
    </xf>
    <xf numFmtId="0" fontId="8" fillId="2" borderId="148" xfId="3" applyFont="1" applyFill="1" applyBorder="1" applyAlignment="1" applyProtection="1">
      <alignment horizontal="center" vertical="center"/>
    </xf>
    <xf numFmtId="0" fontId="9" fillId="0" borderId="6" xfId="4" applyFont="1" applyFill="1" applyBorder="1" applyAlignment="1" applyProtection="1">
      <alignment horizontal="center" vertical="center" wrapText="1" shrinkToFit="1"/>
    </xf>
    <xf numFmtId="0" fontId="9"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6" fillId="0" borderId="15" xfId="2" applyFont="1" applyFill="1" applyBorder="1" applyAlignment="1">
      <alignment vertical="center" wrapText="1"/>
    </xf>
    <xf numFmtId="0" fontId="16" fillId="0" borderId="12" xfId="2" applyFont="1" applyFill="1" applyBorder="1" applyAlignment="1">
      <alignment vertical="center" wrapText="1"/>
    </xf>
    <xf numFmtId="0" fontId="16" fillId="0" borderId="16" xfId="2" applyFont="1" applyFill="1" applyBorder="1" applyAlignment="1">
      <alignment vertical="center" wrapText="1"/>
    </xf>
    <xf numFmtId="0" fontId="10" fillId="0" borderId="14" xfId="4" applyFont="1" applyFill="1" applyBorder="1" applyAlignment="1" applyProtection="1">
      <alignment vertical="top" wrapText="1"/>
    </xf>
    <xf numFmtId="0" fontId="10" fillId="0" borderId="17" xfId="4" applyFont="1" applyFill="1" applyBorder="1" applyAlignment="1" applyProtection="1">
      <alignment vertical="top" wrapText="1"/>
    </xf>
    <xf numFmtId="0" fontId="2" fillId="0" borderId="14" xfId="4" applyFont="1" applyFill="1" applyBorder="1" applyAlignment="1" applyProtection="1">
      <alignment vertical="center" wrapText="1"/>
    </xf>
    <xf numFmtId="0" fontId="8" fillId="0" borderId="149"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9" fillId="0" borderId="14" xfId="3" applyFont="1" applyFill="1" applyBorder="1" applyAlignment="1" applyProtection="1">
      <alignment horizontal="center" vertical="center" wrapText="1"/>
    </xf>
    <xf numFmtId="0" fontId="8"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11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2" fillId="0" borderId="112"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3" xfId="2" applyFont="1" applyFill="1" applyBorder="1" applyAlignment="1">
      <alignment horizontal="center" vertical="center"/>
    </xf>
    <xf numFmtId="0" fontId="2" fillId="0" borderId="142" xfId="2" applyFont="1" applyFill="1" applyBorder="1" applyAlignment="1">
      <alignment horizontal="center" vertical="center"/>
    </xf>
    <xf numFmtId="0" fontId="11" fillId="2" borderId="89" xfId="3" applyFont="1" applyFill="1" applyBorder="1" applyAlignment="1" applyProtection="1">
      <alignment horizontal="center" vertical="center" wrapText="1"/>
    </xf>
    <xf numFmtId="0" fontId="11" fillId="2" borderId="87" xfId="3" applyFont="1" applyFill="1" applyBorder="1" applyAlignment="1" applyProtection="1">
      <alignment horizontal="center" vertical="center" wrapText="1"/>
    </xf>
    <xf numFmtId="0" fontId="11" fillId="2" borderId="88" xfId="3" applyFont="1" applyFill="1" applyBorder="1" applyAlignment="1" applyProtection="1">
      <alignment horizontal="center" vertical="center" wrapText="1"/>
    </xf>
    <xf numFmtId="0" fontId="2" fillId="0" borderId="89" xfId="2" applyFont="1" applyFill="1" applyBorder="1" applyAlignment="1">
      <alignment horizontal="center" vertical="center"/>
    </xf>
    <xf numFmtId="0" fontId="2" fillId="0" borderId="87" xfId="2" applyFont="1" applyFill="1" applyBorder="1" applyAlignment="1">
      <alignment horizontal="center" vertical="center"/>
    </xf>
    <xf numFmtId="0" fontId="2" fillId="0" borderId="88" xfId="2" applyFont="1" applyFill="1" applyBorder="1" applyAlignment="1">
      <alignment horizontal="center" vertical="center"/>
    </xf>
    <xf numFmtId="0" fontId="2" fillId="0" borderId="143"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112" xfId="2" applyFont="1" applyFill="1" applyBorder="1" applyAlignment="1">
      <alignment horizontal="center" vertical="top"/>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176" fontId="2" fillId="0" borderId="15" xfId="2" applyNumberFormat="1" applyFont="1" applyFill="1" applyBorder="1" applyAlignment="1">
      <alignment horizontal="center" vertical="center"/>
    </xf>
    <xf numFmtId="176" fontId="2" fillId="0" borderId="12" xfId="2" applyNumberFormat="1" applyFont="1" applyFill="1" applyBorder="1" applyAlignment="1">
      <alignment horizontal="center" vertical="center"/>
    </xf>
    <xf numFmtId="176" fontId="2" fillId="0" borderId="16"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5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33" xfId="2" applyFont="1" applyFill="1" applyBorder="1" applyAlignment="1">
      <alignment horizontal="center" vertical="top"/>
    </xf>
    <xf numFmtId="0" fontId="16" fillId="0" borderId="14" xfId="4" applyFont="1" applyFill="1" applyBorder="1" applyAlignment="1" applyProtection="1">
      <alignment vertical="top" wrapText="1"/>
    </xf>
    <xf numFmtId="0" fontId="16" fillId="0" borderId="12" xfId="4" applyFont="1" applyFill="1" applyBorder="1" applyAlignment="1" applyProtection="1">
      <alignment vertical="top" wrapText="1"/>
    </xf>
    <xf numFmtId="0" fontId="16" fillId="0" borderId="17" xfId="4" applyFont="1" applyFill="1" applyBorder="1" applyAlignment="1" applyProtection="1">
      <alignment vertical="top" wrapText="1"/>
    </xf>
    <xf numFmtId="0" fontId="2" fillId="0" borderId="1" xfId="2" applyFont="1" applyBorder="1" applyAlignment="1">
      <alignment horizontal="center" vertical="center"/>
    </xf>
  </cellXfs>
  <cellStyles count="9">
    <cellStyle name="パーセント 2" xfId="6"/>
    <cellStyle name="パーセント 3" xfId="7"/>
    <cellStyle name="桁区切り" xfId="1" builtinId="6"/>
    <cellStyle name="桁区切り 2" xfId="8"/>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105833</xdr:colOff>
      <xdr:row>72</xdr:row>
      <xdr:rowOff>0</xdr:rowOff>
    </xdr:from>
    <xdr:to>
      <xdr:col>21</xdr:col>
      <xdr:colOff>110066</xdr:colOff>
      <xdr:row>72</xdr:row>
      <xdr:rowOff>649816</xdr:rowOff>
    </xdr:to>
    <xdr:cxnSp macro="">
      <xdr:nvCxnSpPr>
        <xdr:cNvPr id="2" name="直線矢印コネクタ 1"/>
        <xdr:cNvCxnSpPr/>
      </xdr:nvCxnSpPr>
      <xdr:spPr>
        <a:xfrm>
          <a:off x="4496858" y="32346900"/>
          <a:ext cx="4233" cy="6498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95251</xdr:colOff>
      <xdr:row>77</xdr:row>
      <xdr:rowOff>42334</xdr:rowOff>
    </xdr:from>
    <xdr:to>
      <xdr:col>27</xdr:col>
      <xdr:colOff>95250</xdr:colOff>
      <xdr:row>77</xdr:row>
      <xdr:rowOff>349250</xdr:rowOff>
    </xdr:to>
    <xdr:cxnSp macro="">
      <xdr:nvCxnSpPr>
        <xdr:cNvPr id="3" name="直線矢印コネクタ 2"/>
        <xdr:cNvCxnSpPr/>
      </xdr:nvCxnSpPr>
      <xdr:spPr>
        <a:xfrm>
          <a:off x="5286376" y="34732384"/>
          <a:ext cx="400049" cy="30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52917</xdr:colOff>
      <xdr:row>77</xdr:row>
      <xdr:rowOff>21167</xdr:rowOff>
    </xdr:from>
    <xdr:to>
      <xdr:col>18</xdr:col>
      <xdr:colOff>116417</xdr:colOff>
      <xdr:row>77</xdr:row>
      <xdr:rowOff>349250</xdr:rowOff>
    </xdr:to>
    <xdr:cxnSp macro="">
      <xdr:nvCxnSpPr>
        <xdr:cNvPr id="4" name="直線矢印コネクタ 3"/>
        <xdr:cNvCxnSpPr/>
      </xdr:nvCxnSpPr>
      <xdr:spPr>
        <a:xfrm flipH="1">
          <a:off x="3243792" y="34711217"/>
          <a:ext cx="663575" cy="3280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10582</xdr:colOff>
      <xdr:row>83</xdr:row>
      <xdr:rowOff>74083</xdr:rowOff>
    </xdr:from>
    <xdr:to>
      <xdr:col>22</xdr:col>
      <xdr:colOff>148166</xdr:colOff>
      <xdr:row>83</xdr:row>
      <xdr:rowOff>613833</xdr:rowOff>
    </xdr:to>
    <xdr:sp macro="" textlink="">
      <xdr:nvSpPr>
        <xdr:cNvPr id="5" name="下矢印 4"/>
        <xdr:cNvSpPr/>
      </xdr:nvSpPr>
      <xdr:spPr>
        <a:xfrm>
          <a:off x="4401607" y="37288258"/>
          <a:ext cx="337609" cy="539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74083</xdr:colOff>
      <xdr:row>90</xdr:row>
      <xdr:rowOff>21166</xdr:rowOff>
    </xdr:from>
    <xdr:to>
      <xdr:col>22</xdr:col>
      <xdr:colOff>156549</xdr:colOff>
      <xdr:row>90</xdr:row>
      <xdr:rowOff>635000</xdr:rowOff>
    </xdr:to>
    <xdr:sp macro="" textlink="">
      <xdr:nvSpPr>
        <xdr:cNvPr id="6" name="下矢印 5"/>
        <xdr:cNvSpPr/>
      </xdr:nvSpPr>
      <xdr:spPr>
        <a:xfrm>
          <a:off x="4265083" y="40864366"/>
          <a:ext cx="482516" cy="6138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69"/>
  <sheetViews>
    <sheetView tabSelected="1" view="pageBreakPreview" zoomScale="80" zoomScaleNormal="75" zoomScaleSheetLayoutView="80" workbookViewId="0"/>
  </sheetViews>
  <sheetFormatPr defaultColWidth="9" defaultRowHeight="13.5" x14ac:dyDescent="0.15"/>
  <cols>
    <col min="1" max="10" width="2.625" style="1" customWidth="1"/>
    <col min="11" max="11" width="5.125" style="1" customWidth="1"/>
    <col min="12" max="50" width="2.625" style="1" customWidth="1"/>
    <col min="51" max="51" width="8.625" style="1" customWidth="1"/>
    <col min="52" max="16384" width="9" style="1"/>
  </cols>
  <sheetData>
    <row r="1" spans="1:50" ht="21.75" customHeight="1" thickBot="1" x14ac:dyDescent="0.2">
      <c r="AJ1" s="54" t="s">
        <v>0</v>
      </c>
      <c r="AK1" s="54"/>
      <c r="AL1" s="54"/>
      <c r="AM1" s="54"/>
      <c r="AN1" s="54"/>
      <c r="AO1" s="54"/>
      <c r="AP1" s="54"/>
      <c r="AQ1" s="55" t="str">
        <f ca="1">RIGHT(CELL("filename",AQ1),LEN(CELL("filename",AQ1))-FIND("]",CELL("filename",AQ1)))</f>
        <v>099</v>
      </c>
      <c r="AR1" s="55"/>
      <c r="AS1" s="55"/>
      <c r="AT1" s="55"/>
      <c r="AU1" s="55"/>
      <c r="AV1" s="55"/>
      <c r="AW1" s="55"/>
      <c r="AX1" s="55"/>
    </row>
    <row r="2" spans="1:50" ht="21" customHeight="1" thickBot="1" x14ac:dyDescent="0.2">
      <c r="A2" s="56"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8" t="s">
        <v>2</v>
      </c>
      <c r="AP2" s="59"/>
      <c r="AQ2" s="59"/>
      <c r="AR2" s="59"/>
      <c r="AS2" s="59"/>
      <c r="AT2" s="59"/>
      <c r="AU2" s="59"/>
      <c r="AV2" s="59"/>
      <c r="AW2" s="59"/>
      <c r="AX2" s="60"/>
    </row>
    <row r="3" spans="1:50" ht="25.15" customHeight="1" x14ac:dyDescent="0.15">
      <c r="A3" s="61" t="s">
        <v>3</v>
      </c>
      <c r="B3" s="62"/>
      <c r="C3" s="62"/>
      <c r="D3" s="62"/>
      <c r="E3" s="62"/>
      <c r="F3" s="62"/>
      <c r="G3" s="63" t="s">
        <v>4</v>
      </c>
      <c r="H3" s="64"/>
      <c r="I3" s="64"/>
      <c r="J3" s="64"/>
      <c r="K3" s="64"/>
      <c r="L3" s="64"/>
      <c r="M3" s="64"/>
      <c r="N3" s="64"/>
      <c r="O3" s="64"/>
      <c r="P3" s="64"/>
      <c r="Q3" s="64"/>
      <c r="R3" s="64"/>
      <c r="S3" s="64"/>
      <c r="T3" s="64"/>
      <c r="U3" s="64"/>
      <c r="V3" s="64"/>
      <c r="W3" s="64"/>
      <c r="X3" s="64"/>
      <c r="Y3" s="65" t="s">
        <v>5</v>
      </c>
      <c r="Z3" s="66"/>
      <c r="AA3" s="66"/>
      <c r="AB3" s="66"/>
      <c r="AC3" s="66"/>
      <c r="AD3" s="67"/>
      <c r="AE3" s="68" t="s">
        <v>6</v>
      </c>
      <c r="AF3" s="66"/>
      <c r="AG3" s="66"/>
      <c r="AH3" s="66"/>
      <c r="AI3" s="66"/>
      <c r="AJ3" s="66"/>
      <c r="AK3" s="66"/>
      <c r="AL3" s="66"/>
      <c r="AM3" s="66"/>
      <c r="AN3" s="66"/>
      <c r="AO3" s="66"/>
      <c r="AP3" s="67"/>
      <c r="AQ3" s="69" t="s">
        <v>7</v>
      </c>
      <c r="AR3" s="66"/>
      <c r="AS3" s="66"/>
      <c r="AT3" s="66"/>
      <c r="AU3" s="66"/>
      <c r="AV3" s="66"/>
      <c r="AW3" s="66"/>
      <c r="AX3" s="70"/>
    </row>
    <row r="4" spans="1:50" ht="30" customHeight="1" x14ac:dyDescent="0.15">
      <c r="A4" s="105" t="s">
        <v>8</v>
      </c>
      <c r="B4" s="106"/>
      <c r="C4" s="106"/>
      <c r="D4" s="106"/>
      <c r="E4" s="106"/>
      <c r="F4" s="107"/>
      <c r="G4" s="108" t="s">
        <v>9</v>
      </c>
      <c r="H4" s="109"/>
      <c r="I4" s="109"/>
      <c r="J4" s="109"/>
      <c r="K4" s="109"/>
      <c r="L4" s="109"/>
      <c r="M4" s="109"/>
      <c r="N4" s="109"/>
      <c r="O4" s="109"/>
      <c r="P4" s="109"/>
      <c r="Q4" s="109"/>
      <c r="R4" s="109"/>
      <c r="S4" s="109"/>
      <c r="T4" s="109"/>
      <c r="U4" s="109"/>
      <c r="V4" s="100"/>
      <c r="W4" s="100"/>
      <c r="X4" s="100"/>
      <c r="Y4" s="110" t="s">
        <v>10</v>
      </c>
      <c r="Z4" s="111"/>
      <c r="AA4" s="111"/>
      <c r="AB4" s="111"/>
      <c r="AC4" s="111"/>
      <c r="AD4" s="112"/>
      <c r="AE4" s="111" t="s">
        <v>11</v>
      </c>
      <c r="AF4" s="111"/>
      <c r="AG4" s="111"/>
      <c r="AH4" s="111"/>
      <c r="AI4" s="111"/>
      <c r="AJ4" s="111"/>
      <c r="AK4" s="111"/>
      <c r="AL4" s="111"/>
      <c r="AM4" s="111"/>
      <c r="AN4" s="111"/>
      <c r="AO4" s="111"/>
      <c r="AP4" s="112"/>
      <c r="AQ4" s="113" t="s">
        <v>12</v>
      </c>
      <c r="AR4" s="114"/>
      <c r="AS4" s="114"/>
      <c r="AT4" s="114"/>
      <c r="AU4" s="114"/>
      <c r="AV4" s="114"/>
      <c r="AW4" s="114"/>
      <c r="AX4" s="115"/>
    </row>
    <row r="5" spans="1:50" ht="30" customHeight="1" x14ac:dyDescent="0.15">
      <c r="A5" s="116" t="s">
        <v>13</v>
      </c>
      <c r="B5" s="117"/>
      <c r="C5" s="117"/>
      <c r="D5" s="117"/>
      <c r="E5" s="117"/>
      <c r="F5" s="117"/>
      <c r="G5" s="118" t="s">
        <v>14</v>
      </c>
      <c r="H5" s="100"/>
      <c r="I5" s="100"/>
      <c r="J5" s="100"/>
      <c r="K5" s="100"/>
      <c r="L5" s="100"/>
      <c r="M5" s="100"/>
      <c r="N5" s="100"/>
      <c r="O5" s="100"/>
      <c r="P5" s="100"/>
      <c r="Q5" s="100"/>
      <c r="R5" s="100"/>
      <c r="S5" s="100"/>
      <c r="T5" s="100"/>
      <c r="U5" s="100"/>
      <c r="V5" s="100"/>
      <c r="W5" s="100"/>
      <c r="X5" s="100"/>
      <c r="Y5" s="119" t="s">
        <v>15</v>
      </c>
      <c r="Z5" s="120"/>
      <c r="AA5" s="120"/>
      <c r="AB5" s="120"/>
      <c r="AC5" s="120"/>
      <c r="AD5" s="121"/>
      <c r="AE5" s="122" t="s">
        <v>16</v>
      </c>
      <c r="AF5" s="122"/>
      <c r="AG5" s="122"/>
      <c r="AH5" s="122"/>
      <c r="AI5" s="122"/>
      <c r="AJ5" s="122"/>
      <c r="AK5" s="122"/>
      <c r="AL5" s="122"/>
      <c r="AM5" s="122"/>
      <c r="AN5" s="122"/>
      <c r="AO5" s="122"/>
      <c r="AP5" s="122"/>
      <c r="AQ5" s="100"/>
      <c r="AR5" s="100"/>
      <c r="AS5" s="100"/>
      <c r="AT5" s="100"/>
      <c r="AU5" s="100"/>
      <c r="AV5" s="100"/>
      <c r="AW5" s="100"/>
      <c r="AX5" s="123"/>
    </row>
    <row r="6" spans="1:50" ht="26.25" customHeight="1" x14ac:dyDescent="0.15">
      <c r="A6" s="94" t="s">
        <v>17</v>
      </c>
      <c r="B6" s="95"/>
      <c r="C6" s="95"/>
      <c r="D6" s="95"/>
      <c r="E6" s="95"/>
      <c r="F6" s="95"/>
      <c r="G6" s="96" t="s">
        <v>9</v>
      </c>
      <c r="H6" s="97"/>
      <c r="I6" s="97"/>
      <c r="J6" s="97"/>
      <c r="K6" s="97"/>
      <c r="L6" s="97"/>
      <c r="M6" s="97"/>
      <c r="N6" s="97"/>
      <c r="O6" s="97"/>
      <c r="P6" s="97"/>
      <c r="Q6" s="97"/>
      <c r="R6" s="97"/>
      <c r="S6" s="97"/>
      <c r="T6" s="97"/>
      <c r="U6" s="97"/>
      <c r="V6" s="98"/>
      <c r="W6" s="98"/>
      <c r="X6" s="98"/>
      <c r="Y6" s="99" t="s">
        <v>18</v>
      </c>
      <c r="Z6" s="100"/>
      <c r="AA6" s="100"/>
      <c r="AB6" s="100"/>
      <c r="AC6" s="100"/>
      <c r="AD6" s="101"/>
      <c r="AE6" s="102" t="s">
        <v>9</v>
      </c>
      <c r="AF6" s="103"/>
      <c r="AG6" s="103"/>
      <c r="AH6" s="103"/>
      <c r="AI6" s="103"/>
      <c r="AJ6" s="103"/>
      <c r="AK6" s="103"/>
      <c r="AL6" s="103"/>
      <c r="AM6" s="103"/>
      <c r="AN6" s="103"/>
      <c r="AO6" s="103"/>
      <c r="AP6" s="103"/>
      <c r="AQ6" s="103"/>
      <c r="AR6" s="103"/>
      <c r="AS6" s="103"/>
      <c r="AT6" s="103"/>
      <c r="AU6" s="103"/>
      <c r="AV6" s="103"/>
      <c r="AW6" s="103"/>
      <c r="AX6" s="104"/>
    </row>
    <row r="7" spans="1:50" ht="100.5" customHeight="1" x14ac:dyDescent="0.15">
      <c r="A7" s="71" t="s">
        <v>19</v>
      </c>
      <c r="B7" s="72"/>
      <c r="C7" s="72"/>
      <c r="D7" s="72"/>
      <c r="E7" s="72"/>
      <c r="F7" s="72"/>
      <c r="G7" s="73" t="s">
        <v>20</v>
      </c>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row>
    <row r="8" spans="1:50" ht="135" customHeight="1" x14ac:dyDescent="0.15">
      <c r="A8" s="71" t="s">
        <v>21</v>
      </c>
      <c r="B8" s="72"/>
      <c r="C8" s="72"/>
      <c r="D8" s="72"/>
      <c r="E8" s="72"/>
      <c r="F8" s="72"/>
      <c r="G8" s="73" t="s">
        <v>22</v>
      </c>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5"/>
    </row>
    <row r="9" spans="1:50" ht="19.5" customHeight="1" x14ac:dyDescent="0.15">
      <c r="A9" s="71" t="s">
        <v>23</v>
      </c>
      <c r="B9" s="72"/>
      <c r="C9" s="72"/>
      <c r="D9" s="72"/>
      <c r="E9" s="72"/>
      <c r="F9" s="76"/>
      <c r="G9" s="77" t="s">
        <v>24</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9"/>
    </row>
    <row r="10" spans="1:50" ht="19.5" customHeight="1" x14ac:dyDescent="0.15">
      <c r="A10" s="80" t="s">
        <v>25</v>
      </c>
      <c r="B10" s="81"/>
      <c r="C10" s="81"/>
      <c r="D10" s="81"/>
      <c r="E10" s="81"/>
      <c r="F10" s="82"/>
      <c r="G10" s="89"/>
      <c r="H10" s="90"/>
      <c r="I10" s="90"/>
      <c r="J10" s="90"/>
      <c r="K10" s="90"/>
      <c r="L10" s="90"/>
      <c r="M10" s="90"/>
      <c r="N10" s="90"/>
      <c r="O10" s="90"/>
      <c r="P10" s="91" t="s">
        <v>26</v>
      </c>
      <c r="Q10" s="92"/>
      <c r="R10" s="92"/>
      <c r="S10" s="92"/>
      <c r="T10" s="92"/>
      <c r="U10" s="92"/>
      <c r="V10" s="93"/>
      <c r="W10" s="91" t="s">
        <v>27</v>
      </c>
      <c r="X10" s="92"/>
      <c r="Y10" s="92"/>
      <c r="Z10" s="92"/>
      <c r="AA10" s="92"/>
      <c r="AB10" s="92"/>
      <c r="AC10" s="93"/>
      <c r="AD10" s="91" t="s">
        <v>28</v>
      </c>
      <c r="AE10" s="92"/>
      <c r="AF10" s="92"/>
      <c r="AG10" s="92"/>
      <c r="AH10" s="92"/>
      <c r="AI10" s="92"/>
      <c r="AJ10" s="93"/>
      <c r="AK10" s="91" t="s">
        <v>29</v>
      </c>
      <c r="AL10" s="92"/>
      <c r="AM10" s="92"/>
      <c r="AN10" s="92"/>
      <c r="AO10" s="92"/>
      <c r="AP10" s="92"/>
      <c r="AQ10" s="93"/>
      <c r="AR10" s="91" t="s">
        <v>30</v>
      </c>
      <c r="AS10" s="92"/>
      <c r="AT10" s="92"/>
      <c r="AU10" s="92"/>
      <c r="AV10" s="92"/>
      <c r="AW10" s="92"/>
      <c r="AX10" s="134"/>
    </row>
    <row r="11" spans="1:50" ht="19.5" customHeight="1" x14ac:dyDescent="0.15">
      <c r="A11" s="83"/>
      <c r="B11" s="84"/>
      <c r="C11" s="84"/>
      <c r="D11" s="84"/>
      <c r="E11" s="84"/>
      <c r="F11" s="85"/>
      <c r="G11" s="135" t="s">
        <v>31</v>
      </c>
      <c r="H11" s="136"/>
      <c r="I11" s="141" t="s">
        <v>32</v>
      </c>
      <c r="J11" s="142"/>
      <c r="K11" s="142"/>
      <c r="L11" s="142"/>
      <c r="M11" s="142"/>
      <c r="N11" s="142"/>
      <c r="O11" s="143"/>
      <c r="P11" s="144">
        <v>303</v>
      </c>
      <c r="Q11" s="144"/>
      <c r="R11" s="144"/>
      <c r="S11" s="144"/>
      <c r="T11" s="144"/>
      <c r="U11" s="144"/>
      <c r="V11" s="144"/>
      <c r="W11" s="144">
        <v>158</v>
      </c>
      <c r="X11" s="144"/>
      <c r="Y11" s="144"/>
      <c r="Z11" s="144"/>
      <c r="AA11" s="144"/>
      <c r="AB11" s="144"/>
      <c r="AC11" s="144"/>
      <c r="AD11" s="144">
        <v>159</v>
      </c>
      <c r="AE11" s="144"/>
      <c r="AF11" s="144"/>
      <c r="AG11" s="144"/>
      <c r="AH11" s="144"/>
      <c r="AI11" s="144"/>
      <c r="AJ11" s="144"/>
      <c r="AK11" s="144">
        <v>127</v>
      </c>
      <c r="AL11" s="144"/>
      <c r="AM11" s="144"/>
      <c r="AN11" s="144"/>
      <c r="AO11" s="144"/>
      <c r="AP11" s="144"/>
      <c r="AQ11" s="144"/>
      <c r="AR11" s="144"/>
      <c r="AS11" s="144"/>
      <c r="AT11" s="144"/>
      <c r="AU11" s="144"/>
      <c r="AV11" s="144"/>
      <c r="AW11" s="144"/>
      <c r="AX11" s="145"/>
    </row>
    <row r="12" spans="1:50" ht="19.5" customHeight="1" x14ac:dyDescent="0.15">
      <c r="A12" s="83"/>
      <c r="B12" s="84"/>
      <c r="C12" s="84"/>
      <c r="D12" s="84"/>
      <c r="E12" s="84"/>
      <c r="F12" s="85"/>
      <c r="G12" s="137"/>
      <c r="H12" s="138"/>
      <c r="I12" s="127" t="s">
        <v>33</v>
      </c>
      <c r="J12" s="146"/>
      <c r="K12" s="146"/>
      <c r="L12" s="146"/>
      <c r="M12" s="146"/>
      <c r="N12" s="146"/>
      <c r="O12" s="147"/>
      <c r="P12" s="124" t="s">
        <v>34</v>
      </c>
      <c r="Q12" s="124"/>
      <c r="R12" s="124"/>
      <c r="S12" s="124"/>
      <c r="T12" s="124"/>
      <c r="U12" s="124"/>
      <c r="V12" s="124"/>
      <c r="W12" s="124" t="s">
        <v>34</v>
      </c>
      <c r="X12" s="124"/>
      <c r="Y12" s="124"/>
      <c r="Z12" s="124"/>
      <c r="AA12" s="124"/>
      <c r="AB12" s="124"/>
      <c r="AC12" s="124"/>
      <c r="AD12" s="124" t="s">
        <v>34</v>
      </c>
      <c r="AE12" s="124"/>
      <c r="AF12" s="124"/>
      <c r="AG12" s="124"/>
      <c r="AH12" s="124"/>
      <c r="AI12" s="124"/>
      <c r="AJ12" s="124"/>
      <c r="AK12" s="124" t="s">
        <v>34</v>
      </c>
      <c r="AL12" s="124"/>
      <c r="AM12" s="124"/>
      <c r="AN12" s="124"/>
      <c r="AO12" s="124"/>
      <c r="AP12" s="124"/>
      <c r="AQ12" s="124"/>
      <c r="AR12" s="125"/>
      <c r="AS12" s="125"/>
      <c r="AT12" s="125"/>
      <c r="AU12" s="125"/>
      <c r="AV12" s="125"/>
      <c r="AW12" s="125"/>
      <c r="AX12" s="126"/>
    </row>
    <row r="13" spans="1:50" ht="19.5" customHeight="1" x14ac:dyDescent="0.15">
      <c r="A13" s="83"/>
      <c r="B13" s="84"/>
      <c r="C13" s="84"/>
      <c r="D13" s="84"/>
      <c r="E13" s="84"/>
      <c r="F13" s="85"/>
      <c r="G13" s="137"/>
      <c r="H13" s="138"/>
      <c r="I13" s="127" t="s">
        <v>35</v>
      </c>
      <c r="J13" s="128"/>
      <c r="K13" s="128"/>
      <c r="L13" s="128"/>
      <c r="M13" s="128"/>
      <c r="N13" s="128"/>
      <c r="O13" s="129"/>
      <c r="P13" s="130" t="s">
        <v>34</v>
      </c>
      <c r="Q13" s="131"/>
      <c r="R13" s="131"/>
      <c r="S13" s="131"/>
      <c r="T13" s="131"/>
      <c r="U13" s="131"/>
      <c r="V13" s="132"/>
      <c r="W13" s="130" t="s">
        <v>34</v>
      </c>
      <c r="X13" s="131"/>
      <c r="Y13" s="131"/>
      <c r="Z13" s="131"/>
      <c r="AA13" s="131"/>
      <c r="AB13" s="131"/>
      <c r="AC13" s="132"/>
      <c r="AD13" s="130" t="s">
        <v>34</v>
      </c>
      <c r="AE13" s="131"/>
      <c r="AF13" s="131"/>
      <c r="AG13" s="131"/>
      <c r="AH13" s="131"/>
      <c r="AI13" s="131"/>
      <c r="AJ13" s="132"/>
      <c r="AK13" s="130" t="s">
        <v>34</v>
      </c>
      <c r="AL13" s="131"/>
      <c r="AM13" s="131"/>
      <c r="AN13" s="131"/>
      <c r="AO13" s="131"/>
      <c r="AP13" s="131"/>
      <c r="AQ13" s="132"/>
      <c r="AR13" s="130"/>
      <c r="AS13" s="131"/>
      <c r="AT13" s="131"/>
      <c r="AU13" s="131"/>
      <c r="AV13" s="131"/>
      <c r="AW13" s="131"/>
      <c r="AX13" s="133"/>
    </row>
    <row r="14" spans="1:50" ht="19.5" customHeight="1" x14ac:dyDescent="0.15">
      <c r="A14" s="83"/>
      <c r="B14" s="84"/>
      <c r="C14" s="84"/>
      <c r="D14" s="84"/>
      <c r="E14" s="84"/>
      <c r="F14" s="85"/>
      <c r="G14" s="137"/>
      <c r="H14" s="138"/>
      <c r="I14" s="127" t="s">
        <v>36</v>
      </c>
      <c r="J14" s="128"/>
      <c r="K14" s="128"/>
      <c r="L14" s="128"/>
      <c r="M14" s="128"/>
      <c r="N14" s="128"/>
      <c r="O14" s="129"/>
      <c r="P14" s="130" t="s">
        <v>34</v>
      </c>
      <c r="Q14" s="131"/>
      <c r="R14" s="131"/>
      <c r="S14" s="131"/>
      <c r="T14" s="131"/>
      <c r="U14" s="131"/>
      <c r="V14" s="132"/>
      <c r="W14" s="130" t="s">
        <v>34</v>
      </c>
      <c r="X14" s="131"/>
      <c r="Y14" s="131"/>
      <c r="Z14" s="131"/>
      <c r="AA14" s="131"/>
      <c r="AB14" s="131"/>
      <c r="AC14" s="132"/>
      <c r="AD14" s="130" t="s">
        <v>34</v>
      </c>
      <c r="AE14" s="131"/>
      <c r="AF14" s="131"/>
      <c r="AG14" s="131"/>
      <c r="AH14" s="131"/>
      <c r="AI14" s="131"/>
      <c r="AJ14" s="132"/>
      <c r="AK14" s="130" t="s">
        <v>34</v>
      </c>
      <c r="AL14" s="131"/>
      <c r="AM14" s="131"/>
      <c r="AN14" s="131"/>
      <c r="AO14" s="131"/>
      <c r="AP14" s="131"/>
      <c r="AQ14" s="132"/>
      <c r="AR14" s="153"/>
      <c r="AS14" s="154"/>
      <c r="AT14" s="154"/>
      <c r="AU14" s="154"/>
      <c r="AV14" s="154"/>
      <c r="AW14" s="154"/>
      <c r="AX14" s="155"/>
    </row>
    <row r="15" spans="1:50" ht="19.5" customHeight="1" x14ac:dyDescent="0.15">
      <c r="A15" s="83"/>
      <c r="B15" s="84"/>
      <c r="C15" s="84"/>
      <c r="D15" s="84"/>
      <c r="E15" s="84"/>
      <c r="F15" s="85"/>
      <c r="G15" s="137"/>
      <c r="H15" s="138"/>
      <c r="I15" s="127" t="s">
        <v>37</v>
      </c>
      <c r="J15" s="146"/>
      <c r="K15" s="146"/>
      <c r="L15" s="146"/>
      <c r="M15" s="146"/>
      <c r="N15" s="146"/>
      <c r="O15" s="147"/>
      <c r="P15" s="124" t="s">
        <v>34</v>
      </c>
      <c r="Q15" s="124"/>
      <c r="R15" s="124"/>
      <c r="S15" s="124"/>
      <c r="T15" s="124"/>
      <c r="U15" s="124"/>
      <c r="V15" s="124"/>
      <c r="W15" s="124" t="s">
        <v>34</v>
      </c>
      <c r="X15" s="124"/>
      <c r="Y15" s="124"/>
      <c r="Z15" s="124"/>
      <c r="AA15" s="124"/>
      <c r="AB15" s="124"/>
      <c r="AC15" s="124"/>
      <c r="AD15" s="124" t="s">
        <v>34</v>
      </c>
      <c r="AE15" s="124"/>
      <c r="AF15" s="124"/>
      <c r="AG15" s="124"/>
      <c r="AH15" s="124"/>
      <c r="AI15" s="124"/>
      <c r="AJ15" s="124"/>
      <c r="AK15" s="124" t="s">
        <v>34</v>
      </c>
      <c r="AL15" s="124"/>
      <c r="AM15" s="124"/>
      <c r="AN15" s="124"/>
      <c r="AO15" s="124"/>
      <c r="AP15" s="124"/>
      <c r="AQ15" s="124"/>
      <c r="AR15" s="125"/>
      <c r="AS15" s="125"/>
      <c r="AT15" s="125"/>
      <c r="AU15" s="125"/>
      <c r="AV15" s="125"/>
      <c r="AW15" s="125"/>
      <c r="AX15" s="126"/>
    </row>
    <row r="16" spans="1:50" ht="19.5" customHeight="1" x14ac:dyDescent="0.15">
      <c r="A16" s="83"/>
      <c r="B16" s="84"/>
      <c r="C16" s="84"/>
      <c r="D16" s="84"/>
      <c r="E16" s="84"/>
      <c r="F16" s="85"/>
      <c r="G16" s="139"/>
      <c r="H16" s="140"/>
      <c r="I16" s="148" t="s">
        <v>38</v>
      </c>
      <c r="J16" s="149"/>
      <c r="K16" s="149"/>
      <c r="L16" s="149"/>
      <c r="M16" s="149"/>
      <c r="N16" s="149"/>
      <c r="O16" s="150"/>
      <c r="P16" s="151">
        <v>303</v>
      </c>
      <c r="Q16" s="151"/>
      <c r="R16" s="151"/>
      <c r="S16" s="151"/>
      <c r="T16" s="151"/>
      <c r="U16" s="151"/>
      <c r="V16" s="151"/>
      <c r="W16" s="151">
        <v>158</v>
      </c>
      <c r="X16" s="151"/>
      <c r="Y16" s="151"/>
      <c r="Z16" s="151"/>
      <c r="AA16" s="151"/>
      <c r="AB16" s="151"/>
      <c r="AC16" s="151"/>
      <c r="AD16" s="151">
        <v>159</v>
      </c>
      <c r="AE16" s="151"/>
      <c r="AF16" s="151"/>
      <c r="AG16" s="151"/>
      <c r="AH16" s="151"/>
      <c r="AI16" s="151"/>
      <c r="AJ16" s="151"/>
      <c r="AK16" s="151">
        <v>127</v>
      </c>
      <c r="AL16" s="151"/>
      <c r="AM16" s="151"/>
      <c r="AN16" s="151"/>
      <c r="AO16" s="151"/>
      <c r="AP16" s="151"/>
      <c r="AQ16" s="151"/>
      <c r="AR16" s="151"/>
      <c r="AS16" s="151"/>
      <c r="AT16" s="151"/>
      <c r="AU16" s="151"/>
      <c r="AV16" s="151"/>
      <c r="AW16" s="151"/>
      <c r="AX16" s="152"/>
    </row>
    <row r="17" spans="1:54" ht="19.5" customHeight="1" x14ac:dyDescent="0.15">
      <c r="A17" s="83"/>
      <c r="B17" s="84"/>
      <c r="C17" s="84"/>
      <c r="D17" s="84"/>
      <c r="E17" s="84"/>
      <c r="F17" s="85"/>
      <c r="G17" s="175" t="s">
        <v>39</v>
      </c>
      <c r="H17" s="176"/>
      <c r="I17" s="176"/>
      <c r="J17" s="176"/>
      <c r="K17" s="176"/>
      <c r="L17" s="176"/>
      <c r="M17" s="176"/>
      <c r="N17" s="176"/>
      <c r="O17" s="176"/>
      <c r="P17" s="180">
        <v>215</v>
      </c>
      <c r="Q17" s="180"/>
      <c r="R17" s="180"/>
      <c r="S17" s="180"/>
      <c r="T17" s="180"/>
      <c r="U17" s="180"/>
      <c r="V17" s="180"/>
      <c r="W17" s="180">
        <v>112</v>
      </c>
      <c r="X17" s="180"/>
      <c r="Y17" s="180"/>
      <c r="Z17" s="180"/>
      <c r="AA17" s="180"/>
      <c r="AB17" s="180"/>
      <c r="AC17" s="180"/>
      <c r="AD17" s="180">
        <v>118</v>
      </c>
      <c r="AE17" s="180"/>
      <c r="AF17" s="180"/>
      <c r="AG17" s="180"/>
      <c r="AH17" s="180"/>
      <c r="AI17" s="180"/>
      <c r="AJ17" s="180"/>
      <c r="AK17" s="178"/>
      <c r="AL17" s="178"/>
      <c r="AM17" s="178"/>
      <c r="AN17" s="178"/>
      <c r="AO17" s="178"/>
      <c r="AP17" s="178"/>
      <c r="AQ17" s="178"/>
      <c r="AR17" s="178"/>
      <c r="AS17" s="178"/>
      <c r="AT17" s="178"/>
      <c r="AU17" s="178"/>
      <c r="AV17" s="178"/>
      <c r="AW17" s="178"/>
      <c r="AX17" s="179"/>
    </row>
    <row r="18" spans="1:54" ht="19.5" customHeight="1" x14ac:dyDescent="0.15">
      <c r="A18" s="86"/>
      <c r="B18" s="87"/>
      <c r="C18" s="87"/>
      <c r="D18" s="87"/>
      <c r="E18" s="87"/>
      <c r="F18" s="88"/>
      <c r="G18" s="175" t="s">
        <v>40</v>
      </c>
      <c r="H18" s="176"/>
      <c r="I18" s="176"/>
      <c r="J18" s="176"/>
      <c r="K18" s="176"/>
      <c r="L18" s="176"/>
      <c r="M18" s="176"/>
      <c r="N18" s="176"/>
      <c r="O18" s="176"/>
      <c r="P18" s="177">
        <v>0.71</v>
      </c>
      <c r="Q18" s="177"/>
      <c r="R18" s="177"/>
      <c r="S18" s="177"/>
      <c r="T18" s="177"/>
      <c r="U18" s="177"/>
      <c r="V18" s="177"/>
      <c r="W18" s="177">
        <v>0.71</v>
      </c>
      <c r="X18" s="177"/>
      <c r="Y18" s="177"/>
      <c r="Z18" s="177"/>
      <c r="AA18" s="177"/>
      <c r="AB18" s="177"/>
      <c r="AC18" s="177"/>
      <c r="AD18" s="177">
        <v>0.747</v>
      </c>
      <c r="AE18" s="177"/>
      <c r="AF18" s="177"/>
      <c r="AG18" s="177"/>
      <c r="AH18" s="177"/>
      <c r="AI18" s="177"/>
      <c r="AJ18" s="177"/>
      <c r="AK18" s="178"/>
      <c r="AL18" s="178"/>
      <c r="AM18" s="178"/>
      <c r="AN18" s="178"/>
      <c r="AO18" s="178"/>
      <c r="AP18" s="178"/>
      <c r="AQ18" s="178"/>
      <c r="AR18" s="178"/>
      <c r="AS18" s="178"/>
      <c r="AT18" s="178"/>
      <c r="AU18" s="178"/>
      <c r="AV18" s="178"/>
      <c r="AW18" s="178"/>
      <c r="AX18" s="179"/>
    </row>
    <row r="19" spans="1:54" ht="21" customHeight="1" x14ac:dyDescent="0.15">
      <c r="A19" s="156" t="s">
        <v>41</v>
      </c>
      <c r="B19" s="157"/>
      <c r="C19" s="157"/>
      <c r="D19" s="157"/>
      <c r="E19" s="157"/>
      <c r="F19" s="158"/>
      <c r="G19" s="166" t="s">
        <v>42</v>
      </c>
      <c r="H19" s="92"/>
      <c r="I19" s="92"/>
      <c r="J19" s="92"/>
      <c r="K19" s="92"/>
      <c r="L19" s="92"/>
      <c r="M19" s="92"/>
      <c r="N19" s="92"/>
      <c r="O19" s="92"/>
      <c r="P19" s="92"/>
      <c r="Q19" s="92"/>
      <c r="R19" s="92"/>
      <c r="S19" s="92"/>
      <c r="T19" s="92"/>
      <c r="U19" s="92"/>
      <c r="V19" s="92"/>
      <c r="W19" s="92"/>
      <c r="X19" s="93"/>
      <c r="Y19" s="167"/>
      <c r="Z19" s="168"/>
      <c r="AA19" s="169"/>
      <c r="AB19" s="91" t="s">
        <v>43</v>
      </c>
      <c r="AC19" s="92"/>
      <c r="AD19" s="93"/>
      <c r="AE19" s="170" t="s">
        <v>26</v>
      </c>
      <c r="AF19" s="170"/>
      <c r="AG19" s="170"/>
      <c r="AH19" s="170"/>
      <c r="AI19" s="170"/>
      <c r="AJ19" s="170" t="s">
        <v>27</v>
      </c>
      <c r="AK19" s="170"/>
      <c r="AL19" s="170"/>
      <c r="AM19" s="170"/>
      <c r="AN19" s="170"/>
      <c r="AO19" s="170" t="s">
        <v>28</v>
      </c>
      <c r="AP19" s="170"/>
      <c r="AQ19" s="170"/>
      <c r="AR19" s="170"/>
      <c r="AS19" s="170"/>
      <c r="AT19" s="191" t="s">
        <v>44</v>
      </c>
      <c r="AU19" s="170"/>
      <c r="AV19" s="170"/>
      <c r="AW19" s="170"/>
      <c r="AX19" s="192"/>
    </row>
    <row r="20" spans="1:54" ht="75.75" customHeight="1" x14ac:dyDescent="0.15">
      <c r="A20" s="159"/>
      <c r="B20" s="157"/>
      <c r="C20" s="157"/>
      <c r="D20" s="157"/>
      <c r="E20" s="157"/>
      <c r="F20" s="158"/>
      <c r="G20" s="193" t="s">
        <v>45</v>
      </c>
      <c r="H20" s="194"/>
      <c r="I20" s="194"/>
      <c r="J20" s="194"/>
      <c r="K20" s="194"/>
      <c r="L20" s="194"/>
      <c r="M20" s="194"/>
      <c r="N20" s="194"/>
      <c r="O20" s="194"/>
      <c r="P20" s="194"/>
      <c r="Q20" s="194"/>
      <c r="R20" s="194"/>
      <c r="S20" s="194"/>
      <c r="T20" s="194"/>
      <c r="U20" s="194"/>
      <c r="V20" s="194"/>
      <c r="W20" s="194"/>
      <c r="X20" s="195"/>
      <c r="Y20" s="202" t="s">
        <v>46</v>
      </c>
      <c r="Z20" s="203"/>
      <c r="AA20" s="204"/>
      <c r="AB20" s="205"/>
      <c r="AC20" s="205"/>
      <c r="AD20" s="205"/>
      <c r="AE20" s="206" t="s">
        <v>47</v>
      </c>
      <c r="AF20" s="207"/>
      <c r="AG20" s="207"/>
      <c r="AH20" s="207"/>
      <c r="AI20" s="208"/>
      <c r="AJ20" s="209" t="s">
        <v>48</v>
      </c>
      <c r="AK20" s="210"/>
      <c r="AL20" s="210"/>
      <c r="AM20" s="210"/>
      <c r="AN20" s="210"/>
      <c r="AO20" s="209" t="s">
        <v>49</v>
      </c>
      <c r="AP20" s="210"/>
      <c r="AQ20" s="210"/>
      <c r="AR20" s="210"/>
      <c r="AS20" s="210"/>
      <c r="AT20" s="211"/>
      <c r="AU20" s="211"/>
      <c r="AV20" s="211"/>
      <c r="AW20" s="211"/>
      <c r="AX20" s="212"/>
    </row>
    <row r="21" spans="1:54" ht="39" customHeight="1" x14ac:dyDescent="0.15">
      <c r="A21" s="160"/>
      <c r="B21" s="161"/>
      <c r="C21" s="161"/>
      <c r="D21" s="161"/>
      <c r="E21" s="161"/>
      <c r="F21" s="162"/>
      <c r="G21" s="196"/>
      <c r="H21" s="197"/>
      <c r="I21" s="197"/>
      <c r="J21" s="197"/>
      <c r="K21" s="197"/>
      <c r="L21" s="197"/>
      <c r="M21" s="197"/>
      <c r="N21" s="197"/>
      <c r="O21" s="197"/>
      <c r="P21" s="197"/>
      <c r="Q21" s="197"/>
      <c r="R21" s="197"/>
      <c r="S21" s="197"/>
      <c r="T21" s="197"/>
      <c r="U21" s="197"/>
      <c r="V21" s="197"/>
      <c r="W21" s="197"/>
      <c r="X21" s="198"/>
      <c r="Y21" s="91" t="s">
        <v>50</v>
      </c>
      <c r="Z21" s="92"/>
      <c r="AA21" s="93"/>
      <c r="AB21" s="171"/>
      <c r="AC21" s="171"/>
      <c r="AD21" s="171"/>
      <c r="AE21" s="172" t="s">
        <v>51</v>
      </c>
      <c r="AF21" s="173"/>
      <c r="AG21" s="173"/>
      <c r="AH21" s="173"/>
      <c r="AI21" s="173"/>
      <c r="AJ21" s="174" t="s">
        <v>51</v>
      </c>
      <c r="AK21" s="173"/>
      <c r="AL21" s="173"/>
      <c r="AM21" s="173"/>
      <c r="AN21" s="173"/>
      <c r="AO21" s="174" t="s">
        <v>51</v>
      </c>
      <c r="AP21" s="173"/>
      <c r="AQ21" s="173"/>
      <c r="AR21" s="173"/>
      <c r="AS21" s="173"/>
      <c r="AT21" s="174" t="s">
        <v>51</v>
      </c>
      <c r="AU21" s="173"/>
      <c r="AV21" s="173"/>
      <c r="AW21" s="173"/>
      <c r="AX21" s="181"/>
      <c r="BA21" s="2"/>
      <c r="BB21" s="3"/>
    </row>
    <row r="22" spans="1:54" ht="90" customHeight="1" thickBot="1" x14ac:dyDescent="0.2">
      <c r="A22" s="163"/>
      <c r="B22" s="164"/>
      <c r="C22" s="164"/>
      <c r="D22" s="164"/>
      <c r="E22" s="164"/>
      <c r="F22" s="165"/>
      <c r="G22" s="199"/>
      <c r="H22" s="200"/>
      <c r="I22" s="200"/>
      <c r="J22" s="200"/>
      <c r="K22" s="200"/>
      <c r="L22" s="200"/>
      <c r="M22" s="200"/>
      <c r="N22" s="200"/>
      <c r="O22" s="200"/>
      <c r="P22" s="200"/>
      <c r="Q22" s="200"/>
      <c r="R22" s="200"/>
      <c r="S22" s="200"/>
      <c r="T22" s="200"/>
      <c r="U22" s="200"/>
      <c r="V22" s="200"/>
      <c r="W22" s="200"/>
      <c r="X22" s="201"/>
      <c r="Y22" s="182" t="s">
        <v>52</v>
      </c>
      <c r="Z22" s="183"/>
      <c r="AA22" s="184"/>
      <c r="AB22" s="185" t="s">
        <v>53</v>
      </c>
      <c r="AC22" s="185"/>
      <c r="AD22" s="185"/>
      <c r="AE22" s="186">
        <v>1</v>
      </c>
      <c r="AF22" s="187"/>
      <c r="AG22" s="187"/>
      <c r="AH22" s="187"/>
      <c r="AI22" s="187"/>
      <c r="AJ22" s="186">
        <v>1</v>
      </c>
      <c r="AK22" s="187"/>
      <c r="AL22" s="187"/>
      <c r="AM22" s="187"/>
      <c r="AN22" s="187"/>
      <c r="AO22" s="186">
        <v>1</v>
      </c>
      <c r="AP22" s="187"/>
      <c r="AQ22" s="187"/>
      <c r="AR22" s="187"/>
      <c r="AS22" s="187"/>
      <c r="AT22" s="188"/>
      <c r="AU22" s="189"/>
      <c r="AV22" s="189"/>
      <c r="AW22" s="189"/>
      <c r="AX22" s="190"/>
    </row>
    <row r="23" spans="1:54" ht="21" customHeight="1" x14ac:dyDescent="0.15">
      <c r="A23" s="252" t="s">
        <v>54</v>
      </c>
      <c r="B23" s="253"/>
      <c r="C23" s="253"/>
      <c r="D23" s="253"/>
      <c r="E23" s="253"/>
      <c r="F23" s="254"/>
      <c r="G23" s="258" t="s">
        <v>55</v>
      </c>
      <c r="H23" s="259"/>
      <c r="I23" s="259"/>
      <c r="J23" s="259"/>
      <c r="K23" s="259"/>
      <c r="L23" s="259"/>
      <c r="M23" s="259"/>
      <c r="N23" s="259"/>
      <c r="O23" s="259"/>
      <c r="P23" s="259"/>
      <c r="Q23" s="259"/>
      <c r="R23" s="259"/>
      <c r="S23" s="259"/>
      <c r="T23" s="259"/>
      <c r="U23" s="259"/>
      <c r="V23" s="259"/>
      <c r="W23" s="259"/>
      <c r="X23" s="260"/>
      <c r="Y23" s="261"/>
      <c r="Z23" s="262"/>
      <c r="AA23" s="263"/>
      <c r="AB23" s="264" t="s">
        <v>43</v>
      </c>
      <c r="AC23" s="259"/>
      <c r="AD23" s="260"/>
      <c r="AE23" s="234" t="s">
        <v>26</v>
      </c>
      <c r="AF23" s="234"/>
      <c r="AG23" s="234"/>
      <c r="AH23" s="234"/>
      <c r="AI23" s="234"/>
      <c r="AJ23" s="234" t="s">
        <v>27</v>
      </c>
      <c r="AK23" s="234"/>
      <c r="AL23" s="234"/>
      <c r="AM23" s="234"/>
      <c r="AN23" s="234"/>
      <c r="AO23" s="234" t="s">
        <v>28</v>
      </c>
      <c r="AP23" s="234"/>
      <c r="AQ23" s="234"/>
      <c r="AR23" s="234"/>
      <c r="AS23" s="234"/>
      <c r="AT23" s="235" t="s">
        <v>56</v>
      </c>
      <c r="AU23" s="236"/>
      <c r="AV23" s="236"/>
      <c r="AW23" s="236"/>
      <c r="AX23" s="237"/>
    </row>
    <row r="24" spans="1:54" ht="62.25" customHeight="1" x14ac:dyDescent="0.15">
      <c r="A24" s="252"/>
      <c r="B24" s="253"/>
      <c r="C24" s="253"/>
      <c r="D24" s="253"/>
      <c r="E24" s="253"/>
      <c r="F24" s="254"/>
      <c r="G24" s="193" t="s">
        <v>57</v>
      </c>
      <c r="H24" s="194"/>
      <c r="I24" s="194"/>
      <c r="J24" s="194"/>
      <c r="K24" s="194"/>
      <c r="L24" s="194"/>
      <c r="M24" s="194"/>
      <c r="N24" s="194"/>
      <c r="O24" s="194"/>
      <c r="P24" s="194"/>
      <c r="Q24" s="194"/>
      <c r="R24" s="194"/>
      <c r="S24" s="194"/>
      <c r="T24" s="194"/>
      <c r="U24" s="194"/>
      <c r="V24" s="194"/>
      <c r="W24" s="194"/>
      <c r="X24" s="195"/>
      <c r="Y24" s="241" t="s">
        <v>58</v>
      </c>
      <c r="Z24" s="103"/>
      <c r="AA24" s="242"/>
      <c r="AB24" s="243"/>
      <c r="AC24" s="103"/>
      <c r="AD24" s="242"/>
      <c r="AE24" s="244" t="s">
        <v>59</v>
      </c>
      <c r="AF24" s="245"/>
      <c r="AG24" s="245"/>
      <c r="AH24" s="245"/>
      <c r="AI24" s="245"/>
      <c r="AJ24" s="246" t="s">
        <v>60</v>
      </c>
      <c r="AK24" s="247"/>
      <c r="AL24" s="247"/>
      <c r="AM24" s="247"/>
      <c r="AN24" s="247"/>
      <c r="AO24" s="246" t="s">
        <v>61</v>
      </c>
      <c r="AP24" s="247"/>
      <c r="AQ24" s="247"/>
      <c r="AR24" s="247"/>
      <c r="AS24" s="247"/>
      <c r="AT24" s="248"/>
      <c r="AU24" s="249"/>
      <c r="AV24" s="249"/>
      <c r="AW24" s="249"/>
      <c r="AX24" s="250"/>
    </row>
    <row r="25" spans="1:54" ht="62.25" customHeight="1" x14ac:dyDescent="0.15">
      <c r="A25" s="255"/>
      <c r="B25" s="256"/>
      <c r="C25" s="256"/>
      <c r="D25" s="256"/>
      <c r="E25" s="256"/>
      <c r="F25" s="257"/>
      <c r="G25" s="238"/>
      <c r="H25" s="239"/>
      <c r="I25" s="239"/>
      <c r="J25" s="239"/>
      <c r="K25" s="239"/>
      <c r="L25" s="239"/>
      <c r="M25" s="239"/>
      <c r="N25" s="239"/>
      <c r="O25" s="239"/>
      <c r="P25" s="239"/>
      <c r="Q25" s="239"/>
      <c r="R25" s="239"/>
      <c r="S25" s="239"/>
      <c r="T25" s="239"/>
      <c r="U25" s="239"/>
      <c r="V25" s="239"/>
      <c r="W25" s="239"/>
      <c r="X25" s="240"/>
      <c r="Y25" s="251" t="s">
        <v>62</v>
      </c>
      <c r="Z25" s="111"/>
      <c r="AA25" s="112"/>
      <c r="AB25" s="265"/>
      <c r="AC25" s="111"/>
      <c r="AD25" s="112"/>
      <c r="AE25" s="266" t="s">
        <v>59</v>
      </c>
      <c r="AF25" s="249"/>
      <c r="AG25" s="249"/>
      <c r="AH25" s="249"/>
      <c r="AI25" s="267"/>
      <c r="AJ25" s="213" t="s">
        <v>63</v>
      </c>
      <c r="AK25" s="214"/>
      <c r="AL25" s="214"/>
      <c r="AM25" s="214"/>
      <c r="AN25" s="215"/>
      <c r="AO25" s="213" t="s">
        <v>64</v>
      </c>
      <c r="AP25" s="214"/>
      <c r="AQ25" s="214"/>
      <c r="AR25" s="214"/>
      <c r="AS25" s="215"/>
      <c r="AT25" s="216" t="s">
        <v>65</v>
      </c>
      <c r="AU25" s="217"/>
      <c r="AV25" s="217"/>
      <c r="AW25" s="217"/>
      <c r="AX25" s="218"/>
    </row>
    <row r="26" spans="1:54" ht="21" customHeight="1" x14ac:dyDescent="0.15">
      <c r="A26" s="219" t="s">
        <v>66</v>
      </c>
      <c r="B26" s="220"/>
      <c r="C26" s="220"/>
      <c r="D26" s="220"/>
      <c r="E26" s="220"/>
      <c r="F26" s="221"/>
      <c r="G26" s="92" t="s">
        <v>67</v>
      </c>
      <c r="H26" s="92"/>
      <c r="I26" s="92"/>
      <c r="J26" s="92"/>
      <c r="K26" s="92"/>
      <c r="L26" s="92"/>
      <c r="M26" s="92"/>
      <c r="N26" s="92"/>
      <c r="O26" s="92"/>
      <c r="P26" s="92"/>
      <c r="Q26" s="92"/>
      <c r="R26" s="92"/>
      <c r="S26" s="92"/>
      <c r="T26" s="92"/>
      <c r="U26" s="92"/>
      <c r="V26" s="92"/>
      <c r="W26" s="92"/>
      <c r="X26" s="93"/>
      <c r="Y26" s="228"/>
      <c r="Z26" s="229"/>
      <c r="AA26" s="230"/>
      <c r="AB26" s="91" t="s">
        <v>43</v>
      </c>
      <c r="AC26" s="92"/>
      <c r="AD26" s="93"/>
      <c r="AE26" s="91" t="s">
        <v>26</v>
      </c>
      <c r="AF26" s="92"/>
      <c r="AG26" s="92"/>
      <c r="AH26" s="92"/>
      <c r="AI26" s="93"/>
      <c r="AJ26" s="91" t="s">
        <v>27</v>
      </c>
      <c r="AK26" s="92"/>
      <c r="AL26" s="92"/>
      <c r="AM26" s="92"/>
      <c r="AN26" s="93"/>
      <c r="AO26" s="91" t="s">
        <v>28</v>
      </c>
      <c r="AP26" s="92"/>
      <c r="AQ26" s="92"/>
      <c r="AR26" s="92"/>
      <c r="AS26" s="93"/>
      <c r="AT26" s="231" t="s">
        <v>68</v>
      </c>
      <c r="AU26" s="232"/>
      <c r="AV26" s="232"/>
      <c r="AW26" s="232"/>
      <c r="AX26" s="233"/>
    </row>
    <row r="27" spans="1:54" ht="58.5" customHeight="1" x14ac:dyDescent="0.15">
      <c r="A27" s="222"/>
      <c r="B27" s="223"/>
      <c r="C27" s="223"/>
      <c r="D27" s="223"/>
      <c r="E27" s="223"/>
      <c r="F27" s="224"/>
      <c r="G27" s="298" t="s">
        <v>69</v>
      </c>
      <c r="H27" s="299"/>
      <c r="I27" s="299"/>
      <c r="J27" s="299"/>
      <c r="K27" s="299"/>
      <c r="L27" s="299"/>
      <c r="M27" s="299"/>
      <c r="N27" s="299"/>
      <c r="O27" s="299"/>
      <c r="P27" s="299"/>
      <c r="Q27" s="299"/>
      <c r="R27" s="299"/>
      <c r="S27" s="299"/>
      <c r="T27" s="299"/>
      <c r="U27" s="299"/>
      <c r="V27" s="299"/>
      <c r="W27" s="299"/>
      <c r="X27" s="300"/>
      <c r="Y27" s="304" t="s">
        <v>66</v>
      </c>
      <c r="Z27" s="305"/>
      <c r="AA27" s="306"/>
      <c r="AB27" s="307" t="s">
        <v>70</v>
      </c>
      <c r="AC27" s="295"/>
      <c r="AD27" s="296"/>
      <c r="AE27" s="291" t="s">
        <v>71</v>
      </c>
      <c r="AF27" s="292"/>
      <c r="AG27" s="292"/>
      <c r="AH27" s="292"/>
      <c r="AI27" s="297"/>
      <c r="AJ27" s="291" t="s">
        <v>72</v>
      </c>
      <c r="AK27" s="292"/>
      <c r="AL27" s="292"/>
      <c r="AM27" s="292"/>
      <c r="AN27" s="297"/>
      <c r="AO27" s="291" t="s">
        <v>73</v>
      </c>
      <c r="AP27" s="292"/>
      <c r="AQ27" s="292"/>
      <c r="AR27" s="292"/>
      <c r="AS27" s="297"/>
      <c r="AT27" s="291" t="s">
        <v>74</v>
      </c>
      <c r="AU27" s="292"/>
      <c r="AV27" s="292"/>
      <c r="AW27" s="292"/>
      <c r="AX27" s="293"/>
    </row>
    <row r="28" spans="1:54" ht="58.5" customHeight="1" x14ac:dyDescent="0.15">
      <c r="A28" s="225"/>
      <c r="B28" s="226"/>
      <c r="C28" s="226"/>
      <c r="D28" s="226"/>
      <c r="E28" s="226"/>
      <c r="F28" s="227"/>
      <c r="G28" s="301"/>
      <c r="H28" s="302"/>
      <c r="I28" s="302"/>
      <c r="J28" s="302"/>
      <c r="K28" s="302"/>
      <c r="L28" s="302"/>
      <c r="M28" s="302"/>
      <c r="N28" s="302"/>
      <c r="O28" s="302"/>
      <c r="P28" s="302"/>
      <c r="Q28" s="302"/>
      <c r="R28" s="302"/>
      <c r="S28" s="302"/>
      <c r="T28" s="302"/>
      <c r="U28" s="302"/>
      <c r="V28" s="302"/>
      <c r="W28" s="302"/>
      <c r="X28" s="303"/>
      <c r="Y28" s="202" t="s">
        <v>75</v>
      </c>
      <c r="Z28" s="111"/>
      <c r="AA28" s="112"/>
      <c r="AB28" s="294" t="s">
        <v>76</v>
      </c>
      <c r="AC28" s="295"/>
      <c r="AD28" s="296"/>
      <c r="AE28" s="291" t="s">
        <v>77</v>
      </c>
      <c r="AF28" s="292"/>
      <c r="AG28" s="292"/>
      <c r="AH28" s="292"/>
      <c r="AI28" s="297"/>
      <c r="AJ28" s="291" t="s">
        <v>78</v>
      </c>
      <c r="AK28" s="292"/>
      <c r="AL28" s="292"/>
      <c r="AM28" s="292"/>
      <c r="AN28" s="297"/>
      <c r="AO28" s="291" t="s">
        <v>79</v>
      </c>
      <c r="AP28" s="292"/>
      <c r="AQ28" s="292"/>
      <c r="AR28" s="292"/>
      <c r="AS28" s="297"/>
      <c r="AT28" s="291" t="s">
        <v>80</v>
      </c>
      <c r="AU28" s="292"/>
      <c r="AV28" s="292"/>
      <c r="AW28" s="292"/>
      <c r="AX28" s="297"/>
    </row>
    <row r="29" spans="1:54" ht="21" customHeight="1" x14ac:dyDescent="0.15">
      <c r="A29" s="268" t="s">
        <v>81</v>
      </c>
      <c r="B29" s="269"/>
      <c r="C29" s="274" t="s">
        <v>82</v>
      </c>
      <c r="D29" s="275"/>
      <c r="E29" s="275"/>
      <c r="F29" s="275"/>
      <c r="G29" s="275"/>
      <c r="H29" s="275"/>
      <c r="I29" s="275"/>
      <c r="J29" s="275"/>
      <c r="K29" s="276"/>
      <c r="L29" s="277" t="s">
        <v>83</v>
      </c>
      <c r="M29" s="277"/>
      <c r="N29" s="277"/>
      <c r="O29" s="277"/>
      <c r="P29" s="277"/>
      <c r="Q29" s="277"/>
      <c r="R29" s="278" t="s">
        <v>30</v>
      </c>
      <c r="S29" s="278"/>
      <c r="T29" s="278"/>
      <c r="U29" s="278"/>
      <c r="V29" s="278"/>
      <c r="W29" s="278"/>
      <c r="X29" s="279" t="s">
        <v>84</v>
      </c>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80"/>
    </row>
    <row r="30" spans="1:54" ht="21" customHeight="1" x14ac:dyDescent="0.15">
      <c r="A30" s="270"/>
      <c r="B30" s="271"/>
      <c r="C30" s="281" t="s">
        <v>85</v>
      </c>
      <c r="D30" s="282"/>
      <c r="E30" s="282"/>
      <c r="F30" s="282"/>
      <c r="G30" s="282"/>
      <c r="H30" s="282"/>
      <c r="I30" s="282"/>
      <c r="J30" s="282"/>
      <c r="K30" s="283"/>
      <c r="L30" s="284">
        <v>85</v>
      </c>
      <c r="M30" s="284"/>
      <c r="N30" s="284"/>
      <c r="O30" s="284"/>
      <c r="P30" s="284"/>
      <c r="Q30" s="284"/>
      <c r="R30" s="284"/>
      <c r="S30" s="284"/>
      <c r="T30" s="284"/>
      <c r="U30" s="284"/>
      <c r="V30" s="284"/>
      <c r="W30" s="284"/>
      <c r="X30" s="285"/>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7"/>
    </row>
    <row r="31" spans="1:54" ht="21" customHeight="1" x14ac:dyDescent="0.15">
      <c r="A31" s="270"/>
      <c r="B31" s="271"/>
      <c r="C31" s="288" t="s">
        <v>86</v>
      </c>
      <c r="D31" s="289"/>
      <c r="E31" s="289"/>
      <c r="F31" s="289"/>
      <c r="G31" s="289"/>
      <c r="H31" s="289"/>
      <c r="I31" s="289"/>
      <c r="J31" s="289"/>
      <c r="K31" s="290"/>
      <c r="L31" s="324">
        <v>0</v>
      </c>
      <c r="M31" s="324"/>
      <c r="N31" s="324"/>
      <c r="O31" s="324"/>
      <c r="P31" s="324"/>
      <c r="Q31" s="324"/>
      <c r="R31" s="324"/>
      <c r="S31" s="324"/>
      <c r="T31" s="324"/>
      <c r="U31" s="324"/>
      <c r="V31" s="324"/>
      <c r="W31" s="324"/>
      <c r="X31" s="312"/>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4"/>
    </row>
    <row r="32" spans="1:54" ht="21" customHeight="1" x14ac:dyDescent="0.15">
      <c r="A32" s="270"/>
      <c r="B32" s="271"/>
      <c r="C32" s="288" t="s">
        <v>87</v>
      </c>
      <c r="D32" s="289"/>
      <c r="E32" s="289"/>
      <c r="F32" s="289"/>
      <c r="G32" s="289"/>
      <c r="H32" s="289"/>
      <c r="I32" s="289"/>
      <c r="J32" s="289"/>
      <c r="K32" s="290"/>
      <c r="L32" s="324">
        <v>42</v>
      </c>
      <c r="M32" s="324"/>
      <c r="N32" s="324"/>
      <c r="O32" s="324"/>
      <c r="P32" s="324"/>
      <c r="Q32" s="324"/>
      <c r="R32" s="324"/>
      <c r="S32" s="324"/>
      <c r="T32" s="324"/>
      <c r="U32" s="324"/>
      <c r="V32" s="324"/>
      <c r="W32" s="324"/>
      <c r="X32" s="312"/>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4"/>
    </row>
    <row r="33" spans="1:50" ht="21" hidden="1" customHeight="1" x14ac:dyDescent="0.15">
      <c r="A33" s="270"/>
      <c r="B33" s="271"/>
      <c r="C33" s="288"/>
      <c r="D33" s="289"/>
      <c r="E33" s="289"/>
      <c r="F33" s="289"/>
      <c r="G33" s="289"/>
      <c r="H33" s="289"/>
      <c r="I33" s="289"/>
      <c r="J33" s="289"/>
      <c r="K33" s="290"/>
      <c r="L33" s="324"/>
      <c r="M33" s="324"/>
      <c r="N33" s="324"/>
      <c r="O33" s="324"/>
      <c r="P33" s="324"/>
      <c r="Q33" s="324"/>
      <c r="R33" s="324"/>
      <c r="S33" s="324"/>
      <c r="T33" s="324"/>
      <c r="U33" s="324"/>
      <c r="V33" s="324"/>
      <c r="W33" s="324"/>
      <c r="X33" s="312"/>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4"/>
    </row>
    <row r="34" spans="1:50" ht="21" hidden="1" customHeight="1" x14ac:dyDescent="0.15">
      <c r="A34" s="270"/>
      <c r="B34" s="271"/>
      <c r="C34" s="288"/>
      <c r="D34" s="289"/>
      <c r="E34" s="289"/>
      <c r="F34" s="289"/>
      <c r="G34" s="289"/>
      <c r="H34" s="289"/>
      <c r="I34" s="289"/>
      <c r="J34" s="289"/>
      <c r="K34" s="290"/>
      <c r="L34" s="324"/>
      <c r="M34" s="324"/>
      <c r="N34" s="324"/>
      <c r="O34" s="324"/>
      <c r="P34" s="324"/>
      <c r="Q34" s="324"/>
      <c r="R34" s="324"/>
      <c r="S34" s="324"/>
      <c r="T34" s="324"/>
      <c r="U34" s="324"/>
      <c r="V34" s="324"/>
      <c r="W34" s="324"/>
      <c r="X34" s="312"/>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4"/>
    </row>
    <row r="35" spans="1:50" ht="21" hidden="1" customHeight="1" x14ac:dyDescent="0.15">
      <c r="A35" s="270"/>
      <c r="B35" s="271"/>
      <c r="C35" s="308"/>
      <c r="D35" s="309"/>
      <c r="E35" s="309"/>
      <c r="F35" s="309"/>
      <c r="G35" s="309"/>
      <c r="H35" s="309"/>
      <c r="I35" s="309"/>
      <c r="J35" s="309"/>
      <c r="K35" s="310"/>
      <c r="L35" s="311"/>
      <c r="M35" s="309"/>
      <c r="N35" s="309"/>
      <c r="O35" s="309"/>
      <c r="P35" s="309"/>
      <c r="Q35" s="310"/>
      <c r="R35" s="311"/>
      <c r="S35" s="309"/>
      <c r="T35" s="309"/>
      <c r="U35" s="309"/>
      <c r="V35" s="309"/>
      <c r="W35" s="310"/>
      <c r="X35" s="312"/>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1" customHeight="1" thickBot="1" x14ac:dyDescent="0.2">
      <c r="A36" s="272"/>
      <c r="B36" s="273"/>
      <c r="C36" s="315" t="s">
        <v>38</v>
      </c>
      <c r="D36" s="316"/>
      <c r="E36" s="316"/>
      <c r="F36" s="316"/>
      <c r="G36" s="316"/>
      <c r="H36" s="316"/>
      <c r="I36" s="316"/>
      <c r="J36" s="316"/>
      <c r="K36" s="317"/>
      <c r="L36" s="318">
        <v>127</v>
      </c>
      <c r="M36" s="319"/>
      <c r="N36" s="319"/>
      <c r="O36" s="319"/>
      <c r="P36" s="319"/>
      <c r="Q36" s="320"/>
      <c r="R36" s="318"/>
      <c r="S36" s="319"/>
      <c r="T36" s="319"/>
      <c r="U36" s="319"/>
      <c r="V36" s="319"/>
      <c r="W36" s="320"/>
      <c r="X36" s="321"/>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8" t="s">
        <v>88</v>
      </c>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40"/>
    </row>
    <row r="39" spans="1:50" ht="21" customHeight="1" x14ac:dyDescent="0.15">
      <c r="A39" s="8"/>
      <c r="B39" s="9"/>
      <c r="C39" s="341" t="s">
        <v>89</v>
      </c>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3"/>
      <c r="AD39" s="342" t="s">
        <v>90</v>
      </c>
      <c r="AE39" s="342"/>
      <c r="AF39" s="342"/>
      <c r="AG39" s="344" t="s">
        <v>91</v>
      </c>
      <c r="AH39" s="342"/>
      <c r="AI39" s="342"/>
      <c r="AJ39" s="342"/>
      <c r="AK39" s="342"/>
      <c r="AL39" s="342"/>
      <c r="AM39" s="342"/>
      <c r="AN39" s="342"/>
      <c r="AO39" s="342"/>
      <c r="AP39" s="342"/>
      <c r="AQ39" s="342"/>
      <c r="AR39" s="342"/>
      <c r="AS39" s="342"/>
      <c r="AT39" s="342"/>
      <c r="AU39" s="342"/>
      <c r="AV39" s="342"/>
      <c r="AW39" s="342"/>
      <c r="AX39" s="345"/>
    </row>
    <row r="40" spans="1:50" ht="26.25" customHeight="1" x14ac:dyDescent="0.15">
      <c r="A40" s="346" t="s">
        <v>92</v>
      </c>
      <c r="B40" s="347"/>
      <c r="C40" s="350" t="s">
        <v>93</v>
      </c>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2"/>
      <c r="AD40" s="328" t="s">
        <v>94</v>
      </c>
      <c r="AE40" s="329"/>
      <c r="AF40" s="329"/>
      <c r="AG40" s="353" t="s">
        <v>95</v>
      </c>
      <c r="AH40" s="354"/>
      <c r="AI40" s="354"/>
      <c r="AJ40" s="354"/>
      <c r="AK40" s="354"/>
      <c r="AL40" s="354"/>
      <c r="AM40" s="354"/>
      <c r="AN40" s="354"/>
      <c r="AO40" s="354"/>
      <c r="AP40" s="354"/>
      <c r="AQ40" s="354"/>
      <c r="AR40" s="354"/>
      <c r="AS40" s="354"/>
      <c r="AT40" s="354"/>
      <c r="AU40" s="354"/>
      <c r="AV40" s="354"/>
      <c r="AW40" s="354"/>
      <c r="AX40" s="355"/>
    </row>
    <row r="41" spans="1:50" ht="26.25" customHeight="1" x14ac:dyDescent="0.15">
      <c r="A41" s="332"/>
      <c r="B41" s="333"/>
      <c r="C41" s="362" t="s">
        <v>96</v>
      </c>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37"/>
      <c r="AD41" s="328" t="s">
        <v>94</v>
      </c>
      <c r="AE41" s="329"/>
      <c r="AF41" s="329"/>
      <c r="AG41" s="356"/>
      <c r="AH41" s="357"/>
      <c r="AI41" s="357"/>
      <c r="AJ41" s="357"/>
      <c r="AK41" s="357"/>
      <c r="AL41" s="357"/>
      <c r="AM41" s="357"/>
      <c r="AN41" s="357"/>
      <c r="AO41" s="357"/>
      <c r="AP41" s="357"/>
      <c r="AQ41" s="357"/>
      <c r="AR41" s="357"/>
      <c r="AS41" s="357"/>
      <c r="AT41" s="357"/>
      <c r="AU41" s="357"/>
      <c r="AV41" s="357"/>
      <c r="AW41" s="357"/>
      <c r="AX41" s="358"/>
    </row>
    <row r="42" spans="1:50" ht="30" customHeight="1" x14ac:dyDescent="0.15">
      <c r="A42" s="348"/>
      <c r="B42" s="349"/>
      <c r="C42" s="325" t="s">
        <v>97</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7"/>
      <c r="AD42" s="328" t="s">
        <v>94</v>
      </c>
      <c r="AE42" s="329"/>
      <c r="AF42" s="329"/>
      <c r="AG42" s="356"/>
      <c r="AH42" s="357"/>
      <c r="AI42" s="357"/>
      <c r="AJ42" s="357"/>
      <c r="AK42" s="357"/>
      <c r="AL42" s="357"/>
      <c r="AM42" s="357"/>
      <c r="AN42" s="357"/>
      <c r="AO42" s="357"/>
      <c r="AP42" s="357"/>
      <c r="AQ42" s="357"/>
      <c r="AR42" s="357"/>
      <c r="AS42" s="357"/>
      <c r="AT42" s="357"/>
      <c r="AU42" s="357"/>
      <c r="AV42" s="357"/>
      <c r="AW42" s="357"/>
      <c r="AX42" s="358"/>
    </row>
    <row r="43" spans="1:50" ht="26.25" customHeight="1" x14ac:dyDescent="0.15">
      <c r="A43" s="330" t="s">
        <v>98</v>
      </c>
      <c r="B43" s="331"/>
      <c r="C43" s="334" t="s">
        <v>99</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28" t="s">
        <v>94</v>
      </c>
      <c r="AE43" s="329"/>
      <c r="AF43" s="329"/>
      <c r="AG43" s="356"/>
      <c r="AH43" s="357"/>
      <c r="AI43" s="357"/>
      <c r="AJ43" s="357"/>
      <c r="AK43" s="357"/>
      <c r="AL43" s="357"/>
      <c r="AM43" s="357"/>
      <c r="AN43" s="357"/>
      <c r="AO43" s="357"/>
      <c r="AP43" s="357"/>
      <c r="AQ43" s="357"/>
      <c r="AR43" s="357"/>
      <c r="AS43" s="357"/>
      <c r="AT43" s="357"/>
      <c r="AU43" s="357"/>
      <c r="AV43" s="357"/>
      <c r="AW43" s="357"/>
      <c r="AX43" s="358"/>
    </row>
    <row r="44" spans="1:50" ht="26.25" customHeight="1" x14ac:dyDescent="0.15">
      <c r="A44" s="332"/>
      <c r="B44" s="333"/>
      <c r="C44" s="336" t="s">
        <v>100</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28" t="s">
        <v>94</v>
      </c>
      <c r="AE44" s="329"/>
      <c r="AF44" s="329"/>
      <c r="AG44" s="356"/>
      <c r="AH44" s="357"/>
      <c r="AI44" s="357"/>
      <c r="AJ44" s="357"/>
      <c r="AK44" s="357"/>
      <c r="AL44" s="357"/>
      <c r="AM44" s="357"/>
      <c r="AN44" s="357"/>
      <c r="AO44" s="357"/>
      <c r="AP44" s="357"/>
      <c r="AQ44" s="357"/>
      <c r="AR44" s="357"/>
      <c r="AS44" s="357"/>
      <c r="AT44" s="357"/>
      <c r="AU44" s="357"/>
      <c r="AV44" s="357"/>
      <c r="AW44" s="357"/>
      <c r="AX44" s="358"/>
    </row>
    <row r="45" spans="1:50" ht="26.25" customHeight="1" x14ac:dyDescent="0.15">
      <c r="A45" s="332"/>
      <c r="B45" s="333"/>
      <c r="C45" s="336" t="s">
        <v>101</v>
      </c>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28" t="s">
        <v>94</v>
      </c>
      <c r="AE45" s="329"/>
      <c r="AF45" s="329"/>
      <c r="AG45" s="356"/>
      <c r="AH45" s="357"/>
      <c r="AI45" s="357"/>
      <c r="AJ45" s="357"/>
      <c r="AK45" s="357"/>
      <c r="AL45" s="357"/>
      <c r="AM45" s="357"/>
      <c r="AN45" s="357"/>
      <c r="AO45" s="357"/>
      <c r="AP45" s="357"/>
      <c r="AQ45" s="357"/>
      <c r="AR45" s="357"/>
      <c r="AS45" s="357"/>
      <c r="AT45" s="357"/>
      <c r="AU45" s="357"/>
      <c r="AV45" s="357"/>
      <c r="AW45" s="357"/>
      <c r="AX45" s="358"/>
    </row>
    <row r="46" spans="1:50" ht="26.25" customHeight="1" x14ac:dyDescent="0.15">
      <c r="A46" s="332"/>
      <c r="B46" s="333"/>
      <c r="C46" s="336" t="s">
        <v>102</v>
      </c>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28" t="s">
        <v>94</v>
      </c>
      <c r="AE46" s="329"/>
      <c r="AF46" s="329"/>
      <c r="AG46" s="356"/>
      <c r="AH46" s="357"/>
      <c r="AI46" s="357"/>
      <c r="AJ46" s="357"/>
      <c r="AK46" s="357"/>
      <c r="AL46" s="357"/>
      <c r="AM46" s="357"/>
      <c r="AN46" s="357"/>
      <c r="AO46" s="357"/>
      <c r="AP46" s="357"/>
      <c r="AQ46" s="357"/>
      <c r="AR46" s="357"/>
      <c r="AS46" s="357"/>
      <c r="AT46" s="357"/>
      <c r="AU46" s="357"/>
      <c r="AV46" s="357"/>
      <c r="AW46" s="357"/>
      <c r="AX46" s="358"/>
    </row>
    <row r="47" spans="1:50" ht="26.25" customHeight="1" x14ac:dyDescent="0.15">
      <c r="A47" s="332"/>
      <c r="B47" s="333"/>
      <c r="C47" s="336" t="s">
        <v>103</v>
      </c>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82"/>
      <c r="AD47" s="328" t="s">
        <v>94</v>
      </c>
      <c r="AE47" s="329"/>
      <c r="AF47" s="329"/>
      <c r="AG47" s="356"/>
      <c r="AH47" s="357"/>
      <c r="AI47" s="357"/>
      <c r="AJ47" s="357"/>
      <c r="AK47" s="357"/>
      <c r="AL47" s="357"/>
      <c r="AM47" s="357"/>
      <c r="AN47" s="357"/>
      <c r="AO47" s="357"/>
      <c r="AP47" s="357"/>
      <c r="AQ47" s="357"/>
      <c r="AR47" s="357"/>
      <c r="AS47" s="357"/>
      <c r="AT47" s="357"/>
      <c r="AU47" s="357"/>
      <c r="AV47" s="357"/>
      <c r="AW47" s="357"/>
      <c r="AX47" s="358"/>
    </row>
    <row r="48" spans="1:50" ht="26.25" customHeight="1" x14ac:dyDescent="0.15">
      <c r="A48" s="332"/>
      <c r="B48" s="333"/>
      <c r="C48" s="383" t="s">
        <v>104</v>
      </c>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28" t="s">
        <v>105</v>
      </c>
      <c r="AE48" s="329"/>
      <c r="AF48" s="329"/>
      <c r="AG48" s="356"/>
      <c r="AH48" s="357"/>
      <c r="AI48" s="357"/>
      <c r="AJ48" s="357"/>
      <c r="AK48" s="357"/>
      <c r="AL48" s="357"/>
      <c r="AM48" s="357"/>
      <c r="AN48" s="357"/>
      <c r="AO48" s="357"/>
      <c r="AP48" s="357"/>
      <c r="AQ48" s="357"/>
      <c r="AR48" s="357"/>
      <c r="AS48" s="357"/>
      <c r="AT48" s="357"/>
      <c r="AU48" s="357"/>
      <c r="AV48" s="357"/>
      <c r="AW48" s="357"/>
      <c r="AX48" s="358"/>
    </row>
    <row r="49" spans="1:50" ht="30" customHeight="1" x14ac:dyDescent="0.15">
      <c r="A49" s="330" t="s">
        <v>106</v>
      </c>
      <c r="B49" s="331"/>
      <c r="C49" s="385" t="s">
        <v>107</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328" t="s">
        <v>94</v>
      </c>
      <c r="AE49" s="329"/>
      <c r="AF49" s="329"/>
      <c r="AG49" s="356"/>
      <c r="AH49" s="357"/>
      <c r="AI49" s="357"/>
      <c r="AJ49" s="357"/>
      <c r="AK49" s="357"/>
      <c r="AL49" s="357"/>
      <c r="AM49" s="357"/>
      <c r="AN49" s="357"/>
      <c r="AO49" s="357"/>
      <c r="AP49" s="357"/>
      <c r="AQ49" s="357"/>
      <c r="AR49" s="357"/>
      <c r="AS49" s="357"/>
      <c r="AT49" s="357"/>
      <c r="AU49" s="357"/>
      <c r="AV49" s="357"/>
      <c r="AW49" s="357"/>
      <c r="AX49" s="358"/>
    </row>
    <row r="50" spans="1:50" ht="26.25" customHeight="1" x14ac:dyDescent="0.15">
      <c r="A50" s="332"/>
      <c r="B50" s="333"/>
      <c r="C50" s="336" t="s">
        <v>108</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28" t="s">
        <v>94</v>
      </c>
      <c r="AE50" s="329"/>
      <c r="AF50" s="329"/>
      <c r="AG50" s="356"/>
      <c r="AH50" s="357"/>
      <c r="AI50" s="357"/>
      <c r="AJ50" s="357"/>
      <c r="AK50" s="357"/>
      <c r="AL50" s="357"/>
      <c r="AM50" s="357"/>
      <c r="AN50" s="357"/>
      <c r="AO50" s="357"/>
      <c r="AP50" s="357"/>
      <c r="AQ50" s="357"/>
      <c r="AR50" s="357"/>
      <c r="AS50" s="357"/>
      <c r="AT50" s="357"/>
      <c r="AU50" s="357"/>
      <c r="AV50" s="357"/>
      <c r="AW50" s="357"/>
      <c r="AX50" s="358"/>
    </row>
    <row r="51" spans="1:50" ht="26.25" customHeight="1" x14ac:dyDescent="0.15">
      <c r="A51" s="332"/>
      <c r="B51" s="333"/>
      <c r="C51" s="336" t="s">
        <v>109</v>
      </c>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28" t="s">
        <v>94</v>
      </c>
      <c r="AE51" s="329"/>
      <c r="AF51" s="329"/>
      <c r="AG51" s="359"/>
      <c r="AH51" s="360"/>
      <c r="AI51" s="360"/>
      <c r="AJ51" s="360"/>
      <c r="AK51" s="360"/>
      <c r="AL51" s="360"/>
      <c r="AM51" s="360"/>
      <c r="AN51" s="360"/>
      <c r="AO51" s="360"/>
      <c r="AP51" s="360"/>
      <c r="AQ51" s="360"/>
      <c r="AR51" s="360"/>
      <c r="AS51" s="360"/>
      <c r="AT51" s="360"/>
      <c r="AU51" s="360"/>
      <c r="AV51" s="360"/>
      <c r="AW51" s="360"/>
      <c r="AX51" s="361"/>
    </row>
    <row r="52" spans="1:50" ht="33.6" customHeight="1" x14ac:dyDescent="0.15">
      <c r="A52" s="330" t="s">
        <v>110</v>
      </c>
      <c r="B52" s="331"/>
      <c r="C52" s="364" t="s">
        <v>111</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35"/>
      <c r="AD52" s="366"/>
      <c r="AE52" s="335"/>
      <c r="AF52" s="335"/>
      <c r="AG52" s="367"/>
      <c r="AH52" s="220"/>
      <c r="AI52" s="220"/>
      <c r="AJ52" s="220"/>
      <c r="AK52" s="220"/>
      <c r="AL52" s="220"/>
      <c r="AM52" s="220"/>
      <c r="AN52" s="220"/>
      <c r="AO52" s="220"/>
      <c r="AP52" s="220"/>
      <c r="AQ52" s="220"/>
      <c r="AR52" s="220"/>
      <c r="AS52" s="220"/>
      <c r="AT52" s="220"/>
      <c r="AU52" s="220"/>
      <c r="AV52" s="220"/>
      <c r="AW52" s="220"/>
      <c r="AX52" s="368"/>
    </row>
    <row r="53" spans="1:50" ht="15.75" customHeight="1" x14ac:dyDescent="0.15">
      <c r="A53" s="332"/>
      <c r="B53" s="333"/>
      <c r="C53" s="373" t="s">
        <v>0</v>
      </c>
      <c r="D53" s="374"/>
      <c r="E53" s="374"/>
      <c r="F53" s="374"/>
      <c r="G53" s="375" t="s">
        <v>112</v>
      </c>
      <c r="H53" s="376"/>
      <c r="I53" s="376"/>
      <c r="J53" s="376"/>
      <c r="K53" s="376"/>
      <c r="L53" s="376"/>
      <c r="M53" s="376"/>
      <c r="N53" s="376"/>
      <c r="O53" s="376"/>
      <c r="P53" s="376"/>
      <c r="Q53" s="376"/>
      <c r="R53" s="376"/>
      <c r="S53" s="377"/>
      <c r="T53" s="378" t="s">
        <v>113</v>
      </c>
      <c r="U53" s="379"/>
      <c r="V53" s="379"/>
      <c r="W53" s="379"/>
      <c r="X53" s="379"/>
      <c r="Y53" s="379"/>
      <c r="Z53" s="379"/>
      <c r="AA53" s="379"/>
      <c r="AB53" s="379"/>
      <c r="AC53" s="379"/>
      <c r="AD53" s="379"/>
      <c r="AE53" s="379"/>
      <c r="AF53" s="379"/>
      <c r="AG53" s="369"/>
      <c r="AH53" s="223"/>
      <c r="AI53" s="223"/>
      <c r="AJ53" s="223"/>
      <c r="AK53" s="223"/>
      <c r="AL53" s="223"/>
      <c r="AM53" s="223"/>
      <c r="AN53" s="223"/>
      <c r="AO53" s="223"/>
      <c r="AP53" s="223"/>
      <c r="AQ53" s="223"/>
      <c r="AR53" s="223"/>
      <c r="AS53" s="223"/>
      <c r="AT53" s="223"/>
      <c r="AU53" s="223"/>
      <c r="AV53" s="223"/>
      <c r="AW53" s="223"/>
      <c r="AX53" s="370"/>
    </row>
    <row r="54" spans="1:50" ht="26.25" customHeight="1" x14ac:dyDescent="0.15">
      <c r="A54" s="332"/>
      <c r="B54" s="333"/>
      <c r="C54" s="380"/>
      <c r="D54" s="381"/>
      <c r="E54" s="381"/>
      <c r="F54" s="381"/>
      <c r="G54" s="417"/>
      <c r="H54" s="337"/>
      <c r="I54" s="337"/>
      <c r="J54" s="337"/>
      <c r="K54" s="337"/>
      <c r="L54" s="337"/>
      <c r="M54" s="337"/>
      <c r="N54" s="337"/>
      <c r="O54" s="337"/>
      <c r="P54" s="337"/>
      <c r="Q54" s="337"/>
      <c r="R54" s="337"/>
      <c r="S54" s="418"/>
      <c r="T54" s="419"/>
      <c r="U54" s="337"/>
      <c r="V54" s="337"/>
      <c r="W54" s="337"/>
      <c r="X54" s="337"/>
      <c r="Y54" s="337"/>
      <c r="Z54" s="337"/>
      <c r="AA54" s="337"/>
      <c r="AB54" s="337"/>
      <c r="AC54" s="337"/>
      <c r="AD54" s="337"/>
      <c r="AE54" s="337"/>
      <c r="AF54" s="337"/>
      <c r="AG54" s="369"/>
      <c r="AH54" s="223"/>
      <c r="AI54" s="223"/>
      <c r="AJ54" s="223"/>
      <c r="AK54" s="223"/>
      <c r="AL54" s="223"/>
      <c r="AM54" s="223"/>
      <c r="AN54" s="223"/>
      <c r="AO54" s="223"/>
      <c r="AP54" s="223"/>
      <c r="AQ54" s="223"/>
      <c r="AR54" s="223"/>
      <c r="AS54" s="223"/>
      <c r="AT54" s="223"/>
      <c r="AU54" s="223"/>
      <c r="AV54" s="223"/>
      <c r="AW54" s="223"/>
      <c r="AX54" s="370"/>
    </row>
    <row r="55" spans="1:50" ht="26.25" customHeight="1" x14ac:dyDescent="0.15">
      <c r="A55" s="348"/>
      <c r="B55" s="349"/>
      <c r="C55" s="420"/>
      <c r="D55" s="421"/>
      <c r="E55" s="421"/>
      <c r="F55" s="421"/>
      <c r="G55" s="422"/>
      <c r="H55" s="384"/>
      <c r="I55" s="384"/>
      <c r="J55" s="384"/>
      <c r="K55" s="384"/>
      <c r="L55" s="384"/>
      <c r="M55" s="384"/>
      <c r="N55" s="384"/>
      <c r="O55" s="384"/>
      <c r="P55" s="384"/>
      <c r="Q55" s="384"/>
      <c r="R55" s="384"/>
      <c r="S55" s="423"/>
      <c r="T55" s="424"/>
      <c r="U55" s="425"/>
      <c r="V55" s="425"/>
      <c r="W55" s="425"/>
      <c r="X55" s="425"/>
      <c r="Y55" s="425"/>
      <c r="Z55" s="425"/>
      <c r="AA55" s="425"/>
      <c r="AB55" s="425"/>
      <c r="AC55" s="425"/>
      <c r="AD55" s="425"/>
      <c r="AE55" s="425"/>
      <c r="AF55" s="425"/>
      <c r="AG55" s="371"/>
      <c r="AH55" s="226"/>
      <c r="AI55" s="226"/>
      <c r="AJ55" s="226"/>
      <c r="AK55" s="226"/>
      <c r="AL55" s="226"/>
      <c r="AM55" s="226"/>
      <c r="AN55" s="226"/>
      <c r="AO55" s="226"/>
      <c r="AP55" s="226"/>
      <c r="AQ55" s="226"/>
      <c r="AR55" s="226"/>
      <c r="AS55" s="226"/>
      <c r="AT55" s="226"/>
      <c r="AU55" s="226"/>
      <c r="AV55" s="226"/>
      <c r="AW55" s="226"/>
      <c r="AX55" s="372"/>
    </row>
    <row r="56" spans="1:50" ht="190.5" customHeight="1" x14ac:dyDescent="0.15">
      <c r="A56" s="330" t="s">
        <v>114</v>
      </c>
      <c r="B56" s="426"/>
      <c r="C56" s="429" t="s">
        <v>115</v>
      </c>
      <c r="D56" s="430"/>
      <c r="E56" s="430"/>
      <c r="F56" s="431"/>
      <c r="G56" s="432" t="s">
        <v>116</v>
      </c>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4"/>
    </row>
    <row r="57" spans="1:50" ht="66.75" customHeight="1" thickBot="1" x14ac:dyDescent="0.2">
      <c r="A57" s="427"/>
      <c r="B57" s="428"/>
      <c r="C57" s="435" t="s">
        <v>117</v>
      </c>
      <c r="D57" s="436"/>
      <c r="E57" s="436"/>
      <c r="F57" s="437"/>
      <c r="G57" s="438" t="s">
        <v>118</v>
      </c>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40"/>
    </row>
    <row r="58" spans="1:50" ht="21" customHeight="1" x14ac:dyDescent="0.15">
      <c r="A58" s="338" t="s">
        <v>119</v>
      </c>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40"/>
    </row>
    <row r="59" spans="1:50" ht="96.75" customHeight="1" thickBot="1" x14ac:dyDescent="0.2">
      <c r="A59" s="388"/>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9"/>
    </row>
    <row r="60" spans="1:50" ht="21" customHeight="1" x14ac:dyDescent="0.15">
      <c r="A60" s="410" t="s">
        <v>120</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2"/>
    </row>
    <row r="61" spans="1:50" ht="76.5" customHeight="1" thickBot="1" x14ac:dyDescent="0.2">
      <c r="A61" s="388"/>
      <c r="B61" s="408"/>
      <c r="C61" s="408"/>
      <c r="D61" s="408"/>
      <c r="E61" s="413"/>
      <c r="F61" s="414"/>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6"/>
    </row>
    <row r="62" spans="1:50" ht="21" customHeight="1" x14ac:dyDescent="0.15">
      <c r="A62" s="410" t="s">
        <v>121</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50" ht="99.95" customHeight="1" thickBot="1" x14ac:dyDescent="0.2">
      <c r="A63" s="388"/>
      <c r="B63" s="389"/>
      <c r="C63" s="389"/>
      <c r="D63" s="389"/>
      <c r="E63" s="390"/>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1"/>
    </row>
    <row r="64" spans="1:50" ht="21" customHeight="1" x14ac:dyDescent="0.15">
      <c r="A64" s="392" t="s">
        <v>122</v>
      </c>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52.5" customHeight="1" thickBot="1" x14ac:dyDescent="0.2">
      <c r="A65" s="395" t="s">
        <v>123</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19.7" customHeight="1" x14ac:dyDescent="0.15">
      <c r="A66" s="398" t="s">
        <v>124</v>
      </c>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899999999999999" customHeight="1" thickBot="1" x14ac:dyDescent="0.2">
      <c r="A67" s="401"/>
      <c r="B67" s="402"/>
      <c r="C67" s="403" t="s">
        <v>125</v>
      </c>
      <c r="D67" s="404"/>
      <c r="E67" s="404"/>
      <c r="F67" s="404"/>
      <c r="G67" s="404"/>
      <c r="H67" s="404"/>
      <c r="I67" s="404"/>
      <c r="J67" s="405"/>
      <c r="K67" s="406" t="s">
        <v>126</v>
      </c>
      <c r="L67" s="406"/>
      <c r="M67" s="406"/>
      <c r="N67" s="406"/>
      <c r="O67" s="406"/>
      <c r="P67" s="406"/>
      <c r="Q67" s="406"/>
      <c r="R67" s="406"/>
      <c r="S67" s="403" t="s">
        <v>127</v>
      </c>
      <c r="T67" s="404"/>
      <c r="U67" s="404"/>
      <c r="V67" s="404"/>
      <c r="W67" s="404"/>
      <c r="X67" s="404"/>
      <c r="Y67" s="404"/>
      <c r="Z67" s="405"/>
      <c r="AA67" s="407">
        <v>267</v>
      </c>
      <c r="AB67" s="406"/>
      <c r="AC67" s="406"/>
      <c r="AD67" s="406"/>
      <c r="AE67" s="406"/>
      <c r="AF67" s="406"/>
      <c r="AG67" s="406"/>
      <c r="AH67" s="406"/>
      <c r="AI67" s="403" t="s">
        <v>128</v>
      </c>
      <c r="AJ67" s="449"/>
      <c r="AK67" s="449"/>
      <c r="AL67" s="449"/>
      <c r="AM67" s="449"/>
      <c r="AN67" s="449"/>
      <c r="AO67" s="449"/>
      <c r="AP67" s="450"/>
      <c r="AQ67" s="451">
        <v>104</v>
      </c>
      <c r="AR67" s="451"/>
      <c r="AS67" s="451"/>
      <c r="AT67" s="451"/>
      <c r="AU67" s="451"/>
      <c r="AV67" s="451"/>
      <c r="AW67" s="451"/>
      <c r="AX67" s="45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53" t="s">
        <v>129</v>
      </c>
      <c r="B69" s="454"/>
      <c r="C69" s="454"/>
      <c r="D69" s="454"/>
      <c r="E69" s="454"/>
      <c r="F69" s="455"/>
      <c r="G69" s="10" t="s">
        <v>130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3"/>
      <c r="B70" s="84"/>
      <c r="C70" s="84"/>
      <c r="D70" s="84"/>
      <c r="E70" s="84"/>
      <c r="F70" s="85"/>
      <c r="G70" s="13"/>
      <c r="H70" s="14"/>
      <c r="I70" s="14"/>
      <c r="J70" s="14"/>
      <c r="K70" s="15"/>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6"/>
    </row>
    <row r="71" spans="1:50" ht="41.25" customHeight="1" x14ac:dyDescent="0.15">
      <c r="A71" s="83"/>
      <c r="B71" s="84"/>
      <c r="C71" s="84"/>
      <c r="D71" s="84"/>
      <c r="E71" s="84"/>
      <c r="F71" s="85"/>
      <c r="G71" s="13"/>
      <c r="H71" s="14"/>
      <c r="I71" s="14"/>
      <c r="J71" s="14"/>
      <c r="K71" s="17" t="s">
        <v>131</v>
      </c>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6"/>
    </row>
    <row r="72" spans="1:50" ht="32.25" customHeight="1" x14ac:dyDescent="0.15">
      <c r="A72" s="83"/>
      <c r="B72" s="84"/>
      <c r="C72" s="84"/>
      <c r="D72" s="84"/>
      <c r="E72" s="84"/>
      <c r="F72" s="85"/>
      <c r="G72" s="13"/>
      <c r="H72" s="14"/>
      <c r="I72" s="14"/>
      <c r="J72" s="14"/>
      <c r="K72" s="14"/>
      <c r="L72" s="14"/>
      <c r="M72" s="14"/>
      <c r="N72" s="14"/>
      <c r="O72" s="14"/>
      <c r="P72" s="14"/>
      <c r="Q72" s="444" t="s">
        <v>132</v>
      </c>
      <c r="R72" s="447"/>
      <c r="S72" s="447"/>
      <c r="T72" s="447"/>
      <c r="U72" s="447"/>
      <c r="V72" s="447"/>
      <c r="W72" s="447"/>
      <c r="X72" s="447"/>
      <c r="Y72" s="447"/>
      <c r="Z72" s="447"/>
      <c r="AA72" s="448"/>
      <c r="AB72" s="14"/>
      <c r="AC72" s="14"/>
      <c r="AD72" s="14"/>
      <c r="AE72" s="14"/>
      <c r="AF72" s="14"/>
      <c r="AG72" s="14"/>
      <c r="AH72" s="14"/>
      <c r="AI72" s="14"/>
      <c r="AJ72" s="14"/>
      <c r="AK72" s="14"/>
      <c r="AL72" s="14"/>
      <c r="AM72" s="14"/>
      <c r="AN72" s="14"/>
      <c r="AO72" s="14"/>
      <c r="AP72" s="14"/>
      <c r="AQ72" s="14"/>
      <c r="AR72" s="14"/>
      <c r="AS72" s="14"/>
      <c r="AT72" s="14"/>
      <c r="AU72" s="14"/>
      <c r="AV72" s="14"/>
      <c r="AW72" s="14"/>
      <c r="AX72" s="16"/>
    </row>
    <row r="73" spans="1:50" ht="52.35" customHeight="1" x14ac:dyDescent="0.15">
      <c r="A73" s="83"/>
      <c r="B73" s="84"/>
      <c r="C73" s="84"/>
      <c r="D73" s="84"/>
      <c r="E73" s="84"/>
      <c r="F73" s="85"/>
      <c r="G73" s="13"/>
      <c r="H73" s="14"/>
      <c r="I73" s="14"/>
      <c r="J73" s="14"/>
      <c r="K73" s="14"/>
      <c r="L73" s="14"/>
      <c r="M73" s="14"/>
      <c r="N73" s="14"/>
      <c r="O73" s="14"/>
      <c r="P73" s="459" t="s">
        <v>133</v>
      </c>
      <c r="Q73" s="459"/>
      <c r="R73" s="459"/>
      <c r="S73" s="459"/>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6"/>
    </row>
    <row r="74" spans="1:50" ht="35.25" customHeight="1" x14ac:dyDescent="0.15">
      <c r="A74" s="83"/>
      <c r="B74" s="84"/>
      <c r="C74" s="84"/>
      <c r="D74" s="84"/>
      <c r="E74" s="84"/>
      <c r="F74" s="85"/>
      <c r="G74" s="13"/>
      <c r="H74" s="14"/>
      <c r="I74" s="14"/>
      <c r="J74" s="14"/>
      <c r="K74" s="14"/>
      <c r="L74" s="14"/>
      <c r="M74" s="14"/>
      <c r="N74" s="14"/>
      <c r="O74" s="14"/>
      <c r="P74" s="444" t="s">
        <v>134</v>
      </c>
      <c r="Q74" s="447"/>
      <c r="R74" s="447"/>
      <c r="S74" s="447"/>
      <c r="T74" s="447"/>
      <c r="U74" s="447"/>
      <c r="V74" s="447"/>
      <c r="W74" s="447"/>
      <c r="X74" s="447"/>
      <c r="Y74" s="447"/>
      <c r="Z74" s="447"/>
      <c r="AA74" s="447"/>
      <c r="AB74" s="448"/>
      <c r="AC74" s="14"/>
      <c r="AD74" s="14"/>
      <c r="AE74" s="14"/>
      <c r="AF74" s="14"/>
      <c r="AG74" s="14"/>
      <c r="AH74" s="14"/>
      <c r="AI74" s="14"/>
      <c r="AJ74" s="14"/>
      <c r="AK74" s="14"/>
      <c r="AL74" s="14"/>
      <c r="AM74" s="14"/>
      <c r="AN74" s="14"/>
      <c r="AO74" s="14"/>
      <c r="AP74" s="14"/>
      <c r="AQ74" s="14"/>
      <c r="AR74" s="14"/>
      <c r="AS74" s="14"/>
      <c r="AT74" s="14"/>
      <c r="AU74" s="14"/>
      <c r="AV74" s="14"/>
      <c r="AW74" s="14"/>
      <c r="AX74" s="16"/>
    </row>
    <row r="75" spans="1:50" ht="21" customHeight="1" x14ac:dyDescent="0.15">
      <c r="A75" s="83"/>
      <c r="B75" s="84"/>
      <c r="C75" s="84"/>
      <c r="D75" s="84"/>
      <c r="E75" s="84"/>
      <c r="F75" s="8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6"/>
    </row>
    <row r="76" spans="1:50" ht="40.5" customHeight="1" x14ac:dyDescent="0.15">
      <c r="A76" s="83"/>
      <c r="B76" s="84"/>
      <c r="C76" s="84"/>
      <c r="D76" s="84"/>
      <c r="E76" s="84"/>
      <c r="F76" s="85"/>
      <c r="G76" s="13"/>
      <c r="H76" s="14"/>
      <c r="I76" s="14"/>
      <c r="J76" s="14"/>
      <c r="K76" s="17" t="s">
        <v>135</v>
      </c>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6"/>
    </row>
    <row r="77" spans="1:50" ht="36" customHeight="1" x14ac:dyDescent="0.15">
      <c r="A77" s="83"/>
      <c r="B77" s="84"/>
      <c r="C77" s="84"/>
      <c r="D77" s="84"/>
      <c r="E77" s="84"/>
      <c r="F77" s="85"/>
      <c r="G77" s="13"/>
      <c r="H77" s="14"/>
      <c r="I77" s="14"/>
      <c r="J77" s="14"/>
      <c r="K77" s="14"/>
      <c r="L77" s="14"/>
      <c r="M77" s="14"/>
      <c r="N77" s="14"/>
      <c r="O77" s="14"/>
      <c r="P77" s="14"/>
      <c r="Q77" s="444" t="s">
        <v>136</v>
      </c>
      <c r="R77" s="445"/>
      <c r="S77" s="445"/>
      <c r="T77" s="445"/>
      <c r="U77" s="445"/>
      <c r="V77" s="445"/>
      <c r="W77" s="445"/>
      <c r="X77" s="445"/>
      <c r="Y77" s="445"/>
      <c r="Z77" s="445"/>
      <c r="AA77" s="446"/>
      <c r="AB77" s="14"/>
      <c r="AC77" s="14"/>
      <c r="AD77" s="14"/>
      <c r="AE77" s="14"/>
      <c r="AF77" s="14"/>
      <c r="AG77" s="14"/>
      <c r="AH77" s="14"/>
      <c r="AI77" s="14"/>
      <c r="AJ77" s="14"/>
      <c r="AK77" s="14"/>
      <c r="AL77" s="14"/>
      <c r="AM77" s="14"/>
      <c r="AN77" s="14"/>
      <c r="AO77" s="14"/>
      <c r="AP77" s="14"/>
      <c r="AQ77" s="14"/>
      <c r="AR77" s="14"/>
      <c r="AS77" s="14"/>
      <c r="AT77" s="14"/>
      <c r="AU77" s="14"/>
      <c r="AV77" s="14"/>
      <c r="AW77" s="14"/>
      <c r="AX77" s="16"/>
    </row>
    <row r="78" spans="1:50" ht="36" customHeight="1" x14ac:dyDescent="0.15">
      <c r="A78" s="83"/>
      <c r="B78" s="84"/>
      <c r="C78" s="84"/>
      <c r="D78" s="84"/>
      <c r="E78" s="84"/>
      <c r="F78" s="85"/>
      <c r="G78" s="13"/>
      <c r="H78" s="14"/>
      <c r="I78" s="14"/>
      <c r="J78" s="14"/>
      <c r="K78" s="15" t="s">
        <v>137</v>
      </c>
      <c r="L78" s="14"/>
      <c r="M78" s="14"/>
      <c r="N78" s="14"/>
      <c r="O78" s="14"/>
      <c r="P78" s="14"/>
      <c r="Q78" s="18"/>
      <c r="R78" s="19"/>
      <c r="S78" s="19"/>
      <c r="T78" s="19"/>
      <c r="U78" s="19"/>
      <c r="V78" s="19"/>
      <c r="W78" s="19"/>
      <c r="X78" s="19"/>
      <c r="Y78" s="19"/>
      <c r="Z78" s="19"/>
      <c r="AA78" s="19"/>
      <c r="AB78" s="14"/>
      <c r="AC78" s="15" t="s">
        <v>138</v>
      </c>
      <c r="AD78" s="14"/>
      <c r="AE78" s="14"/>
      <c r="AF78" s="14"/>
      <c r="AG78" s="14"/>
      <c r="AH78" s="14"/>
      <c r="AI78" s="14"/>
      <c r="AJ78" s="14"/>
      <c r="AK78" s="14"/>
      <c r="AL78" s="14"/>
      <c r="AM78" s="14"/>
      <c r="AN78" s="14"/>
      <c r="AO78" s="14"/>
      <c r="AP78" s="14"/>
      <c r="AQ78" s="14"/>
      <c r="AR78" s="14"/>
      <c r="AS78" s="14"/>
      <c r="AT78" s="14"/>
      <c r="AU78" s="14"/>
      <c r="AV78" s="14"/>
      <c r="AW78" s="14"/>
      <c r="AX78" s="16"/>
    </row>
    <row r="79" spans="1:50" ht="30.75" customHeight="1" x14ac:dyDescent="0.15">
      <c r="A79" s="83"/>
      <c r="B79" s="84"/>
      <c r="C79" s="84"/>
      <c r="D79" s="84"/>
      <c r="E79" s="84"/>
      <c r="F79" s="85"/>
      <c r="G79" s="13"/>
      <c r="H79" s="14"/>
      <c r="I79" s="14"/>
      <c r="J79" s="14"/>
      <c r="K79" s="444" t="s">
        <v>139</v>
      </c>
      <c r="L79" s="445"/>
      <c r="M79" s="445"/>
      <c r="N79" s="445"/>
      <c r="O79" s="446"/>
      <c r="P79" s="14"/>
      <c r="Q79" s="14"/>
      <c r="R79" s="14"/>
      <c r="S79" s="14"/>
      <c r="T79" s="14"/>
      <c r="U79" s="14"/>
      <c r="V79" s="14"/>
      <c r="W79" s="14"/>
      <c r="X79" s="14"/>
      <c r="Y79" s="14"/>
      <c r="Z79" s="14"/>
      <c r="AA79" s="14"/>
      <c r="AB79" s="14"/>
      <c r="AC79" s="444" t="s">
        <v>140</v>
      </c>
      <c r="AD79" s="445"/>
      <c r="AE79" s="445"/>
      <c r="AF79" s="445"/>
      <c r="AG79" s="445"/>
      <c r="AH79" s="445"/>
      <c r="AI79" s="445"/>
      <c r="AJ79" s="445"/>
      <c r="AK79" s="446"/>
      <c r="AL79" s="14"/>
      <c r="AM79" s="14"/>
      <c r="AN79" s="14"/>
      <c r="AO79" s="14"/>
      <c r="AP79" s="14"/>
      <c r="AQ79" s="14"/>
      <c r="AR79" s="14"/>
      <c r="AS79" s="14"/>
      <c r="AT79" s="14"/>
      <c r="AU79" s="14"/>
      <c r="AV79" s="14"/>
      <c r="AW79" s="14"/>
      <c r="AX79" s="16"/>
    </row>
    <row r="80" spans="1:50" ht="30" customHeight="1" x14ac:dyDescent="0.15">
      <c r="A80" s="83"/>
      <c r="B80" s="84"/>
      <c r="C80" s="84"/>
      <c r="D80" s="84"/>
      <c r="E80" s="84"/>
      <c r="F80" s="8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6"/>
    </row>
    <row r="81" spans="1:50" ht="30" customHeight="1" x14ac:dyDescent="0.15">
      <c r="A81" s="83"/>
      <c r="B81" s="84"/>
      <c r="C81" s="84"/>
      <c r="D81" s="84"/>
      <c r="E81" s="84"/>
      <c r="F81" s="85"/>
      <c r="G81" s="13"/>
      <c r="H81" s="14"/>
      <c r="I81" s="14"/>
      <c r="J81" s="14"/>
      <c r="K81" s="17" t="s">
        <v>141</v>
      </c>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6"/>
    </row>
    <row r="82" spans="1:50" ht="30" customHeight="1" x14ac:dyDescent="0.15">
      <c r="A82" s="83"/>
      <c r="B82" s="84"/>
      <c r="C82" s="84"/>
      <c r="D82" s="84"/>
      <c r="E82" s="84"/>
      <c r="F82" s="85"/>
      <c r="G82" s="13"/>
      <c r="H82" s="14"/>
      <c r="I82" s="14"/>
      <c r="J82" s="14"/>
      <c r="K82" s="17" t="s">
        <v>142</v>
      </c>
      <c r="L82" s="17"/>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6"/>
    </row>
    <row r="83" spans="1:50" ht="42" customHeight="1" x14ac:dyDescent="0.15">
      <c r="A83" s="83"/>
      <c r="B83" s="84"/>
      <c r="C83" s="84"/>
      <c r="D83" s="84"/>
      <c r="E83" s="84"/>
      <c r="F83" s="85"/>
      <c r="G83" s="13"/>
      <c r="H83" s="14"/>
      <c r="I83" s="14"/>
      <c r="J83" s="14"/>
      <c r="K83" s="14"/>
      <c r="L83" s="14"/>
      <c r="M83" s="14"/>
      <c r="N83" s="14"/>
      <c r="O83" s="14"/>
      <c r="P83" s="14"/>
      <c r="Q83" s="444" t="s">
        <v>143</v>
      </c>
      <c r="R83" s="447"/>
      <c r="S83" s="447"/>
      <c r="T83" s="447"/>
      <c r="U83" s="447"/>
      <c r="V83" s="447"/>
      <c r="W83" s="447"/>
      <c r="X83" s="447"/>
      <c r="Y83" s="447"/>
      <c r="Z83" s="447"/>
      <c r="AA83" s="448"/>
      <c r="AB83" s="14"/>
      <c r="AC83" s="14"/>
      <c r="AD83" s="14"/>
      <c r="AE83" s="14"/>
      <c r="AF83" s="441" t="s">
        <v>144</v>
      </c>
      <c r="AG83" s="442"/>
      <c r="AH83" s="442"/>
      <c r="AI83" s="442"/>
      <c r="AJ83" s="442"/>
      <c r="AK83" s="442"/>
      <c r="AL83" s="442"/>
      <c r="AM83" s="442"/>
      <c r="AN83" s="443"/>
      <c r="AO83" s="14"/>
      <c r="AP83" s="14"/>
      <c r="AQ83" s="14"/>
      <c r="AR83" s="14"/>
      <c r="AS83" s="14"/>
      <c r="AT83" s="14"/>
      <c r="AU83" s="14"/>
      <c r="AV83" s="14"/>
      <c r="AW83" s="14"/>
      <c r="AX83" s="16"/>
    </row>
    <row r="84" spans="1:50" ht="52.5" customHeight="1" x14ac:dyDescent="0.15">
      <c r="A84" s="83"/>
      <c r="B84" s="84"/>
      <c r="C84" s="84"/>
      <c r="D84" s="84"/>
      <c r="E84" s="84"/>
      <c r="F84" s="85"/>
      <c r="G84" s="13"/>
      <c r="H84" s="14"/>
      <c r="I84" s="14"/>
      <c r="J84" s="14"/>
      <c r="K84" s="14"/>
      <c r="L84" s="14"/>
      <c r="M84" s="14"/>
      <c r="N84" s="14"/>
      <c r="O84" s="14"/>
      <c r="P84" s="14"/>
      <c r="Q84" s="18"/>
      <c r="R84" s="19"/>
      <c r="S84" s="19"/>
      <c r="T84" s="19"/>
      <c r="U84" s="19"/>
      <c r="V84" s="19"/>
      <c r="W84" s="19"/>
      <c r="X84" s="19"/>
      <c r="Y84" s="19"/>
      <c r="Z84" s="19"/>
      <c r="AA84" s="19"/>
      <c r="AB84" s="14"/>
      <c r="AC84" s="14"/>
      <c r="AD84" s="14"/>
      <c r="AE84" s="14"/>
      <c r="AF84" s="14"/>
      <c r="AG84" s="14"/>
      <c r="AH84" s="14"/>
      <c r="AI84" s="14"/>
      <c r="AJ84" s="14"/>
      <c r="AK84" s="14"/>
      <c r="AL84" s="14"/>
      <c r="AM84" s="14"/>
      <c r="AN84" s="14"/>
      <c r="AO84" s="14"/>
      <c r="AP84" s="14"/>
      <c r="AQ84" s="14"/>
      <c r="AR84" s="14"/>
      <c r="AS84" s="14"/>
      <c r="AT84" s="14"/>
      <c r="AU84" s="14"/>
      <c r="AV84" s="14"/>
      <c r="AW84" s="14"/>
      <c r="AX84" s="16"/>
    </row>
    <row r="85" spans="1:50" ht="52.5" customHeight="1" x14ac:dyDescent="0.15">
      <c r="A85" s="83"/>
      <c r="B85" s="84"/>
      <c r="C85" s="84"/>
      <c r="D85" s="84"/>
      <c r="E85" s="84"/>
      <c r="F85" s="85"/>
      <c r="G85" s="13"/>
      <c r="H85" s="14"/>
      <c r="I85" s="14"/>
      <c r="J85" s="14"/>
      <c r="K85" s="444" t="s">
        <v>145</v>
      </c>
      <c r="L85" s="445"/>
      <c r="M85" s="445"/>
      <c r="N85" s="445"/>
      <c r="O85" s="445"/>
      <c r="P85" s="446"/>
      <c r="Q85" s="14"/>
      <c r="R85" s="14"/>
      <c r="S85" s="444" t="s">
        <v>146</v>
      </c>
      <c r="T85" s="447"/>
      <c r="U85" s="447"/>
      <c r="V85" s="447"/>
      <c r="W85" s="447"/>
      <c r="X85" s="447"/>
      <c r="Y85" s="448"/>
      <c r="Z85" s="14"/>
      <c r="AA85" s="14"/>
      <c r="AB85" s="444" t="s">
        <v>147</v>
      </c>
      <c r="AC85" s="445"/>
      <c r="AD85" s="445"/>
      <c r="AE85" s="445"/>
      <c r="AF85" s="445"/>
      <c r="AG85" s="445"/>
      <c r="AH85" s="446"/>
      <c r="AI85" s="20"/>
      <c r="AJ85" s="14"/>
      <c r="AK85" s="444" t="s">
        <v>148</v>
      </c>
      <c r="AL85" s="445"/>
      <c r="AM85" s="445"/>
      <c r="AN85" s="445"/>
      <c r="AO85" s="445"/>
      <c r="AP85" s="446"/>
      <c r="AQ85" s="14"/>
      <c r="AR85" s="14"/>
      <c r="AS85" s="14"/>
      <c r="AT85" s="14"/>
      <c r="AU85" s="14"/>
      <c r="AV85" s="14"/>
      <c r="AW85" s="14"/>
      <c r="AX85" s="16"/>
    </row>
    <row r="86" spans="1:50" ht="17.25" customHeight="1" x14ac:dyDescent="0.15">
      <c r="A86" s="83"/>
      <c r="B86" s="84"/>
      <c r="C86" s="84"/>
      <c r="D86" s="84"/>
      <c r="E86" s="84"/>
      <c r="F86" s="85"/>
      <c r="G86" s="13"/>
      <c r="H86" s="14"/>
      <c r="I86" s="14"/>
      <c r="J86" s="14"/>
      <c r="K86" s="14"/>
      <c r="L86" s="14"/>
      <c r="M86" s="14"/>
      <c r="N86" s="14"/>
      <c r="O86" s="14"/>
      <c r="P86" s="14"/>
      <c r="Q86" s="14"/>
      <c r="R86" s="14"/>
      <c r="S86" s="14"/>
      <c r="T86" s="14"/>
      <c r="U86" s="14"/>
      <c r="V86" s="14"/>
      <c r="W86" s="14"/>
      <c r="X86" s="14"/>
      <c r="Y86" s="14"/>
      <c r="Z86" s="14"/>
      <c r="AA86" s="14"/>
      <c r="AB86" s="14"/>
      <c r="AC86" s="21"/>
      <c r="AD86" s="21"/>
      <c r="AE86" s="21"/>
      <c r="AF86" s="21"/>
      <c r="AG86" s="21"/>
      <c r="AH86" s="21"/>
      <c r="AI86" s="14"/>
      <c r="AJ86" s="14"/>
      <c r="AK86" s="14"/>
      <c r="AL86" s="14"/>
      <c r="AM86" s="14"/>
      <c r="AN86" s="14"/>
      <c r="AO86" s="14"/>
      <c r="AP86" s="14"/>
      <c r="AQ86" s="14"/>
      <c r="AR86" s="14"/>
      <c r="AS86" s="14"/>
      <c r="AT86" s="14"/>
      <c r="AU86" s="14"/>
      <c r="AV86" s="14"/>
      <c r="AW86" s="14"/>
      <c r="AX86" s="16"/>
    </row>
    <row r="87" spans="1:50" ht="52.5" customHeight="1" x14ac:dyDescent="0.15">
      <c r="A87" s="83"/>
      <c r="B87" s="84"/>
      <c r="C87" s="84"/>
      <c r="D87" s="84"/>
      <c r="E87" s="84"/>
      <c r="F87" s="85"/>
      <c r="G87" s="13"/>
      <c r="H87" s="14"/>
      <c r="I87" s="14"/>
      <c r="J87" s="14"/>
      <c r="K87" s="444" t="s">
        <v>149</v>
      </c>
      <c r="L87" s="445"/>
      <c r="M87" s="445"/>
      <c r="N87" s="445"/>
      <c r="O87" s="445"/>
      <c r="P87" s="446"/>
      <c r="Q87" s="14"/>
      <c r="R87" s="14"/>
      <c r="S87" s="444" t="s">
        <v>150</v>
      </c>
      <c r="T87" s="445"/>
      <c r="U87" s="445"/>
      <c r="V87" s="445"/>
      <c r="W87" s="445"/>
      <c r="X87" s="445"/>
      <c r="Y87" s="446"/>
      <c r="Z87" s="14"/>
      <c r="AA87" s="14"/>
      <c r="AB87" s="444" t="s">
        <v>151</v>
      </c>
      <c r="AC87" s="445"/>
      <c r="AD87" s="445"/>
      <c r="AE87" s="445"/>
      <c r="AF87" s="445"/>
      <c r="AG87" s="445"/>
      <c r="AH87" s="446"/>
      <c r="AI87" s="22"/>
      <c r="AJ87" s="14"/>
      <c r="AK87" s="14"/>
      <c r="AL87" s="14"/>
      <c r="AM87" s="14"/>
      <c r="AN87" s="14"/>
      <c r="AO87" s="14"/>
      <c r="AP87" s="14"/>
      <c r="AQ87" s="14"/>
      <c r="AR87" s="14"/>
      <c r="AS87" s="14"/>
      <c r="AT87" s="14"/>
      <c r="AU87" s="14"/>
      <c r="AV87" s="14"/>
      <c r="AW87" s="14"/>
      <c r="AX87" s="16"/>
    </row>
    <row r="88" spans="1:50" ht="29.25" customHeight="1" x14ac:dyDescent="0.15">
      <c r="A88" s="83"/>
      <c r="B88" s="84"/>
      <c r="C88" s="84"/>
      <c r="D88" s="84"/>
      <c r="E88" s="84"/>
      <c r="F88" s="85"/>
      <c r="G88" s="13"/>
      <c r="H88" s="14"/>
      <c r="I88" s="14"/>
      <c r="J88" s="14"/>
      <c r="K88" s="22"/>
      <c r="L88" s="14"/>
      <c r="M88" s="21"/>
      <c r="N88" s="14"/>
      <c r="O88" s="14"/>
      <c r="P88" s="14"/>
      <c r="Q88" s="14"/>
      <c r="R88" s="14"/>
      <c r="S88" s="22"/>
      <c r="T88" s="22"/>
      <c r="U88" s="22"/>
      <c r="V88" s="22"/>
      <c r="W88" s="22"/>
      <c r="X88" s="22"/>
      <c r="Y88" s="22"/>
      <c r="Z88" s="22"/>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6"/>
    </row>
    <row r="89" spans="1:50" ht="29.25" customHeight="1" x14ac:dyDescent="0.15">
      <c r="A89" s="83"/>
      <c r="B89" s="84"/>
      <c r="C89" s="84"/>
      <c r="D89" s="84"/>
      <c r="E89" s="84"/>
      <c r="F89" s="85"/>
      <c r="G89" s="13"/>
      <c r="H89" s="14"/>
      <c r="I89" s="14"/>
      <c r="J89" s="14"/>
      <c r="K89" s="17" t="s">
        <v>152</v>
      </c>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6"/>
    </row>
    <row r="90" spans="1:50" ht="52.5" customHeight="1" x14ac:dyDescent="0.15">
      <c r="A90" s="83"/>
      <c r="B90" s="84"/>
      <c r="C90" s="84"/>
      <c r="D90" s="84"/>
      <c r="E90" s="84"/>
      <c r="F90" s="85"/>
      <c r="G90" s="13"/>
      <c r="H90" s="14"/>
      <c r="I90" s="14"/>
      <c r="J90" s="14"/>
      <c r="K90" s="14"/>
      <c r="L90" s="14"/>
      <c r="M90" s="14"/>
      <c r="N90" s="14"/>
      <c r="O90" s="14"/>
      <c r="P90" s="14"/>
      <c r="Q90" s="475" t="s">
        <v>153</v>
      </c>
      <c r="R90" s="476"/>
      <c r="S90" s="476"/>
      <c r="T90" s="476"/>
      <c r="U90" s="476"/>
      <c r="V90" s="476"/>
      <c r="W90" s="476"/>
      <c r="X90" s="476"/>
      <c r="Y90" s="476"/>
      <c r="Z90" s="476"/>
      <c r="AA90" s="477"/>
      <c r="AB90" s="22"/>
      <c r="AC90" s="22"/>
      <c r="AD90" s="22"/>
      <c r="AE90" s="14"/>
      <c r="AF90" s="14"/>
      <c r="AG90" s="14"/>
      <c r="AH90" s="14"/>
      <c r="AI90" s="14"/>
      <c r="AJ90" s="14"/>
      <c r="AK90" s="14"/>
      <c r="AL90" s="14"/>
      <c r="AM90" s="14"/>
      <c r="AN90" s="14"/>
      <c r="AO90" s="14"/>
      <c r="AP90" s="14"/>
      <c r="AQ90" s="14"/>
      <c r="AR90" s="14"/>
      <c r="AS90" s="14"/>
      <c r="AT90" s="14"/>
      <c r="AU90" s="14"/>
      <c r="AV90" s="14"/>
      <c r="AW90" s="14"/>
      <c r="AX90" s="16"/>
    </row>
    <row r="91" spans="1:50" ht="52.5" customHeight="1" x14ac:dyDescent="0.15">
      <c r="A91" s="83"/>
      <c r="B91" s="84"/>
      <c r="C91" s="84"/>
      <c r="D91" s="84"/>
      <c r="E91" s="84"/>
      <c r="F91" s="8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6"/>
    </row>
    <row r="92" spans="1:50" ht="47.85" customHeight="1" x14ac:dyDescent="0.15">
      <c r="A92" s="83"/>
      <c r="B92" s="84"/>
      <c r="C92" s="84"/>
      <c r="D92" s="84"/>
      <c r="E92" s="84"/>
      <c r="F92" s="85"/>
      <c r="G92" s="13"/>
      <c r="H92" s="14"/>
      <c r="I92" s="14"/>
      <c r="J92" s="14"/>
      <c r="K92" s="14"/>
      <c r="L92" s="14"/>
      <c r="M92" s="14"/>
      <c r="N92" s="14"/>
      <c r="O92" s="14"/>
      <c r="P92" s="14"/>
      <c r="Q92" s="475" t="s">
        <v>154</v>
      </c>
      <c r="R92" s="476"/>
      <c r="S92" s="476"/>
      <c r="T92" s="476"/>
      <c r="U92" s="476"/>
      <c r="V92" s="476"/>
      <c r="W92" s="476"/>
      <c r="X92" s="476"/>
      <c r="Y92" s="476"/>
      <c r="Z92" s="476"/>
      <c r="AA92" s="477"/>
      <c r="AB92" s="14"/>
      <c r="AC92" s="14"/>
      <c r="AD92" s="14"/>
      <c r="AE92" s="14"/>
      <c r="AF92" s="14"/>
      <c r="AG92" s="14"/>
      <c r="AH92" s="14"/>
      <c r="AI92" s="14"/>
      <c r="AJ92" s="14"/>
      <c r="AK92" s="14"/>
      <c r="AL92" s="14"/>
      <c r="AM92" s="14"/>
      <c r="AN92" s="14"/>
      <c r="AO92" s="14"/>
      <c r="AP92" s="14"/>
      <c r="AQ92" s="14"/>
      <c r="AR92" s="14"/>
      <c r="AS92" s="14"/>
      <c r="AT92" s="14"/>
      <c r="AU92" s="14"/>
      <c r="AV92" s="14"/>
      <c r="AW92" s="14"/>
      <c r="AX92" s="16"/>
    </row>
    <row r="93" spans="1:50" ht="24" customHeight="1" x14ac:dyDescent="0.15">
      <c r="A93" s="83"/>
      <c r="B93" s="84"/>
      <c r="C93" s="84"/>
      <c r="D93" s="84"/>
      <c r="E93" s="84"/>
      <c r="F93" s="85"/>
      <c r="G93" s="13"/>
      <c r="H93" s="14"/>
      <c r="I93" s="14"/>
      <c r="J93" s="14"/>
      <c r="K93" s="14"/>
      <c r="L93" s="14"/>
      <c r="M93" s="14"/>
      <c r="N93" s="14"/>
      <c r="O93" s="14"/>
      <c r="P93" s="14"/>
      <c r="Q93" s="14"/>
      <c r="R93" s="14"/>
      <c r="S93" s="14"/>
      <c r="T93" s="14"/>
      <c r="U93" s="14"/>
      <c r="V93" s="18"/>
      <c r="W93" s="19"/>
      <c r="X93" s="19"/>
      <c r="Y93" s="19"/>
      <c r="Z93" s="19"/>
      <c r="AA93" s="19"/>
      <c r="AB93" s="19"/>
      <c r="AC93" s="19"/>
      <c r="AD93" s="19"/>
      <c r="AE93" s="14"/>
      <c r="AF93" s="14"/>
      <c r="AG93" s="14"/>
      <c r="AH93" s="14"/>
      <c r="AI93" s="14"/>
      <c r="AJ93" s="14"/>
      <c r="AK93" s="14"/>
      <c r="AL93" s="14"/>
      <c r="AM93" s="14"/>
      <c r="AN93" s="14"/>
      <c r="AO93" s="14"/>
      <c r="AP93" s="14"/>
      <c r="AQ93" s="14"/>
      <c r="AR93" s="14"/>
      <c r="AS93" s="14"/>
      <c r="AT93" s="14"/>
      <c r="AU93" s="14"/>
      <c r="AV93" s="14"/>
      <c r="AW93" s="14"/>
      <c r="AX93" s="16"/>
    </row>
    <row r="94" spans="1:50" ht="14.25" thickBot="1" x14ac:dyDescent="0.2">
      <c r="A94" s="456"/>
      <c r="B94" s="457"/>
      <c r="C94" s="457"/>
      <c r="D94" s="457"/>
      <c r="E94" s="457"/>
      <c r="F94" s="458"/>
      <c r="G94" s="23" t="s">
        <v>155</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5"/>
    </row>
    <row r="95" spans="1:50" s="27" customFormat="1" x14ac:dyDescent="0.15">
      <c r="A95" s="26"/>
      <c r="B95" s="26"/>
      <c r="C95" s="26"/>
      <c r="D95" s="26"/>
      <c r="E95" s="26"/>
      <c r="F95" s="26"/>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s="27" customFormat="1" ht="14.25" thickBot="1" x14ac:dyDescent="0.2">
      <c r="A96" s="28"/>
      <c r="B96" s="28"/>
      <c r="C96" s="28"/>
      <c r="D96" s="28"/>
      <c r="E96" s="28"/>
      <c r="F96" s="28"/>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row>
    <row r="97" spans="1:50" ht="30" customHeight="1" x14ac:dyDescent="0.15">
      <c r="A97" s="478" t="s">
        <v>156</v>
      </c>
      <c r="B97" s="479"/>
      <c r="C97" s="479"/>
      <c r="D97" s="479"/>
      <c r="E97" s="479"/>
      <c r="F97" s="480"/>
      <c r="G97" s="484" t="s">
        <v>157</v>
      </c>
      <c r="H97" s="485"/>
      <c r="I97" s="485"/>
      <c r="J97" s="485"/>
      <c r="K97" s="485"/>
      <c r="L97" s="485"/>
      <c r="M97" s="485"/>
      <c r="N97" s="485"/>
      <c r="O97" s="485"/>
      <c r="P97" s="485"/>
      <c r="Q97" s="485"/>
      <c r="R97" s="485"/>
      <c r="S97" s="485"/>
      <c r="T97" s="485"/>
      <c r="U97" s="485"/>
      <c r="V97" s="485"/>
      <c r="W97" s="485"/>
      <c r="X97" s="485"/>
      <c r="Y97" s="485"/>
      <c r="Z97" s="485"/>
      <c r="AA97" s="485"/>
      <c r="AB97" s="486"/>
      <c r="AC97" s="484" t="s">
        <v>158</v>
      </c>
      <c r="AD97" s="485"/>
      <c r="AE97" s="485"/>
      <c r="AF97" s="485"/>
      <c r="AG97" s="485"/>
      <c r="AH97" s="485"/>
      <c r="AI97" s="485"/>
      <c r="AJ97" s="485"/>
      <c r="AK97" s="485"/>
      <c r="AL97" s="485"/>
      <c r="AM97" s="485"/>
      <c r="AN97" s="485"/>
      <c r="AO97" s="485"/>
      <c r="AP97" s="485"/>
      <c r="AQ97" s="485"/>
      <c r="AR97" s="485"/>
      <c r="AS97" s="485"/>
      <c r="AT97" s="485"/>
      <c r="AU97" s="485"/>
      <c r="AV97" s="485"/>
      <c r="AW97" s="485"/>
      <c r="AX97" s="487"/>
    </row>
    <row r="98" spans="1:50" ht="24.75" customHeight="1" x14ac:dyDescent="0.15">
      <c r="A98" s="252"/>
      <c r="B98" s="253"/>
      <c r="C98" s="253"/>
      <c r="D98" s="253"/>
      <c r="E98" s="253"/>
      <c r="F98" s="254"/>
      <c r="G98" s="429" t="s">
        <v>82</v>
      </c>
      <c r="H98" s="220"/>
      <c r="I98" s="220"/>
      <c r="J98" s="220"/>
      <c r="K98" s="220"/>
      <c r="L98" s="488" t="s">
        <v>159</v>
      </c>
      <c r="M98" s="100"/>
      <c r="N98" s="100"/>
      <c r="O98" s="100"/>
      <c r="P98" s="100"/>
      <c r="Q98" s="100"/>
      <c r="R98" s="100"/>
      <c r="S98" s="100"/>
      <c r="T98" s="100"/>
      <c r="U98" s="100"/>
      <c r="V98" s="100"/>
      <c r="W98" s="100"/>
      <c r="X98" s="101"/>
      <c r="Y98" s="460" t="s">
        <v>160</v>
      </c>
      <c r="Z98" s="461"/>
      <c r="AA98" s="461"/>
      <c r="AB98" s="489"/>
      <c r="AC98" s="429" t="s">
        <v>82</v>
      </c>
      <c r="AD98" s="220"/>
      <c r="AE98" s="220"/>
      <c r="AF98" s="220"/>
      <c r="AG98" s="220"/>
      <c r="AH98" s="488" t="s">
        <v>159</v>
      </c>
      <c r="AI98" s="100"/>
      <c r="AJ98" s="100"/>
      <c r="AK98" s="100"/>
      <c r="AL98" s="100"/>
      <c r="AM98" s="100"/>
      <c r="AN98" s="100"/>
      <c r="AO98" s="100"/>
      <c r="AP98" s="100"/>
      <c r="AQ98" s="100"/>
      <c r="AR98" s="100"/>
      <c r="AS98" s="100"/>
      <c r="AT98" s="101"/>
      <c r="AU98" s="460" t="s">
        <v>160</v>
      </c>
      <c r="AV98" s="461"/>
      <c r="AW98" s="461"/>
      <c r="AX98" s="462"/>
    </row>
    <row r="99" spans="1:50" ht="24.75" customHeight="1" x14ac:dyDescent="0.15">
      <c r="A99" s="252"/>
      <c r="B99" s="253"/>
      <c r="C99" s="253"/>
      <c r="D99" s="253"/>
      <c r="E99" s="253"/>
      <c r="F99" s="254"/>
      <c r="G99" s="463" t="s">
        <v>161</v>
      </c>
      <c r="H99" s="464"/>
      <c r="I99" s="464"/>
      <c r="J99" s="464"/>
      <c r="K99" s="465"/>
      <c r="L99" s="466" t="s">
        <v>162</v>
      </c>
      <c r="M99" s="467"/>
      <c r="N99" s="467"/>
      <c r="O99" s="467"/>
      <c r="P99" s="467"/>
      <c r="Q99" s="467"/>
      <c r="R99" s="467"/>
      <c r="S99" s="467"/>
      <c r="T99" s="467"/>
      <c r="U99" s="467"/>
      <c r="V99" s="467"/>
      <c r="W99" s="467"/>
      <c r="X99" s="468"/>
      <c r="Y99" s="469">
        <v>69</v>
      </c>
      <c r="Z99" s="470"/>
      <c r="AA99" s="470"/>
      <c r="AB99" s="471"/>
      <c r="AC99" s="463" t="s">
        <v>163</v>
      </c>
      <c r="AD99" s="464"/>
      <c r="AE99" s="464"/>
      <c r="AF99" s="464"/>
      <c r="AG99" s="465"/>
      <c r="AH99" s="466" t="s">
        <v>164</v>
      </c>
      <c r="AI99" s="467"/>
      <c r="AJ99" s="467"/>
      <c r="AK99" s="467"/>
      <c r="AL99" s="467"/>
      <c r="AM99" s="467"/>
      <c r="AN99" s="467"/>
      <c r="AO99" s="467"/>
      <c r="AP99" s="467"/>
      <c r="AQ99" s="467"/>
      <c r="AR99" s="467"/>
      <c r="AS99" s="467"/>
      <c r="AT99" s="468"/>
      <c r="AU99" s="472">
        <v>8</v>
      </c>
      <c r="AV99" s="473"/>
      <c r="AW99" s="473"/>
      <c r="AX99" s="474"/>
    </row>
    <row r="100" spans="1:50" ht="24.75" customHeight="1" x14ac:dyDescent="0.15">
      <c r="A100" s="252"/>
      <c r="B100" s="253"/>
      <c r="C100" s="253"/>
      <c r="D100" s="253"/>
      <c r="E100" s="253"/>
      <c r="F100" s="254"/>
      <c r="G100" s="498"/>
      <c r="H100" s="499"/>
      <c r="I100" s="499"/>
      <c r="J100" s="499"/>
      <c r="K100" s="500"/>
      <c r="L100" s="501"/>
      <c r="M100" s="502"/>
      <c r="N100" s="502"/>
      <c r="O100" s="502"/>
      <c r="P100" s="502"/>
      <c r="Q100" s="502"/>
      <c r="R100" s="502"/>
      <c r="S100" s="502"/>
      <c r="T100" s="502"/>
      <c r="U100" s="502"/>
      <c r="V100" s="502"/>
      <c r="W100" s="502"/>
      <c r="X100" s="503"/>
      <c r="Y100" s="504"/>
      <c r="Z100" s="505"/>
      <c r="AA100" s="505"/>
      <c r="AB100" s="505"/>
      <c r="AC100" s="498"/>
      <c r="AD100" s="499"/>
      <c r="AE100" s="499"/>
      <c r="AF100" s="499"/>
      <c r="AG100" s="500"/>
      <c r="AH100" s="501"/>
      <c r="AI100" s="502"/>
      <c r="AJ100" s="502"/>
      <c r="AK100" s="502"/>
      <c r="AL100" s="502"/>
      <c r="AM100" s="502"/>
      <c r="AN100" s="502"/>
      <c r="AO100" s="502"/>
      <c r="AP100" s="502"/>
      <c r="AQ100" s="502"/>
      <c r="AR100" s="502"/>
      <c r="AS100" s="502"/>
      <c r="AT100" s="503"/>
      <c r="AU100" s="506"/>
      <c r="AV100" s="507"/>
      <c r="AW100" s="507"/>
      <c r="AX100" s="508"/>
    </row>
    <row r="101" spans="1:50" ht="24.75" customHeight="1" x14ac:dyDescent="0.15">
      <c r="A101" s="252"/>
      <c r="B101" s="253"/>
      <c r="C101" s="253"/>
      <c r="D101" s="253"/>
      <c r="E101" s="253"/>
      <c r="F101" s="254"/>
      <c r="G101" s="498"/>
      <c r="H101" s="499"/>
      <c r="I101" s="499"/>
      <c r="J101" s="499"/>
      <c r="K101" s="500"/>
      <c r="L101" s="501"/>
      <c r="M101" s="502"/>
      <c r="N101" s="502"/>
      <c r="O101" s="502"/>
      <c r="P101" s="502"/>
      <c r="Q101" s="502"/>
      <c r="R101" s="502"/>
      <c r="S101" s="502"/>
      <c r="T101" s="502"/>
      <c r="U101" s="502"/>
      <c r="V101" s="502"/>
      <c r="W101" s="502"/>
      <c r="X101" s="503"/>
      <c r="Y101" s="504"/>
      <c r="Z101" s="505"/>
      <c r="AA101" s="505"/>
      <c r="AB101" s="505"/>
      <c r="AC101" s="498"/>
      <c r="AD101" s="499"/>
      <c r="AE101" s="499"/>
      <c r="AF101" s="499"/>
      <c r="AG101" s="500"/>
      <c r="AH101" s="501"/>
      <c r="AI101" s="502"/>
      <c r="AJ101" s="502"/>
      <c r="AK101" s="502"/>
      <c r="AL101" s="502"/>
      <c r="AM101" s="502"/>
      <c r="AN101" s="502"/>
      <c r="AO101" s="502"/>
      <c r="AP101" s="502"/>
      <c r="AQ101" s="502"/>
      <c r="AR101" s="502"/>
      <c r="AS101" s="502"/>
      <c r="AT101" s="503"/>
      <c r="AU101" s="506"/>
      <c r="AV101" s="507"/>
      <c r="AW101" s="507"/>
      <c r="AX101" s="508"/>
    </row>
    <row r="102" spans="1:50" ht="24.75" customHeight="1" x14ac:dyDescent="0.15">
      <c r="A102" s="252"/>
      <c r="B102" s="253"/>
      <c r="C102" s="253"/>
      <c r="D102" s="253"/>
      <c r="E102" s="253"/>
      <c r="F102" s="254"/>
      <c r="G102" s="490" t="s">
        <v>38</v>
      </c>
      <c r="H102" s="100"/>
      <c r="I102" s="100"/>
      <c r="J102" s="100"/>
      <c r="K102" s="100"/>
      <c r="L102" s="491"/>
      <c r="M102" s="168"/>
      <c r="N102" s="168"/>
      <c r="O102" s="168"/>
      <c r="P102" s="168"/>
      <c r="Q102" s="168"/>
      <c r="R102" s="168"/>
      <c r="S102" s="168"/>
      <c r="T102" s="168"/>
      <c r="U102" s="168"/>
      <c r="V102" s="168"/>
      <c r="W102" s="168"/>
      <c r="X102" s="169"/>
      <c r="Y102" s="492">
        <f>SUM(Y99:AB101)</f>
        <v>69</v>
      </c>
      <c r="Z102" s="493"/>
      <c r="AA102" s="493"/>
      <c r="AB102" s="494"/>
      <c r="AC102" s="490" t="s">
        <v>38</v>
      </c>
      <c r="AD102" s="100"/>
      <c r="AE102" s="100"/>
      <c r="AF102" s="100"/>
      <c r="AG102" s="100"/>
      <c r="AH102" s="491"/>
      <c r="AI102" s="168"/>
      <c r="AJ102" s="168"/>
      <c r="AK102" s="168"/>
      <c r="AL102" s="168"/>
      <c r="AM102" s="168"/>
      <c r="AN102" s="168"/>
      <c r="AO102" s="168"/>
      <c r="AP102" s="168"/>
      <c r="AQ102" s="168"/>
      <c r="AR102" s="168"/>
      <c r="AS102" s="168"/>
      <c r="AT102" s="169"/>
      <c r="AU102" s="495">
        <f>SUM(AU99:AX101)</f>
        <v>8</v>
      </c>
      <c r="AV102" s="496"/>
      <c r="AW102" s="496"/>
      <c r="AX102" s="497"/>
    </row>
    <row r="103" spans="1:50" ht="30" customHeight="1" x14ac:dyDescent="0.15">
      <c r="A103" s="252"/>
      <c r="B103" s="253"/>
      <c r="C103" s="253"/>
      <c r="D103" s="253"/>
      <c r="E103" s="253"/>
      <c r="F103" s="254"/>
      <c r="G103" s="514" t="s">
        <v>165</v>
      </c>
      <c r="H103" s="515"/>
      <c r="I103" s="515"/>
      <c r="J103" s="515"/>
      <c r="K103" s="515"/>
      <c r="L103" s="515"/>
      <c r="M103" s="515"/>
      <c r="N103" s="515"/>
      <c r="O103" s="515"/>
      <c r="P103" s="515"/>
      <c r="Q103" s="515"/>
      <c r="R103" s="515"/>
      <c r="S103" s="515"/>
      <c r="T103" s="515"/>
      <c r="U103" s="515"/>
      <c r="V103" s="515"/>
      <c r="W103" s="515"/>
      <c r="X103" s="515"/>
      <c r="Y103" s="515"/>
      <c r="Z103" s="515"/>
      <c r="AA103" s="515"/>
      <c r="AB103" s="516"/>
      <c r="AC103" s="514" t="s">
        <v>166</v>
      </c>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7"/>
    </row>
    <row r="104" spans="1:50" ht="25.5" customHeight="1" x14ac:dyDescent="0.15">
      <c r="A104" s="252"/>
      <c r="B104" s="253"/>
      <c r="C104" s="253"/>
      <c r="D104" s="253"/>
      <c r="E104" s="253"/>
      <c r="F104" s="254"/>
      <c r="G104" s="429" t="s">
        <v>82</v>
      </c>
      <c r="H104" s="220"/>
      <c r="I104" s="220"/>
      <c r="J104" s="220"/>
      <c r="K104" s="220"/>
      <c r="L104" s="488" t="s">
        <v>159</v>
      </c>
      <c r="M104" s="100"/>
      <c r="N104" s="100"/>
      <c r="O104" s="100"/>
      <c r="P104" s="100"/>
      <c r="Q104" s="100"/>
      <c r="R104" s="100"/>
      <c r="S104" s="100"/>
      <c r="T104" s="100"/>
      <c r="U104" s="100"/>
      <c r="V104" s="100"/>
      <c r="W104" s="100"/>
      <c r="X104" s="101"/>
      <c r="Y104" s="460" t="s">
        <v>160</v>
      </c>
      <c r="Z104" s="461"/>
      <c r="AA104" s="461"/>
      <c r="AB104" s="489"/>
      <c r="AC104" s="429" t="s">
        <v>82</v>
      </c>
      <c r="AD104" s="220"/>
      <c r="AE104" s="220"/>
      <c r="AF104" s="220"/>
      <c r="AG104" s="220"/>
      <c r="AH104" s="488" t="s">
        <v>159</v>
      </c>
      <c r="AI104" s="100"/>
      <c r="AJ104" s="100"/>
      <c r="AK104" s="100"/>
      <c r="AL104" s="100"/>
      <c r="AM104" s="100"/>
      <c r="AN104" s="100"/>
      <c r="AO104" s="100"/>
      <c r="AP104" s="100"/>
      <c r="AQ104" s="100"/>
      <c r="AR104" s="100"/>
      <c r="AS104" s="100"/>
      <c r="AT104" s="101"/>
      <c r="AU104" s="460" t="s">
        <v>160</v>
      </c>
      <c r="AV104" s="461"/>
      <c r="AW104" s="461"/>
      <c r="AX104" s="462"/>
    </row>
    <row r="105" spans="1:50" ht="24.75" customHeight="1" x14ac:dyDescent="0.15">
      <c r="A105" s="252"/>
      <c r="B105" s="253"/>
      <c r="C105" s="253"/>
      <c r="D105" s="253"/>
      <c r="E105" s="253"/>
      <c r="F105" s="254"/>
      <c r="G105" s="463" t="s">
        <v>167</v>
      </c>
      <c r="H105" s="464"/>
      <c r="I105" s="464"/>
      <c r="J105" s="464"/>
      <c r="K105" s="465"/>
      <c r="L105" s="466" t="s">
        <v>168</v>
      </c>
      <c r="M105" s="467"/>
      <c r="N105" s="467"/>
      <c r="O105" s="467"/>
      <c r="P105" s="467"/>
      <c r="Q105" s="467"/>
      <c r="R105" s="467"/>
      <c r="S105" s="467"/>
      <c r="T105" s="467"/>
      <c r="U105" s="467"/>
      <c r="V105" s="467"/>
      <c r="W105" s="467"/>
      <c r="X105" s="468"/>
      <c r="Y105" s="511">
        <v>0.01</v>
      </c>
      <c r="Z105" s="512"/>
      <c r="AA105" s="512"/>
      <c r="AB105" s="513"/>
      <c r="AC105" s="463" t="s">
        <v>163</v>
      </c>
      <c r="AD105" s="464"/>
      <c r="AE105" s="464"/>
      <c r="AF105" s="464"/>
      <c r="AG105" s="465"/>
      <c r="AH105" s="466" t="s">
        <v>164</v>
      </c>
      <c r="AI105" s="467"/>
      <c r="AJ105" s="467"/>
      <c r="AK105" s="467"/>
      <c r="AL105" s="467"/>
      <c r="AM105" s="467"/>
      <c r="AN105" s="467"/>
      <c r="AO105" s="467"/>
      <c r="AP105" s="467"/>
      <c r="AQ105" s="467"/>
      <c r="AR105" s="467"/>
      <c r="AS105" s="467"/>
      <c r="AT105" s="468"/>
      <c r="AU105" s="472">
        <v>7</v>
      </c>
      <c r="AV105" s="473"/>
      <c r="AW105" s="473"/>
      <c r="AX105" s="474"/>
    </row>
    <row r="106" spans="1:50" ht="24.75" customHeight="1" x14ac:dyDescent="0.15">
      <c r="A106" s="252"/>
      <c r="B106" s="253"/>
      <c r="C106" s="253"/>
      <c r="D106" s="253"/>
      <c r="E106" s="253"/>
      <c r="F106" s="254"/>
      <c r="G106" s="498"/>
      <c r="H106" s="499"/>
      <c r="I106" s="499"/>
      <c r="J106" s="499"/>
      <c r="K106" s="500"/>
      <c r="L106" s="501"/>
      <c r="M106" s="502"/>
      <c r="N106" s="502"/>
      <c r="O106" s="502"/>
      <c r="P106" s="502"/>
      <c r="Q106" s="502"/>
      <c r="R106" s="502"/>
      <c r="S106" s="502"/>
      <c r="T106" s="502"/>
      <c r="U106" s="502"/>
      <c r="V106" s="502"/>
      <c r="W106" s="502"/>
      <c r="X106" s="503"/>
      <c r="Y106" s="509"/>
      <c r="Z106" s="510"/>
      <c r="AA106" s="510"/>
      <c r="AB106" s="510"/>
      <c r="AC106" s="498"/>
      <c r="AD106" s="499"/>
      <c r="AE106" s="499"/>
      <c r="AF106" s="499"/>
      <c r="AG106" s="500"/>
      <c r="AH106" s="501"/>
      <c r="AI106" s="502"/>
      <c r="AJ106" s="502"/>
      <c r="AK106" s="502"/>
      <c r="AL106" s="502"/>
      <c r="AM106" s="502"/>
      <c r="AN106" s="502"/>
      <c r="AO106" s="502"/>
      <c r="AP106" s="502"/>
      <c r="AQ106" s="502"/>
      <c r="AR106" s="502"/>
      <c r="AS106" s="502"/>
      <c r="AT106" s="503"/>
      <c r="AU106" s="506"/>
      <c r="AV106" s="507"/>
      <c r="AW106" s="507"/>
      <c r="AX106" s="508"/>
    </row>
    <row r="107" spans="1:50" ht="24.75" customHeight="1" x14ac:dyDescent="0.15">
      <c r="A107" s="252"/>
      <c r="B107" s="253"/>
      <c r="C107" s="253"/>
      <c r="D107" s="253"/>
      <c r="E107" s="253"/>
      <c r="F107" s="254"/>
      <c r="G107" s="524"/>
      <c r="H107" s="525"/>
      <c r="I107" s="525"/>
      <c r="J107" s="525"/>
      <c r="K107" s="526"/>
      <c r="L107" s="527"/>
      <c r="M107" s="528"/>
      <c r="N107" s="528"/>
      <c r="O107" s="528"/>
      <c r="P107" s="528"/>
      <c r="Q107" s="528"/>
      <c r="R107" s="528"/>
      <c r="S107" s="528"/>
      <c r="T107" s="528"/>
      <c r="U107" s="528"/>
      <c r="V107" s="528"/>
      <c r="W107" s="528"/>
      <c r="X107" s="529"/>
      <c r="Y107" s="530"/>
      <c r="Z107" s="531"/>
      <c r="AA107" s="531"/>
      <c r="AB107" s="531"/>
      <c r="AC107" s="524"/>
      <c r="AD107" s="525"/>
      <c r="AE107" s="525"/>
      <c r="AF107" s="525"/>
      <c r="AG107" s="526"/>
      <c r="AH107" s="527"/>
      <c r="AI107" s="528"/>
      <c r="AJ107" s="528"/>
      <c r="AK107" s="528"/>
      <c r="AL107" s="528"/>
      <c r="AM107" s="528"/>
      <c r="AN107" s="528"/>
      <c r="AO107" s="528"/>
      <c r="AP107" s="528"/>
      <c r="AQ107" s="528"/>
      <c r="AR107" s="528"/>
      <c r="AS107" s="528"/>
      <c r="AT107" s="529"/>
      <c r="AU107" s="532"/>
      <c r="AV107" s="533"/>
      <c r="AW107" s="533"/>
      <c r="AX107" s="534"/>
    </row>
    <row r="108" spans="1:50" ht="24.75" customHeight="1" x14ac:dyDescent="0.15">
      <c r="A108" s="252"/>
      <c r="B108" s="253"/>
      <c r="C108" s="253"/>
      <c r="D108" s="253"/>
      <c r="E108" s="253"/>
      <c r="F108" s="254"/>
      <c r="G108" s="490" t="s">
        <v>38</v>
      </c>
      <c r="H108" s="100"/>
      <c r="I108" s="100"/>
      <c r="J108" s="100"/>
      <c r="K108" s="100"/>
      <c r="L108" s="491"/>
      <c r="M108" s="168"/>
      <c r="N108" s="168"/>
      <c r="O108" s="168"/>
      <c r="P108" s="168"/>
      <c r="Q108" s="168"/>
      <c r="R108" s="168"/>
      <c r="S108" s="168"/>
      <c r="T108" s="168"/>
      <c r="U108" s="168"/>
      <c r="V108" s="168"/>
      <c r="W108" s="168"/>
      <c r="X108" s="169"/>
      <c r="Y108" s="521">
        <f>SUM(Y105:AB107)</f>
        <v>0.01</v>
      </c>
      <c r="Z108" s="522"/>
      <c r="AA108" s="522"/>
      <c r="AB108" s="523"/>
      <c r="AC108" s="490" t="s">
        <v>38</v>
      </c>
      <c r="AD108" s="100"/>
      <c r="AE108" s="100"/>
      <c r="AF108" s="100"/>
      <c r="AG108" s="100"/>
      <c r="AH108" s="491"/>
      <c r="AI108" s="168"/>
      <c r="AJ108" s="168"/>
      <c r="AK108" s="168"/>
      <c r="AL108" s="168"/>
      <c r="AM108" s="168"/>
      <c r="AN108" s="168"/>
      <c r="AO108" s="168"/>
      <c r="AP108" s="168"/>
      <c r="AQ108" s="168"/>
      <c r="AR108" s="168"/>
      <c r="AS108" s="168"/>
      <c r="AT108" s="169"/>
      <c r="AU108" s="495">
        <f>SUM(AU105:AX107)</f>
        <v>7</v>
      </c>
      <c r="AV108" s="496"/>
      <c r="AW108" s="496"/>
      <c r="AX108" s="497"/>
    </row>
    <row r="109" spans="1:50" ht="30" customHeight="1" x14ac:dyDescent="0.15">
      <c r="A109" s="252"/>
      <c r="B109" s="253"/>
      <c r="C109" s="253"/>
      <c r="D109" s="253"/>
      <c r="E109" s="253"/>
      <c r="F109" s="254"/>
      <c r="G109" s="514" t="s">
        <v>169</v>
      </c>
      <c r="H109" s="515"/>
      <c r="I109" s="515"/>
      <c r="J109" s="515"/>
      <c r="K109" s="515"/>
      <c r="L109" s="515"/>
      <c r="M109" s="515"/>
      <c r="N109" s="515"/>
      <c r="O109" s="515"/>
      <c r="P109" s="515"/>
      <c r="Q109" s="515"/>
      <c r="R109" s="515"/>
      <c r="S109" s="515"/>
      <c r="T109" s="515"/>
      <c r="U109" s="515"/>
      <c r="V109" s="515"/>
      <c r="W109" s="515"/>
      <c r="X109" s="515"/>
      <c r="Y109" s="515"/>
      <c r="Z109" s="515"/>
      <c r="AA109" s="515"/>
      <c r="AB109" s="516"/>
      <c r="AC109" s="518" t="s">
        <v>170</v>
      </c>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20"/>
    </row>
    <row r="110" spans="1:50" ht="24.75" customHeight="1" x14ac:dyDescent="0.15">
      <c r="A110" s="252"/>
      <c r="B110" s="253"/>
      <c r="C110" s="253"/>
      <c r="D110" s="253"/>
      <c r="E110" s="253"/>
      <c r="F110" s="254"/>
      <c r="G110" s="429" t="s">
        <v>82</v>
      </c>
      <c r="H110" s="220"/>
      <c r="I110" s="220"/>
      <c r="J110" s="220"/>
      <c r="K110" s="220"/>
      <c r="L110" s="488" t="s">
        <v>159</v>
      </c>
      <c r="M110" s="100"/>
      <c r="N110" s="100"/>
      <c r="O110" s="100"/>
      <c r="P110" s="100"/>
      <c r="Q110" s="100"/>
      <c r="R110" s="100"/>
      <c r="S110" s="100"/>
      <c r="T110" s="100"/>
      <c r="U110" s="100"/>
      <c r="V110" s="100"/>
      <c r="W110" s="100"/>
      <c r="X110" s="101"/>
      <c r="Y110" s="460" t="s">
        <v>160</v>
      </c>
      <c r="Z110" s="461"/>
      <c r="AA110" s="461"/>
      <c r="AB110" s="489"/>
      <c r="AC110" s="429"/>
      <c r="AD110" s="220"/>
      <c r="AE110" s="220"/>
      <c r="AF110" s="220"/>
      <c r="AG110" s="220"/>
      <c r="AH110" s="488" t="s">
        <v>159</v>
      </c>
      <c r="AI110" s="100"/>
      <c r="AJ110" s="100"/>
      <c r="AK110" s="100"/>
      <c r="AL110" s="100"/>
      <c r="AM110" s="100"/>
      <c r="AN110" s="100"/>
      <c r="AO110" s="100"/>
      <c r="AP110" s="100"/>
      <c r="AQ110" s="100"/>
      <c r="AR110" s="100"/>
      <c r="AS110" s="100"/>
      <c r="AT110" s="101"/>
      <c r="AU110" s="460" t="s">
        <v>160</v>
      </c>
      <c r="AV110" s="461"/>
      <c r="AW110" s="461"/>
      <c r="AX110" s="462"/>
    </row>
    <row r="111" spans="1:50" ht="24.75" customHeight="1" x14ac:dyDescent="0.15">
      <c r="A111" s="252"/>
      <c r="B111" s="253"/>
      <c r="C111" s="253"/>
      <c r="D111" s="253"/>
      <c r="E111" s="253"/>
      <c r="F111" s="254"/>
      <c r="G111" s="463" t="s">
        <v>167</v>
      </c>
      <c r="H111" s="464"/>
      <c r="I111" s="464"/>
      <c r="J111" s="464"/>
      <c r="K111" s="465"/>
      <c r="L111" s="466" t="s">
        <v>171</v>
      </c>
      <c r="M111" s="467"/>
      <c r="N111" s="467"/>
      <c r="O111" s="467"/>
      <c r="P111" s="467"/>
      <c r="Q111" s="467"/>
      <c r="R111" s="467"/>
      <c r="S111" s="467"/>
      <c r="T111" s="467"/>
      <c r="U111" s="467"/>
      <c r="V111" s="467"/>
      <c r="W111" s="467"/>
      <c r="X111" s="468"/>
      <c r="Y111" s="511">
        <v>0.01</v>
      </c>
      <c r="Z111" s="512"/>
      <c r="AA111" s="512"/>
      <c r="AB111" s="513"/>
      <c r="AC111" s="463" t="s">
        <v>163</v>
      </c>
      <c r="AD111" s="464"/>
      <c r="AE111" s="464"/>
      <c r="AF111" s="464"/>
      <c r="AG111" s="465"/>
      <c r="AH111" s="466" t="s">
        <v>164</v>
      </c>
      <c r="AI111" s="467"/>
      <c r="AJ111" s="467"/>
      <c r="AK111" s="467"/>
      <c r="AL111" s="467"/>
      <c r="AM111" s="467"/>
      <c r="AN111" s="467"/>
      <c r="AO111" s="467"/>
      <c r="AP111" s="467"/>
      <c r="AQ111" s="467"/>
      <c r="AR111" s="467"/>
      <c r="AS111" s="467"/>
      <c r="AT111" s="468"/>
      <c r="AU111" s="472">
        <v>4</v>
      </c>
      <c r="AV111" s="473"/>
      <c r="AW111" s="473"/>
      <c r="AX111" s="474"/>
    </row>
    <row r="112" spans="1:50" ht="24.75" customHeight="1" x14ac:dyDescent="0.15">
      <c r="A112" s="252"/>
      <c r="B112" s="253"/>
      <c r="C112" s="253"/>
      <c r="D112" s="253"/>
      <c r="E112" s="253"/>
      <c r="F112" s="254"/>
      <c r="G112" s="498"/>
      <c r="H112" s="499"/>
      <c r="I112" s="499"/>
      <c r="J112" s="499"/>
      <c r="K112" s="500"/>
      <c r="L112" s="501"/>
      <c r="M112" s="502"/>
      <c r="N112" s="502"/>
      <c r="O112" s="502"/>
      <c r="P112" s="502"/>
      <c r="Q112" s="502"/>
      <c r="R112" s="502"/>
      <c r="S112" s="502"/>
      <c r="T112" s="502"/>
      <c r="U112" s="502"/>
      <c r="V112" s="502"/>
      <c r="W112" s="502"/>
      <c r="X112" s="503"/>
      <c r="Y112" s="509"/>
      <c r="Z112" s="510"/>
      <c r="AA112" s="510"/>
      <c r="AB112" s="510"/>
      <c r="AC112" s="498"/>
      <c r="AD112" s="499"/>
      <c r="AE112" s="499"/>
      <c r="AF112" s="499"/>
      <c r="AG112" s="500"/>
      <c r="AH112" s="501"/>
      <c r="AI112" s="502"/>
      <c r="AJ112" s="502"/>
      <c r="AK112" s="502"/>
      <c r="AL112" s="502"/>
      <c r="AM112" s="502"/>
      <c r="AN112" s="502"/>
      <c r="AO112" s="502"/>
      <c r="AP112" s="502"/>
      <c r="AQ112" s="502"/>
      <c r="AR112" s="502"/>
      <c r="AS112" s="502"/>
      <c r="AT112" s="503"/>
      <c r="AU112" s="506"/>
      <c r="AV112" s="507"/>
      <c r="AW112" s="507"/>
      <c r="AX112" s="508"/>
    </row>
    <row r="113" spans="1:50" ht="24.75" customHeight="1" x14ac:dyDescent="0.15">
      <c r="A113" s="252"/>
      <c r="B113" s="253"/>
      <c r="C113" s="253"/>
      <c r="D113" s="253"/>
      <c r="E113" s="253"/>
      <c r="F113" s="254"/>
      <c r="G113" s="524"/>
      <c r="H113" s="525"/>
      <c r="I113" s="525"/>
      <c r="J113" s="525"/>
      <c r="K113" s="526"/>
      <c r="L113" s="527"/>
      <c r="M113" s="528"/>
      <c r="N113" s="528"/>
      <c r="O113" s="528"/>
      <c r="P113" s="528"/>
      <c r="Q113" s="528"/>
      <c r="R113" s="528"/>
      <c r="S113" s="528"/>
      <c r="T113" s="528"/>
      <c r="U113" s="528"/>
      <c r="V113" s="528"/>
      <c r="W113" s="528"/>
      <c r="X113" s="529"/>
      <c r="Y113" s="530"/>
      <c r="Z113" s="531"/>
      <c r="AA113" s="531"/>
      <c r="AB113" s="531"/>
      <c r="AC113" s="524"/>
      <c r="AD113" s="525"/>
      <c r="AE113" s="525"/>
      <c r="AF113" s="525"/>
      <c r="AG113" s="526"/>
      <c r="AH113" s="527"/>
      <c r="AI113" s="528"/>
      <c r="AJ113" s="528"/>
      <c r="AK113" s="528"/>
      <c r="AL113" s="528"/>
      <c r="AM113" s="528"/>
      <c r="AN113" s="528"/>
      <c r="AO113" s="528"/>
      <c r="AP113" s="528"/>
      <c r="AQ113" s="528"/>
      <c r="AR113" s="528"/>
      <c r="AS113" s="528"/>
      <c r="AT113" s="529"/>
      <c r="AU113" s="532"/>
      <c r="AV113" s="533"/>
      <c r="AW113" s="533"/>
      <c r="AX113" s="534"/>
    </row>
    <row r="114" spans="1:50" ht="24.75" customHeight="1" x14ac:dyDescent="0.15">
      <c r="A114" s="252"/>
      <c r="B114" s="253"/>
      <c r="C114" s="253"/>
      <c r="D114" s="253"/>
      <c r="E114" s="253"/>
      <c r="F114" s="254"/>
      <c r="G114" s="490" t="s">
        <v>38</v>
      </c>
      <c r="H114" s="100"/>
      <c r="I114" s="100"/>
      <c r="J114" s="100"/>
      <c r="K114" s="100"/>
      <c r="L114" s="491"/>
      <c r="M114" s="168"/>
      <c r="N114" s="168"/>
      <c r="O114" s="168"/>
      <c r="P114" s="168"/>
      <c r="Q114" s="168"/>
      <c r="R114" s="168"/>
      <c r="S114" s="168"/>
      <c r="T114" s="168"/>
      <c r="U114" s="168"/>
      <c r="V114" s="168"/>
      <c r="W114" s="168"/>
      <c r="X114" s="169"/>
      <c r="Y114" s="521">
        <f>SUM(Y111:AB113)</f>
        <v>0.01</v>
      </c>
      <c r="Z114" s="522"/>
      <c r="AA114" s="522"/>
      <c r="AB114" s="523"/>
      <c r="AC114" s="490" t="s">
        <v>38</v>
      </c>
      <c r="AD114" s="100"/>
      <c r="AE114" s="100"/>
      <c r="AF114" s="100"/>
      <c r="AG114" s="100"/>
      <c r="AH114" s="491"/>
      <c r="AI114" s="168"/>
      <c r="AJ114" s="168"/>
      <c r="AK114" s="168"/>
      <c r="AL114" s="168"/>
      <c r="AM114" s="168"/>
      <c r="AN114" s="168"/>
      <c r="AO114" s="168"/>
      <c r="AP114" s="168"/>
      <c r="AQ114" s="168"/>
      <c r="AR114" s="168"/>
      <c r="AS114" s="168"/>
      <c r="AT114" s="169"/>
      <c r="AU114" s="495">
        <f>SUM(AU111:AX113)</f>
        <v>4</v>
      </c>
      <c r="AV114" s="496"/>
      <c r="AW114" s="496"/>
      <c r="AX114" s="497"/>
    </row>
    <row r="115" spans="1:50" ht="30" customHeight="1" x14ac:dyDescent="0.15">
      <c r="A115" s="252"/>
      <c r="B115" s="253"/>
      <c r="C115" s="253"/>
      <c r="D115" s="253"/>
      <c r="E115" s="253"/>
      <c r="F115" s="254"/>
      <c r="G115" s="514" t="s">
        <v>172</v>
      </c>
      <c r="H115" s="515"/>
      <c r="I115" s="515"/>
      <c r="J115" s="515"/>
      <c r="K115" s="515"/>
      <c r="L115" s="515"/>
      <c r="M115" s="515"/>
      <c r="N115" s="515"/>
      <c r="O115" s="515"/>
      <c r="P115" s="515"/>
      <c r="Q115" s="515"/>
      <c r="R115" s="515"/>
      <c r="S115" s="515"/>
      <c r="T115" s="515"/>
      <c r="U115" s="515"/>
      <c r="V115" s="515"/>
      <c r="W115" s="515"/>
      <c r="X115" s="515"/>
      <c r="Y115" s="515"/>
      <c r="Z115" s="515"/>
      <c r="AA115" s="515"/>
      <c r="AB115" s="516"/>
      <c r="AC115" s="514" t="s">
        <v>173</v>
      </c>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17"/>
    </row>
    <row r="116" spans="1:50" ht="24.75" customHeight="1" x14ac:dyDescent="0.15">
      <c r="A116" s="252"/>
      <c r="B116" s="253"/>
      <c r="C116" s="253"/>
      <c r="D116" s="253"/>
      <c r="E116" s="253"/>
      <c r="F116" s="254"/>
      <c r="G116" s="429" t="s">
        <v>82</v>
      </c>
      <c r="H116" s="220"/>
      <c r="I116" s="220"/>
      <c r="J116" s="220"/>
      <c r="K116" s="220"/>
      <c r="L116" s="488" t="s">
        <v>159</v>
      </c>
      <c r="M116" s="100"/>
      <c r="N116" s="100"/>
      <c r="O116" s="100"/>
      <c r="P116" s="100"/>
      <c r="Q116" s="100"/>
      <c r="R116" s="100"/>
      <c r="S116" s="100"/>
      <c r="T116" s="100"/>
      <c r="U116" s="100"/>
      <c r="V116" s="100"/>
      <c r="W116" s="100"/>
      <c r="X116" s="101"/>
      <c r="Y116" s="460" t="s">
        <v>160</v>
      </c>
      <c r="Z116" s="461"/>
      <c r="AA116" s="461"/>
      <c r="AB116" s="489"/>
      <c r="AC116" s="429" t="s">
        <v>82</v>
      </c>
      <c r="AD116" s="220"/>
      <c r="AE116" s="220"/>
      <c r="AF116" s="220"/>
      <c r="AG116" s="220"/>
      <c r="AH116" s="488" t="s">
        <v>159</v>
      </c>
      <c r="AI116" s="100"/>
      <c r="AJ116" s="100"/>
      <c r="AK116" s="100"/>
      <c r="AL116" s="100"/>
      <c r="AM116" s="100"/>
      <c r="AN116" s="100"/>
      <c r="AO116" s="100"/>
      <c r="AP116" s="100"/>
      <c r="AQ116" s="100"/>
      <c r="AR116" s="100"/>
      <c r="AS116" s="100"/>
      <c r="AT116" s="101"/>
      <c r="AU116" s="460" t="s">
        <v>160</v>
      </c>
      <c r="AV116" s="461"/>
      <c r="AW116" s="461"/>
      <c r="AX116" s="462"/>
    </row>
    <row r="117" spans="1:50" ht="24.75" customHeight="1" x14ac:dyDescent="0.15">
      <c r="A117" s="252"/>
      <c r="B117" s="253"/>
      <c r="C117" s="253"/>
      <c r="D117" s="253"/>
      <c r="E117" s="253"/>
      <c r="F117" s="254"/>
      <c r="G117" s="463" t="s">
        <v>163</v>
      </c>
      <c r="H117" s="464"/>
      <c r="I117" s="464"/>
      <c r="J117" s="464"/>
      <c r="K117" s="465"/>
      <c r="L117" s="466" t="s">
        <v>164</v>
      </c>
      <c r="M117" s="467"/>
      <c r="N117" s="467"/>
      <c r="O117" s="467"/>
      <c r="P117" s="467"/>
      <c r="Q117" s="467"/>
      <c r="R117" s="467"/>
      <c r="S117" s="467"/>
      <c r="T117" s="467"/>
      <c r="U117" s="467"/>
      <c r="V117" s="467"/>
      <c r="W117" s="467"/>
      <c r="X117" s="468"/>
      <c r="Y117" s="472">
        <v>18</v>
      </c>
      <c r="Z117" s="473"/>
      <c r="AA117" s="473"/>
      <c r="AB117" s="535"/>
      <c r="AC117" s="463" t="s">
        <v>163</v>
      </c>
      <c r="AD117" s="464"/>
      <c r="AE117" s="464"/>
      <c r="AF117" s="464"/>
      <c r="AG117" s="465"/>
      <c r="AH117" s="466" t="s">
        <v>164</v>
      </c>
      <c r="AI117" s="467"/>
      <c r="AJ117" s="467"/>
      <c r="AK117" s="467"/>
      <c r="AL117" s="467"/>
      <c r="AM117" s="467"/>
      <c r="AN117" s="467"/>
      <c r="AO117" s="467"/>
      <c r="AP117" s="467"/>
      <c r="AQ117" s="467"/>
      <c r="AR117" s="467"/>
      <c r="AS117" s="467"/>
      <c r="AT117" s="468"/>
      <c r="AU117" s="472">
        <v>2</v>
      </c>
      <c r="AV117" s="473"/>
      <c r="AW117" s="473"/>
      <c r="AX117" s="474"/>
    </row>
    <row r="118" spans="1:50" ht="24.75" customHeight="1" x14ac:dyDescent="0.15">
      <c r="A118" s="252"/>
      <c r="B118" s="253"/>
      <c r="C118" s="253"/>
      <c r="D118" s="253"/>
      <c r="E118" s="253"/>
      <c r="F118" s="254"/>
      <c r="G118" s="498"/>
      <c r="H118" s="499"/>
      <c r="I118" s="499"/>
      <c r="J118" s="499"/>
      <c r="K118" s="500"/>
      <c r="L118" s="501"/>
      <c r="M118" s="502"/>
      <c r="N118" s="502"/>
      <c r="O118" s="502"/>
      <c r="P118" s="502"/>
      <c r="Q118" s="502"/>
      <c r="R118" s="502"/>
      <c r="S118" s="502"/>
      <c r="T118" s="502"/>
      <c r="U118" s="502"/>
      <c r="V118" s="502"/>
      <c r="W118" s="502"/>
      <c r="X118" s="503"/>
      <c r="Y118" s="506"/>
      <c r="Z118" s="507"/>
      <c r="AA118" s="507"/>
      <c r="AB118" s="507"/>
      <c r="AC118" s="498"/>
      <c r="AD118" s="499"/>
      <c r="AE118" s="499"/>
      <c r="AF118" s="499"/>
      <c r="AG118" s="500"/>
      <c r="AH118" s="501"/>
      <c r="AI118" s="502"/>
      <c r="AJ118" s="502"/>
      <c r="AK118" s="502"/>
      <c r="AL118" s="502"/>
      <c r="AM118" s="502"/>
      <c r="AN118" s="502"/>
      <c r="AO118" s="502"/>
      <c r="AP118" s="502"/>
      <c r="AQ118" s="502"/>
      <c r="AR118" s="502"/>
      <c r="AS118" s="502"/>
      <c r="AT118" s="503"/>
      <c r="AU118" s="506"/>
      <c r="AV118" s="507"/>
      <c r="AW118" s="507"/>
      <c r="AX118" s="508"/>
    </row>
    <row r="119" spans="1:50" ht="24.75" customHeight="1" x14ac:dyDescent="0.15">
      <c r="A119" s="252"/>
      <c r="B119" s="253"/>
      <c r="C119" s="253"/>
      <c r="D119" s="253"/>
      <c r="E119" s="253"/>
      <c r="F119" s="254"/>
      <c r="G119" s="524"/>
      <c r="H119" s="525"/>
      <c r="I119" s="525"/>
      <c r="J119" s="525"/>
      <c r="K119" s="526"/>
      <c r="L119" s="527"/>
      <c r="M119" s="528"/>
      <c r="N119" s="528"/>
      <c r="O119" s="528"/>
      <c r="P119" s="528"/>
      <c r="Q119" s="528"/>
      <c r="R119" s="528"/>
      <c r="S119" s="528"/>
      <c r="T119" s="528"/>
      <c r="U119" s="528"/>
      <c r="V119" s="528"/>
      <c r="W119" s="528"/>
      <c r="X119" s="529"/>
      <c r="Y119" s="532"/>
      <c r="Z119" s="533"/>
      <c r="AA119" s="533"/>
      <c r="AB119" s="533"/>
      <c r="AC119" s="524"/>
      <c r="AD119" s="525"/>
      <c r="AE119" s="525"/>
      <c r="AF119" s="525"/>
      <c r="AG119" s="526"/>
      <c r="AH119" s="527"/>
      <c r="AI119" s="528"/>
      <c r="AJ119" s="528"/>
      <c r="AK119" s="528"/>
      <c r="AL119" s="528"/>
      <c r="AM119" s="528"/>
      <c r="AN119" s="528"/>
      <c r="AO119" s="528"/>
      <c r="AP119" s="528"/>
      <c r="AQ119" s="528"/>
      <c r="AR119" s="528"/>
      <c r="AS119" s="528"/>
      <c r="AT119" s="529"/>
      <c r="AU119" s="532"/>
      <c r="AV119" s="533"/>
      <c r="AW119" s="533"/>
      <c r="AX119" s="534"/>
    </row>
    <row r="120" spans="1:50" ht="24.75" customHeight="1" thickBot="1" x14ac:dyDescent="0.2">
      <c r="A120" s="252"/>
      <c r="B120" s="253"/>
      <c r="C120" s="253"/>
      <c r="D120" s="253"/>
      <c r="E120" s="253"/>
      <c r="F120" s="254"/>
      <c r="G120" s="536" t="s">
        <v>38</v>
      </c>
      <c r="H120" s="404"/>
      <c r="I120" s="404"/>
      <c r="J120" s="404"/>
      <c r="K120" s="404"/>
      <c r="L120" s="537"/>
      <c r="M120" s="538"/>
      <c r="N120" s="538"/>
      <c r="O120" s="538"/>
      <c r="P120" s="538"/>
      <c r="Q120" s="538"/>
      <c r="R120" s="538"/>
      <c r="S120" s="538"/>
      <c r="T120" s="538"/>
      <c r="U120" s="538"/>
      <c r="V120" s="538"/>
      <c r="W120" s="538"/>
      <c r="X120" s="539"/>
      <c r="Y120" s="540">
        <f>SUM(Y117:AB119)</f>
        <v>18</v>
      </c>
      <c r="Z120" s="541"/>
      <c r="AA120" s="541"/>
      <c r="AB120" s="542"/>
      <c r="AC120" s="536" t="s">
        <v>38</v>
      </c>
      <c r="AD120" s="404"/>
      <c r="AE120" s="404"/>
      <c r="AF120" s="404"/>
      <c r="AG120" s="404"/>
      <c r="AH120" s="537"/>
      <c r="AI120" s="538"/>
      <c r="AJ120" s="538"/>
      <c r="AK120" s="538"/>
      <c r="AL120" s="538"/>
      <c r="AM120" s="538"/>
      <c r="AN120" s="538"/>
      <c r="AO120" s="538"/>
      <c r="AP120" s="538"/>
      <c r="AQ120" s="538"/>
      <c r="AR120" s="538"/>
      <c r="AS120" s="538"/>
      <c r="AT120" s="539"/>
      <c r="AU120" s="540">
        <f>SUM(AU117:AX119)</f>
        <v>2</v>
      </c>
      <c r="AV120" s="541"/>
      <c r="AW120" s="541"/>
      <c r="AX120" s="543"/>
    </row>
    <row r="121" spans="1:50" ht="30" customHeight="1" x14ac:dyDescent="0.15">
      <c r="A121" s="252"/>
      <c r="B121" s="253"/>
      <c r="C121" s="253"/>
      <c r="D121" s="253"/>
      <c r="E121" s="253"/>
      <c r="F121" s="254"/>
      <c r="G121" s="484" t="s">
        <v>174</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row>
    <row r="122" spans="1:50" ht="24.75" customHeight="1" x14ac:dyDescent="0.15">
      <c r="A122" s="252"/>
      <c r="B122" s="253"/>
      <c r="C122" s="253"/>
      <c r="D122" s="253"/>
      <c r="E122" s="253"/>
      <c r="F122" s="254"/>
      <c r="G122" s="429" t="s">
        <v>82</v>
      </c>
      <c r="H122" s="220"/>
      <c r="I122" s="220"/>
      <c r="J122" s="220"/>
      <c r="K122" s="220"/>
      <c r="L122" s="488" t="s">
        <v>159</v>
      </c>
      <c r="M122" s="100"/>
      <c r="N122" s="100"/>
      <c r="O122" s="100"/>
      <c r="P122" s="100"/>
      <c r="Q122" s="100"/>
      <c r="R122" s="100"/>
      <c r="S122" s="100"/>
      <c r="T122" s="100"/>
      <c r="U122" s="100"/>
      <c r="V122" s="100"/>
      <c r="W122" s="100"/>
      <c r="X122" s="101"/>
      <c r="Y122" s="460" t="s">
        <v>160</v>
      </c>
      <c r="Z122" s="461"/>
      <c r="AA122" s="461"/>
      <c r="AB122" s="489"/>
      <c r="AC122" s="429" t="s">
        <v>82</v>
      </c>
      <c r="AD122" s="220"/>
      <c r="AE122" s="220"/>
      <c r="AF122" s="220"/>
      <c r="AG122" s="220"/>
      <c r="AH122" s="488" t="s">
        <v>159</v>
      </c>
      <c r="AI122" s="100"/>
      <c r="AJ122" s="100"/>
      <c r="AK122" s="100"/>
      <c r="AL122" s="100"/>
      <c r="AM122" s="100"/>
      <c r="AN122" s="100"/>
      <c r="AO122" s="100"/>
      <c r="AP122" s="100"/>
      <c r="AQ122" s="100"/>
      <c r="AR122" s="100"/>
      <c r="AS122" s="100"/>
      <c r="AT122" s="101"/>
      <c r="AU122" s="460" t="s">
        <v>160</v>
      </c>
      <c r="AV122" s="461"/>
      <c r="AW122" s="461"/>
      <c r="AX122" s="462"/>
    </row>
    <row r="123" spans="1:50" ht="24.75" customHeight="1" x14ac:dyDescent="0.15">
      <c r="A123" s="252"/>
      <c r="B123" s="253"/>
      <c r="C123" s="253"/>
      <c r="D123" s="253"/>
      <c r="E123" s="253"/>
      <c r="F123" s="254"/>
      <c r="G123" s="463" t="s">
        <v>163</v>
      </c>
      <c r="H123" s="464"/>
      <c r="I123" s="464"/>
      <c r="J123" s="464"/>
      <c r="K123" s="465"/>
      <c r="L123" s="466" t="s">
        <v>175</v>
      </c>
      <c r="M123" s="467"/>
      <c r="N123" s="467"/>
      <c r="O123" s="467"/>
      <c r="P123" s="467"/>
      <c r="Q123" s="467"/>
      <c r="R123" s="467"/>
      <c r="S123" s="467"/>
      <c r="T123" s="467"/>
      <c r="U123" s="467"/>
      <c r="V123" s="467"/>
      <c r="W123" s="467"/>
      <c r="X123" s="468"/>
      <c r="Y123" s="472">
        <v>1</v>
      </c>
      <c r="Z123" s="473"/>
      <c r="AA123" s="473"/>
      <c r="AB123" s="535"/>
      <c r="AC123" s="463"/>
      <c r="AD123" s="464"/>
      <c r="AE123" s="464"/>
      <c r="AF123" s="464"/>
      <c r="AG123" s="465"/>
      <c r="AH123" s="466"/>
      <c r="AI123" s="467"/>
      <c r="AJ123" s="467"/>
      <c r="AK123" s="467"/>
      <c r="AL123" s="467"/>
      <c r="AM123" s="467"/>
      <c r="AN123" s="467"/>
      <c r="AO123" s="467"/>
      <c r="AP123" s="467"/>
      <c r="AQ123" s="467"/>
      <c r="AR123" s="467"/>
      <c r="AS123" s="467"/>
      <c r="AT123" s="468"/>
      <c r="AU123" s="472"/>
      <c r="AV123" s="473"/>
      <c r="AW123" s="473"/>
      <c r="AX123" s="474"/>
    </row>
    <row r="124" spans="1:50" ht="24.75" customHeight="1" x14ac:dyDescent="0.15">
      <c r="A124" s="252"/>
      <c r="B124" s="253"/>
      <c r="C124" s="253"/>
      <c r="D124" s="253"/>
      <c r="E124" s="253"/>
      <c r="F124" s="254"/>
      <c r="G124" s="498"/>
      <c r="H124" s="499"/>
      <c r="I124" s="499"/>
      <c r="J124" s="499"/>
      <c r="K124" s="500"/>
      <c r="L124" s="501"/>
      <c r="M124" s="502"/>
      <c r="N124" s="502"/>
      <c r="O124" s="502"/>
      <c r="P124" s="502"/>
      <c r="Q124" s="502"/>
      <c r="R124" s="502"/>
      <c r="S124" s="502"/>
      <c r="T124" s="502"/>
      <c r="U124" s="502"/>
      <c r="V124" s="502"/>
      <c r="W124" s="502"/>
      <c r="X124" s="503"/>
      <c r="Y124" s="506"/>
      <c r="Z124" s="507"/>
      <c r="AA124" s="507"/>
      <c r="AB124" s="507"/>
      <c r="AC124" s="498"/>
      <c r="AD124" s="499"/>
      <c r="AE124" s="499"/>
      <c r="AF124" s="499"/>
      <c r="AG124" s="500"/>
      <c r="AH124" s="501"/>
      <c r="AI124" s="502"/>
      <c r="AJ124" s="502"/>
      <c r="AK124" s="502"/>
      <c r="AL124" s="502"/>
      <c r="AM124" s="502"/>
      <c r="AN124" s="502"/>
      <c r="AO124" s="502"/>
      <c r="AP124" s="502"/>
      <c r="AQ124" s="502"/>
      <c r="AR124" s="502"/>
      <c r="AS124" s="502"/>
      <c r="AT124" s="503"/>
      <c r="AU124" s="506"/>
      <c r="AV124" s="507"/>
      <c r="AW124" s="507"/>
      <c r="AX124" s="508"/>
    </row>
    <row r="125" spans="1:50" ht="24.75" customHeight="1" x14ac:dyDescent="0.15">
      <c r="A125" s="252"/>
      <c r="B125" s="253"/>
      <c r="C125" s="253"/>
      <c r="D125" s="253"/>
      <c r="E125" s="253"/>
      <c r="F125" s="254"/>
      <c r="G125" s="524"/>
      <c r="H125" s="525"/>
      <c r="I125" s="525"/>
      <c r="J125" s="525"/>
      <c r="K125" s="526"/>
      <c r="L125" s="527"/>
      <c r="M125" s="528"/>
      <c r="N125" s="528"/>
      <c r="O125" s="528"/>
      <c r="P125" s="528"/>
      <c r="Q125" s="528"/>
      <c r="R125" s="528"/>
      <c r="S125" s="528"/>
      <c r="T125" s="528"/>
      <c r="U125" s="528"/>
      <c r="V125" s="528"/>
      <c r="W125" s="528"/>
      <c r="X125" s="529"/>
      <c r="Y125" s="532"/>
      <c r="Z125" s="533"/>
      <c r="AA125" s="533"/>
      <c r="AB125" s="533"/>
      <c r="AC125" s="524"/>
      <c r="AD125" s="525"/>
      <c r="AE125" s="525"/>
      <c r="AF125" s="525"/>
      <c r="AG125" s="526"/>
      <c r="AH125" s="527"/>
      <c r="AI125" s="528"/>
      <c r="AJ125" s="528"/>
      <c r="AK125" s="528"/>
      <c r="AL125" s="528"/>
      <c r="AM125" s="528"/>
      <c r="AN125" s="528"/>
      <c r="AO125" s="528"/>
      <c r="AP125" s="528"/>
      <c r="AQ125" s="528"/>
      <c r="AR125" s="528"/>
      <c r="AS125" s="528"/>
      <c r="AT125" s="529"/>
      <c r="AU125" s="532"/>
      <c r="AV125" s="533"/>
      <c r="AW125" s="533"/>
      <c r="AX125" s="534"/>
    </row>
    <row r="126" spans="1:50" ht="24.75" customHeight="1" x14ac:dyDescent="0.15">
      <c r="A126" s="252"/>
      <c r="B126" s="253"/>
      <c r="C126" s="253"/>
      <c r="D126" s="253"/>
      <c r="E126" s="253"/>
      <c r="F126" s="254"/>
      <c r="G126" s="490" t="s">
        <v>38</v>
      </c>
      <c r="H126" s="100"/>
      <c r="I126" s="100"/>
      <c r="J126" s="100"/>
      <c r="K126" s="100"/>
      <c r="L126" s="491"/>
      <c r="M126" s="168"/>
      <c r="N126" s="168"/>
      <c r="O126" s="168"/>
      <c r="P126" s="168"/>
      <c r="Q126" s="168"/>
      <c r="R126" s="168"/>
      <c r="S126" s="168"/>
      <c r="T126" s="168"/>
      <c r="U126" s="168"/>
      <c r="V126" s="168"/>
      <c r="W126" s="168"/>
      <c r="X126" s="169"/>
      <c r="Y126" s="495">
        <f>SUM(Y123:AB125)</f>
        <v>1</v>
      </c>
      <c r="Z126" s="496"/>
      <c r="AA126" s="496"/>
      <c r="AB126" s="547"/>
      <c r="AC126" s="490" t="s">
        <v>38</v>
      </c>
      <c r="AD126" s="100"/>
      <c r="AE126" s="100"/>
      <c r="AF126" s="100"/>
      <c r="AG126" s="100"/>
      <c r="AH126" s="491"/>
      <c r="AI126" s="168"/>
      <c r="AJ126" s="168"/>
      <c r="AK126" s="168"/>
      <c r="AL126" s="168"/>
      <c r="AM126" s="168"/>
      <c r="AN126" s="168"/>
      <c r="AO126" s="168"/>
      <c r="AP126" s="168"/>
      <c r="AQ126" s="168"/>
      <c r="AR126" s="168"/>
      <c r="AS126" s="168"/>
      <c r="AT126" s="169"/>
      <c r="AU126" s="495">
        <f>SUM(AU123:AX125)</f>
        <v>0</v>
      </c>
      <c r="AV126" s="496"/>
      <c r="AW126" s="496"/>
      <c r="AX126" s="497"/>
    </row>
    <row r="127" spans="1:50" ht="30" customHeight="1" x14ac:dyDescent="0.15">
      <c r="A127" s="252"/>
      <c r="B127" s="253"/>
      <c r="C127" s="253"/>
      <c r="D127" s="253"/>
      <c r="E127" s="253"/>
      <c r="F127" s="254"/>
      <c r="G127" s="544" t="s">
        <v>176</v>
      </c>
      <c r="H127" s="545"/>
      <c r="I127" s="545"/>
      <c r="J127" s="545"/>
      <c r="K127" s="545"/>
      <c r="L127" s="545"/>
      <c r="M127" s="545"/>
      <c r="N127" s="545"/>
      <c r="O127" s="545"/>
      <c r="P127" s="545"/>
      <c r="Q127" s="545"/>
      <c r="R127" s="545"/>
      <c r="S127" s="545"/>
      <c r="T127" s="545"/>
      <c r="U127" s="545"/>
      <c r="V127" s="545"/>
      <c r="W127" s="545"/>
      <c r="X127" s="545"/>
      <c r="Y127" s="545"/>
      <c r="Z127" s="545"/>
      <c r="AA127" s="545"/>
      <c r="AB127" s="546"/>
      <c r="AC127" s="514"/>
      <c r="AD127" s="515"/>
      <c r="AE127" s="515"/>
      <c r="AF127" s="515"/>
      <c r="AG127" s="515"/>
      <c r="AH127" s="515"/>
      <c r="AI127" s="515"/>
      <c r="AJ127" s="515"/>
      <c r="AK127" s="515"/>
      <c r="AL127" s="515"/>
      <c r="AM127" s="515"/>
      <c r="AN127" s="515"/>
      <c r="AO127" s="515"/>
      <c r="AP127" s="515"/>
      <c r="AQ127" s="515"/>
      <c r="AR127" s="515"/>
      <c r="AS127" s="515"/>
      <c r="AT127" s="515"/>
      <c r="AU127" s="515"/>
      <c r="AV127" s="515"/>
      <c r="AW127" s="515"/>
      <c r="AX127" s="517"/>
    </row>
    <row r="128" spans="1:50" ht="25.5" customHeight="1" x14ac:dyDescent="0.15">
      <c r="A128" s="252"/>
      <c r="B128" s="253"/>
      <c r="C128" s="253"/>
      <c r="D128" s="253"/>
      <c r="E128" s="253"/>
      <c r="F128" s="254"/>
      <c r="G128" s="429" t="s">
        <v>82</v>
      </c>
      <c r="H128" s="220"/>
      <c r="I128" s="220"/>
      <c r="J128" s="220"/>
      <c r="K128" s="220"/>
      <c r="L128" s="488" t="s">
        <v>159</v>
      </c>
      <c r="M128" s="100"/>
      <c r="N128" s="100"/>
      <c r="O128" s="100"/>
      <c r="P128" s="100"/>
      <c r="Q128" s="100"/>
      <c r="R128" s="100"/>
      <c r="S128" s="100"/>
      <c r="T128" s="100"/>
      <c r="U128" s="100"/>
      <c r="V128" s="100"/>
      <c r="W128" s="100"/>
      <c r="X128" s="101"/>
      <c r="Y128" s="460" t="s">
        <v>160</v>
      </c>
      <c r="Z128" s="461"/>
      <c r="AA128" s="461"/>
      <c r="AB128" s="489"/>
      <c r="AC128" s="429" t="s">
        <v>82</v>
      </c>
      <c r="AD128" s="220"/>
      <c r="AE128" s="220"/>
      <c r="AF128" s="220"/>
      <c r="AG128" s="220"/>
      <c r="AH128" s="488" t="s">
        <v>159</v>
      </c>
      <c r="AI128" s="100"/>
      <c r="AJ128" s="100"/>
      <c r="AK128" s="100"/>
      <c r="AL128" s="100"/>
      <c r="AM128" s="100"/>
      <c r="AN128" s="100"/>
      <c r="AO128" s="100"/>
      <c r="AP128" s="100"/>
      <c r="AQ128" s="100"/>
      <c r="AR128" s="100"/>
      <c r="AS128" s="100"/>
      <c r="AT128" s="101"/>
      <c r="AU128" s="460" t="s">
        <v>160</v>
      </c>
      <c r="AV128" s="461"/>
      <c r="AW128" s="461"/>
      <c r="AX128" s="462"/>
    </row>
    <row r="129" spans="1:50" ht="24.75" customHeight="1" x14ac:dyDescent="0.15">
      <c r="A129" s="252"/>
      <c r="B129" s="253"/>
      <c r="C129" s="253"/>
      <c r="D129" s="253"/>
      <c r="E129" s="253"/>
      <c r="F129" s="254"/>
      <c r="G129" s="463" t="s">
        <v>163</v>
      </c>
      <c r="H129" s="464"/>
      <c r="I129" s="464"/>
      <c r="J129" s="464"/>
      <c r="K129" s="465"/>
      <c r="L129" s="466" t="s">
        <v>175</v>
      </c>
      <c r="M129" s="467"/>
      <c r="N129" s="467"/>
      <c r="O129" s="467"/>
      <c r="P129" s="467"/>
      <c r="Q129" s="467"/>
      <c r="R129" s="467"/>
      <c r="S129" s="467"/>
      <c r="T129" s="467"/>
      <c r="U129" s="467"/>
      <c r="V129" s="467"/>
      <c r="W129" s="467"/>
      <c r="X129" s="468"/>
      <c r="Y129" s="472">
        <v>1</v>
      </c>
      <c r="Z129" s="473"/>
      <c r="AA129" s="473"/>
      <c r="AB129" s="535"/>
      <c r="AC129" s="463"/>
      <c r="AD129" s="464"/>
      <c r="AE129" s="464"/>
      <c r="AF129" s="464"/>
      <c r="AG129" s="465"/>
      <c r="AH129" s="466"/>
      <c r="AI129" s="467"/>
      <c r="AJ129" s="467"/>
      <c r="AK129" s="467"/>
      <c r="AL129" s="467"/>
      <c r="AM129" s="467"/>
      <c r="AN129" s="467"/>
      <c r="AO129" s="467"/>
      <c r="AP129" s="467"/>
      <c r="AQ129" s="467"/>
      <c r="AR129" s="467"/>
      <c r="AS129" s="467"/>
      <c r="AT129" s="468"/>
      <c r="AU129" s="472"/>
      <c r="AV129" s="473"/>
      <c r="AW129" s="473"/>
      <c r="AX129" s="474"/>
    </row>
    <row r="130" spans="1:50" ht="24.75" customHeight="1" x14ac:dyDescent="0.15">
      <c r="A130" s="252"/>
      <c r="B130" s="253"/>
      <c r="C130" s="253"/>
      <c r="D130" s="253"/>
      <c r="E130" s="253"/>
      <c r="F130" s="254"/>
      <c r="G130" s="498"/>
      <c r="H130" s="499"/>
      <c r="I130" s="499"/>
      <c r="J130" s="499"/>
      <c r="K130" s="500"/>
      <c r="L130" s="501"/>
      <c r="M130" s="502"/>
      <c r="N130" s="502"/>
      <c r="O130" s="502"/>
      <c r="P130" s="502"/>
      <c r="Q130" s="502"/>
      <c r="R130" s="502"/>
      <c r="S130" s="502"/>
      <c r="T130" s="502"/>
      <c r="U130" s="502"/>
      <c r="V130" s="502"/>
      <c r="W130" s="502"/>
      <c r="X130" s="503"/>
      <c r="Y130" s="506"/>
      <c r="Z130" s="507"/>
      <c r="AA130" s="507"/>
      <c r="AB130" s="507"/>
      <c r="AC130" s="498"/>
      <c r="AD130" s="499"/>
      <c r="AE130" s="499"/>
      <c r="AF130" s="499"/>
      <c r="AG130" s="500"/>
      <c r="AH130" s="501"/>
      <c r="AI130" s="502"/>
      <c r="AJ130" s="502"/>
      <c r="AK130" s="502"/>
      <c r="AL130" s="502"/>
      <c r="AM130" s="502"/>
      <c r="AN130" s="502"/>
      <c r="AO130" s="502"/>
      <c r="AP130" s="502"/>
      <c r="AQ130" s="502"/>
      <c r="AR130" s="502"/>
      <c r="AS130" s="502"/>
      <c r="AT130" s="503"/>
      <c r="AU130" s="506"/>
      <c r="AV130" s="507"/>
      <c r="AW130" s="507"/>
      <c r="AX130" s="508"/>
    </row>
    <row r="131" spans="1:50" ht="24.75" customHeight="1" x14ac:dyDescent="0.15">
      <c r="A131" s="252"/>
      <c r="B131" s="253"/>
      <c r="C131" s="253"/>
      <c r="D131" s="253"/>
      <c r="E131" s="253"/>
      <c r="F131" s="254"/>
      <c r="G131" s="524"/>
      <c r="H131" s="525"/>
      <c r="I131" s="525"/>
      <c r="J131" s="525"/>
      <c r="K131" s="526"/>
      <c r="L131" s="527"/>
      <c r="M131" s="528"/>
      <c r="N131" s="528"/>
      <c r="O131" s="528"/>
      <c r="P131" s="528"/>
      <c r="Q131" s="528"/>
      <c r="R131" s="528"/>
      <c r="S131" s="528"/>
      <c r="T131" s="528"/>
      <c r="U131" s="528"/>
      <c r="V131" s="528"/>
      <c r="W131" s="528"/>
      <c r="X131" s="529"/>
      <c r="Y131" s="532"/>
      <c r="Z131" s="533"/>
      <c r="AA131" s="533"/>
      <c r="AB131" s="533"/>
      <c r="AC131" s="524"/>
      <c r="AD131" s="525"/>
      <c r="AE131" s="525"/>
      <c r="AF131" s="525"/>
      <c r="AG131" s="526"/>
      <c r="AH131" s="527"/>
      <c r="AI131" s="528"/>
      <c r="AJ131" s="528"/>
      <c r="AK131" s="528"/>
      <c r="AL131" s="528"/>
      <c r="AM131" s="528"/>
      <c r="AN131" s="528"/>
      <c r="AO131" s="528"/>
      <c r="AP131" s="528"/>
      <c r="AQ131" s="528"/>
      <c r="AR131" s="528"/>
      <c r="AS131" s="528"/>
      <c r="AT131" s="529"/>
      <c r="AU131" s="532"/>
      <c r="AV131" s="533"/>
      <c r="AW131" s="533"/>
      <c r="AX131" s="534"/>
    </row>
    <row r="132" spans="1:50" ht="24.75" customHeight="1" x14ac:dyDescent="0.15">
      <c r="A132" s="252"/>
      <c r="B132" s="253"/>
      <c r="C132" s="253"/>
      <c r="D132" s="253"/>
      <c r="E132" s="253"/>
      <c r="F132" s="254"/>
      <c r="G132" s="490" t="s">
        <v>38</v>
      </c>
      <c r="H132" s="100"/>
      <c r="I132" s="100"/>
      <c r="J132" s="100"/>
      <c r="K132" s="100"/>
      <c r="L132" s="491"/>
      <c r="M132" s="168"/>
      <c r="N132" s="168"/>
      <c r="O132" s="168"/>
      <c r="P132" s="168"/>
      <c r="Q132" s="168"/>
      <c r="R132" s="168"/>
      <c r="S132" s="168"/>
      <c r="T132" s="168"/>
      <c r="U132" s="168"/>
      <c r="V132" s="168"/>
      <c r="W132" s="168"/>
      <c r="X132" s="169"/>
      <c r="Y132" s="495">
        <f>SUM(Y129:AB131)</f>
        <v>1</v>
      </c>
      <c r="Z132" s="496"/>
      <c r="AA132" s="496"/>
      <c r="AB132" s="547"/>
      <c r="AC132" s="490" t="s">
        <v>38</v>
      </c>
      <c r="AD132" s="100"/>
      <c r="AE132" s="100"/>
      <c r="AF132" s="100"/>
      <c r="AG132" s="100"/>
      <c r="AH132" s="491"/>
      <c r="AI132" s="168"/>
      <c r="AJ132" s="168"/>
      <c r="AK132" s="168"/>
      <c r="AL132" s="168"/>
      <c r="AM132" s="168"/>
      <c r="AN132" s="168"/>
      <c r="AO132" s="168"/>
      <c r="AP132" s="168"/>
      <c r="AQ132" s="168"/>
      <c r="AR132" s="168"/>
      <c r="AS132" s="168"/>
      <c r="AT132" s="169"/>
      <c r="AU132" s="495">
        <f>SUM(AU129:AX131)</f>
        <v>0</v>
      </c>
      <c r="AV132" s="496"/>
      <c r="AW132" s="496"/>
      <c r="AX132" s="497"/>
    </row>
    <row r="133" spans="1:50" ht="30" customHeight="1" x14ac:dyDescent="0.15">
      <c r="A133" s="252"/>
      <c r="B133" s="253"/>
      <c r="C133" s="253"/>
      <c r="D133" s="253"/>
      <c r="E133" s="253"/>
      <c r="F133" s="254"/>
      <c r="G133" s="544" t="s">
        <v>177</v>
      </c>
      <c r="H133" s="545"/>
      <c r="I133" s="545"/>
      <c r="J133" s="545"/>
      <c r="K133" s="545"/>
      <c r="L133" s="545"/>
      <c r="M133" s="545"/>
      <c r="N133" s="545"/>
      <c r="O133" s="545"/>
      <c r="P133" s="545"/>
      <c r="Q133" s="545"/>
      <c r="R133" s="545"/>
      <c r="S133" s="545"/>
      <c r="T133" s="545"/>
      <c r="U133" s="545"/>
      <c r="V133" s="545"/>
      <c r="W133" s="545"/>
      <c r="X133" s="545"/>
      <c r="Y133" s="545"/>
      <c r="Z133" s="545"/>
      <c r="AA133" s="545"/>
      <c r="AB133" s="546"/>
      <c r="AC133" s="514"/>
      <c r="AD133" s="515"/>
      <c r="AE133" s="515"/>
      <c r="AF133" s="515"/>
      <c r="AG133" s="515"/>
      <c r="AH133" s="515"/>
      <c r="AI133" s="515"/>
      <c r="AJ133" s="515"/>
      <c r="AK133" s="515"/>
      <c r="AL133" s="515"/>
      <c r="AM133" s="515"/>
      <c r="AN133" s="515"/>
      <c r="AO133" s="515"/>
      <c r="AP133" s="515"/>
      <c r="AQ133" s="515"/>
      <c r="AR133" s="515"/>
      <c r="AS133" s="515"/>
      <c r="AT133" s="515"/>
      <c r="AU133" s="515"/>
      <c r="AV133" s="515"/>
      <c r="AW133" s="515"/>
      <c r="AX133" s="517"/>
    </row>
    <row r="134" spans="1:50" ht="24.75" customHeight="1" x14ac:dyDescent="0.15">
      <c r="A134" s="252"/>
      <c r="B134" s="253"/>
      <c r="C134" s="253"/>
      <c r="D134" s="253"/>
      <c r="E134" s="253"/>
      <c r="F134" s="254"/>
      <c r="G134" s="429" t="s">
        <v>82</v>
      </c>
      <c r="H134" s="220"/>
      <c r="I134" s="220"/>
      <c r="J134" s="220"/>
      <c r="K134" s="220"/>
      <c r="L134" s="488" t="s">
        <v>159</v>
      </c>
      <c r="M134" s="100"/>
      <c r="N134" s="100"/>
      <c r="O134" s="100"/>
      <c r="P134" s="100"/>
      <c r="Q134" s="100"/>
      <c r="R134" s="100"/>
      <c r="S134" s="100"/>
      <c r="T134" s="100"/>
      <c r="U134" s="100"/>
      <c r="V134" s="100"/>
      <c r="W134" s="100"/>
      <c r="X134" s="101"/>
      <c r="Y134" s="460" t="s">
        <v>160</v>
      </c>
      <c r="Z134" s="461"/>
      <c r="AA134" s="461"/>
      <c r="AB134" s="489"/>
      <c r="AC134" s="429" t="s">
        <v>82</v>
      </c>
      <c r="AD134" s="220"/>
      <c r="AE134" s="220"/>
      <c r="AF134" s="220"/>
      <c r="AG134" s="220"/>
      <c r="AH134" s="488" t="s">
        <v>159</v>
      </c>
      <c r="AI134" s="100"/>
      <c r="AJ134" s="100"/>
      <c r="AK134" s="100"/>
      <c r="AL134" s="100"/>
      <c r="AM134" s="100"/>
      <c r="AN134" s="100"/>
      <c r="AO134" s="100"/>
      <c r="AP134" s="100"/>
      <c r="AQ134" s="100"/>
      <c r="AR134" s="100"/>
      <c r="AS134" s="100"/>
      <c r="AT134" s="101"/>
      <c r="AU134" s="460" t="s">
        <v>160</v>
      </c>
      <c r="AV134" s="461"/>
      <c r="AW134" s="461"/>
      <c r="AX134" s="462"/>
    </row>
    <row r="135" spans="1:50" ht="24.75" customHeight="1" x14ac:dyDescent="0.15">
      <c r="A135" s="252"/>
      <c r="B135" s="253"/>
      <c r="C135" s="253"/>
      <c r="D135" s="253"/>
      <c r="E135" s="253"/>
      <c r="F135" s="254"/>
      <c r="G135" s="463" t="s">
        <v>178</v>
      </c>
      <c r="H135" s="464"/>
      <c r="I135" s="464"/>
      <c r="J135" s="464"/>
      <c r="K135" s="465"/>
      <c r="L135" s="466" t="s">
        <v>179</v>
      </c>
      <c r="M135" s="467"/>
      <c r="N135" s="467"/>
      <c r="O135" s="467"/>
      <c r="P135" s="467"/>
      <c r="Q135" s="467"/>
      <c r="R135" s="467"/>
      <c r="S135" s="467"/>
      <c r="T135" s="467"/>
      <c r="U135" s="467"/>
      <c r="V135" s="467"/>
      <c r="W135" s="467"/>
      <c r="X135" s="468"/>
      <c r="Y135" s="472">
        <v>7</v>
      </c>
      <c r="Z135" s="473"/>
      <c r="AA135" s="473"/>
      <c r="AB135" s="535"/>
      <c r="AC135" s="463"/>
      <c r="AD135" s="464"/>
      <c r="AE135" s="464"/>
      <c r="AF135" s="464"/>
      <c r="AG135" s="465"/>
      <c r="AH135" s="466"/>
      <c r="AI135" s="467"/>
      <c r="AJ135" s="467"/>
      <c r="AK135" s="467"/>
      <c r="AL135" s="467"/>
      <c r="AM135" s="467"/>
      <c r="AN135" s="467"/>
      <c r="AO135" s="467"/>
      <c r="AP135" s="467"/>
      <c r="AQ135" s="467"/>
      <c r="AR135" s="467"/>
      <c r="AS135" s="467"/>
      <c r="AT135" s="468"/>
      <c r="AU135" s="472"/>
      <c r="AV135" s="473"/>
      <c r="AW135" s="473"/>
      <c r="AX135" s="474"/>
    </row>
    <row r="136" spans="1:50" ht="24.75" customHeight="1" x14ac:dyDescent="0.15">
      <c r="A136" s="252"/>
      <c r="B136" s="253"/>
      <c r="C136" s="253"/>
      <c r="D136" s="253"/>
      <c r="E136" s="253"/>
      <c r="F136" s="254"/>
      <c r="G136" s="498"/>
      <c r="H136" s="499"/>
      <c r="I136" s="499"/>
      <c r="J136" s="499"/>
      <c r="K136" s="500"/>
      <c r="L136" s="501"/>
      <c r="M136" s="502"/>
      <c r="N136" s="502"/>
      <c r="O136" s="502"/>
      <c r="P136" s="502"/>
      <c r="Q136" s="502"/>
      <c r="R136" s="502"/>
      <c r="S136" s="502"/>
      <c r="T136" s="502"/>
      <c r="U136" s="502"/>
      <c r="V136" s="502"/>
      <c r="W136" s="502"/>
      <c r="X136" s="503"/>
      <c r="Y136" s="506"/>
      <c r="Z136" s="507"/>
      <c r="AA136" s="507"/>
      <c r="AB136" s="507"/>
      <c r="AC136" s="498"/>
      <c r="AD136" s="499"/>
      <c r="AE136" s="499"/>
      <c r="AF136" s="499"/>
      <c r="AG136" s="500"/>
      <c r="AH136" s="501"/>
      <c r="AI136" s="502"/>
      <c r="AJ136" s="502"/>
      <c r="AK136" s="502"/>
      <c r="AL136" s="502"/>
      <c r="AM136" s="502"/>
      <c r="AN136" s="502"/>
      <c r="AO136" s="502"/>
      <c r="AP136" s="502"/>
      <c r="AQ136" s="502"/>
      <c r="AR136" s="502"/>
      <c r="AS136" s="502"/>
      <c r="AT136" s="503"/>
      <c r="AU136" s="506"/>
      <c r="AV136" s="507"/>
      <c r="AW136" s="507"/>
      <c r="AX136" s="508"/>
    </row>
    <row r="137" spans="1:50" ht="24.75" customHeight="1" x14ac:dyDescent="0.15">
      <c r="A137" s="252"/>
      <c r="B137" s="253"/>
      <c r="C137" s="253"/>
      <c r="D137" s="253"/>
      <c r="E137" s="253"/>
      <c r="F137" s="254"/>
      <c r="G137" s="524"/>
      <c r="H137" s="525"/>
      <c r="I137" s="525"/>
      <c r="J137" s="525"/>
      <c r="K137" s="526"/>
      <c r="L137" s="527"/>
      <c r="M137" s="528"/>
      <c r="N137" s="528"/>
      <c r="O137" s="528"/>
      <c r="P137" s="528"/>
      <c r="Q137" s="528"/>
      <c r="R137" s="528"/>
      <c r="S137" s="528"/>
      <c r="T137" s="528"/>
      <c r="U137" s="528"/>
      <c r="V137" s="528"/>
      <c r="W137" s="528"/>
      <c r="X137" s="529"/>
      <c r="Y137" s="532"/>
      <c r="Z137" s="533"/>
      <c r="AA137" s="533"/>
      <c r="AB137" s="533"/>
      <c r="AC137" s="524"/>
      <c r="AD137" s="525"/>
      <c r="AE137" s="525"/>
      <c r="AF137" s="525"/>
      <c r="AG137" s="526"/>
      <c r="AH137" s="527"/>
      <c r="AI137" s="528"/>
      <c r="AJ137" s="528"/>
      <c r="AK137" s="528"/>
      <c r="AL137" s="528"/>
      <c r="AM137" s="528"/>
      <c r="AN137" s="528"/>
      <c r="AO137" s="528"/>
      <c r="AP137" s="528"/>
      <c r="AQ137" s="528"/>
      <c r="AR137" s="528"/>
      <c r="AS137" s="528"/>
      <c r="AT137" s="529"/>
      <c r="AU137" s="532"/>
      <c r="AV137" s="533"/>
      <c r="AW137" s="533"/>
      <c r="AX137" s="534"/>
    </row>
    <row r="138" spans="1:50" ht="24.75" customHeight="1" x14ac:dyDescent="0.15">
      <c r="A138" s="252"/>
      <c r="B138" s="253"/>
      <c r="C138" s="253"/>
      <c r="D138" s="253"/>
      <c r="E138" s="253"/>
      <c r="F138" s="254"/>
      <c r="G138" s="490" t="s">
        <v>38</v>
      </c>
      <c r="H138" s="100"/>
      <c r="I138" s="100"/>
      <c r="J138" s="100"/>
      <c r="K138" s="100"/>
      <c r="L138" s="491"/>
      <c r="M138" s="168"/>
      <c r="N138" s="168"/>
      <c r="O138" s="168"/>
      <c r="P138" s="168"/>
      <c r="Q138" s="168"/>
      <c r="R138" s="168"/>
      <c r="S138" s="168"/>
      <c r="T138" s="168"/>
      <c r="U138" s="168"/>
      <c r="V138" s="168"/>
      <c r="W138" s="168"/>
      <c r="X138" s="169"/>
      <c r="Y138" s="495">
        <f>SUM(Y135:AB137)</f>
        <v>7</v>
      </c>
      <c r="Z138" s="496"/>
      <c r="AA138" s="496"/>
      <c r="AB138" s="548"/>
      <c r="AC138" s="490" t="s">
        <v>38</v>
      </c>
      <c r="AD138" s="100"/>
      <c r="AE138" s="100"/>
      <c r="AF138" s="100"/>
      <c r="AG138" s="100"/>
      <c r="AH138" s="491"/>
      <c r="AI138" s="168"/>
      <c r="AJ138" s="168"/>
      <c r="AK138" s="168"/>
      <c r="AL138" s="168"/>
      <c r="AM138" s="168"/>
      <c r="AN138" s="168"/>
      <c r="AO138" s="168"/>
      <c r="AP138" s="168"/>
      <c r="AQ138" s="168"/>
      <c r="AR138" s="168"/>
      <c r="AS138" s="168"/>
      <c r="AT138" s="169"/>
      <c r="AU138" s="495">
        <f>SUM(AU135:AX137)</f>
        <v>0</v>
      </c>
      <c r="AV138" s="496"/>
      <c r="AW138" s="496"/>
      <c r="AX138" s="497"/>
    </row>
    <row r="139" spans="1:50" ht="30" customHeight="1" thickBot="1" x14ac:dyDescent="0.2">
      <c r="A139" s="481"/>
      <c r="B139" s="482"/>
      <c r="C139" s="482"/>
      <c r="D139" s="482"/>
      <c r="E139" s="482"/>
      <c r="F139" s="483"/>
      <c r="G139" s="555"/>
      <c r="H139" s="556"/>
      <c r="I139" s="556"/>
      <c r="J139" s="556"/>
      <c r="K139" s="556"/>
      <c r="L139" s="556"/>
      <c r="M139" s="556"/>
      <c r="N139" s="556"/>
      <c r="O139" s="556"/>
      <c r="P139" s="556"/>
      <c r="Q139" s="556"/>
      <c r="R139" s="556"/>
      <c r="S139" s="556"/>
      <c r="T139" s="556"/>
      <c r="U139" s="556"/>
      <c r="V139" s="556"/>
      <c r="W139" s="556"/>
      <c r="X139" s="556"/>
      <c r="Y139" s="556"/>
      <c r="Z139" s="556"/>
      <c r="AA139" s="556"/>
      <c r="AB139" s="557"/>
      <c r="AC139" s="555"/>
      <c r="AD139" s="556"/>
      <c r="AE139" s="556"/>
      <c r="AF139" s="556"/>
      <c r="AG139" s="556"/>
      <c r="AH139" s="556"/>
      <c r="AI139" s="556"/>
      <c r="AJ139" s="556"/>
      <c r="AK139" s="556"/>
      <c r="AL139" s="556"/>
      <c r="AM139" s="556"/>
      <c r="AN139" s="556"/>
      <c r="AO139" s="556"/>
      <c r="AP139" s="556"/>
      <c r="AQ139" s="556"/>
      <c r="AR139" s="556"/>
      <c r="AS139" s="556"/>
      <c r="AT139" s="556"/>
      <c r="AU139" s="556"/>
      <c r="AV139" s="556"/>
      <c r="AW139" s="556"/>
      <c r="AX139" s="558"/>
    </row>
    <row r="140" spans="1:50" x14ac:dyDescent="0.15">
      <c r="A140" s="29"/>
      <c r="B140" s="29"/>
      <c r="C140" s="29"/>
      <c r="D140" s="29"/>
      <c r="E140" s="29"/>
      <c r="F140" s="29"/>
      <c r="G140" s="30"/>
      <c r="H140" s="30"/>
      <c r="I140" s="30"/>
      <c r="J140" s="30"/>
      <c r="K140" s="30"/>
      <c r="L140" s="31"/>
      <c r="M140" s="30"/>
      <c r="N140" s="30"/>
      <c r="O140" s="30"/>
      <c r="P140" s="30"/>
      <c r="Q140" s="30"/>
      <c r="R140" s="30"/>
      <c r="S140" s="30"/>
      <c r="T140" s="30"/>
      <c r="U140" s="30"/>
      <c r="V140" s="30"/>
      <c r="W140" s="30"/>
      <c r="X140" s="30"/>
      <c r="Y140" s="32"/>
      <c r="Z140" s="32"/>
      <c r="AA140" s="32"/>
      <c r="AB140" s="32"/>
      <c r="AC140" s="30"/>
      <c r="AD140" s="30"/>
      <c r="AE140" s="30"/>
      <c r="AF140" s="30"/>
      <c r="AG140" s="30"/>
      <c r="AH140" s="31"/>
      <c r="AI140" s="30"/>
      <c r="AJ140" s="30"/>
      <c r="AK140" s="30"/>
      <c r="AL140" s="30"/>
      <c r="AM140" s="30"/>
      <c r="AN140" s="30"/>
      <c r="AO140" s="30"/>
      <c r="AP140" s="30"/>
      <c r="AQ140" s="30"/>
      <c r="AR140" s="30"/>
      <c r="AS140" s="30"/>
      <c r="AT140" s="30"/>
      <c r="AU140" s="32"/>
      <c r="AV140" s="32"/>
      <c r="AW140" s="32"/>
      <c r="AX140" s="32"/>
    </row>
    <row r="141" spans="1:50" ht="14.25" x14ac:dyDescent="0.15">
      <c r="A141" s="27"/>
      <c r="B141" s="33" t="s">
        <v>180</v>
      </c>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row>
    <row r="142" spans="1:50" x14ac:dyDescent="0.15">
      <c r="A142" s="34"/>
      <c r="B142" s="34" t="s">
        <v>181</v>
      </c>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row>
    <row r="143" spans="1:50" ht="24" customHeight="1" x14ac:dyDescent="0.15">
      <c r="A143" s="549"/>
      <c r="B143" s="549"/>
      <c r="C143" s="170" t="s">
        <v>182</v>
      </c>
      <c r="D143" s="170"/>
      <c r="E143" s="170"/>
      <c r="F143" s="170"/>
      <c r="G143" s="170"/>
      <c r="H143" s="170"/>
      <c r="I143" s="170"/>
      <c r="J143" s="170"/>
      <c r="K143" s="170"/>
      <c r="L143" s="170"/>
      <c r="M143" s="170" t="s">
        <v>183</v>
      </c>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91" t="s">
        <v>184</v>
      </c>
      <c r="AL143" s="170"/>
      <c r="AM143" s="170"/>
      <c r="AN143" s="170"/>
      <c r="AO143" s="170"/>
      <c r="AP143" s="170"/>
      <c r="AQ143" s="170" t="s">
        <v>185</v>
      </c>
      <c r="AR143" s="170"/>
      <c r="AS143" s="170"/>
      <c r="AT143" s="170"/>
      <c r="AU143" s="91" t="s">
        <v>186</v>
      </c>
      <c r="AV143" s="92"/>
      <c r="AW143" s="92"/>
      <c r="AX143" s="554"/>
    </row>
    <row r="144" spans="1:50" ht="24" customHeight="1" x14ac:dyDescent="0.15">
      <c r="A144" s="549">
        <v>1</v>
      </c>
      <c r="B144" s="549">
        <v>1</v>
      </c>
      <c r="C144" s="550" t="s">
        <v>187</v>
      </c>
      <c r="D144" s="550"/>
      <c r="E144" s="550"/>
      <c r="F144" s="550"/>
      <c r="G144" s="550"/>
      <c r="H144" s="550"/>
      <c r="I144" s="550"/>
      <c r="J144" s="550"/>
      <c r="K144" s="550"/>
      <c r="L144" s="550"/>
      <c r="M144" s="550" t="s">
        <v>188</v>
      </c>
      <c r="N144" s="550"/>
      <c r="O144" s="550"/>
      <c r="P144" s="550"/>
      <c r="Q144" s="550"/>
      <c r="R144" s="550"/>
      <c r="S144" s="550"/>
      <c r="T144" s="550"/>
      <c r="U144" s="550"/>
      <c r="V144" s="550"/>
      <c r="W144" s="550"/>
      <c r="X144" s="550"/>
      <c r="Y144" s="550"/>
      <c r="Z144" s="550"/>
      <c r="AA144" s="550"/>
      <c r="AB144" s="550"/>
      <c r="AC144" s="550"/>
      <c r="AD144" s="550"/>
      <c r="AE144" s="550"/>
      <c r="AF144" s="550"/>
      <c r="AG144" s="550"/>
      <c r="AH144" s="550"/>
      <c r="AI144" s="550"/>
      <c r="AJ144" s="550"/>
      <c r="AK144" s="551">
        <v>69</v>
      </c>
      <c r="AL144" s="550"/>
      <c r="AM144" s="550"/>
      <c r="AN144" s="550"/>
      <c r="AO144" s="550"/>
      <c r="AP144" s="550"/>
      <c r="AQ144" s="550">
        <v>2</v>
      </c>
      <c r="AR144" s="550"/>
      <c r="AS144" s="550"/>
      <c r="AT144" s="550"/>
      <c r="AU144" s="552" t="s">
        <v>189</v>
      </c>
      <c r="AV144" s="553"/>
      <c r="AW144" s="553"/>
      <c r="AX144" s="554"/>
    </row>
    <row r="145" spans="1:50" ht="24" customHeight="1" x14ac:dyDescent="0.15">
      <c r="A145" s="549">
        <v>2</v>
      </c>
      <c r="B145" s="549">
        <v>1</v>
      </c>
      <c r="C145" s="550"/>
      <c r="D145" s="550"/>
      <c r="E145" s="550"/>
      <c r="F145" s="550"/>
      <c r="G145" s="550"/>
      <c r="H145" s="550"/>
      <c r="I145" s="550"/>
      <c r="J145" s="550"/>
      <c r="K145" s="550"/>
      <c r="L145" s="550"/>
      <c r="M145" s="550"/>
      <c r="N145" s="550"/>
      <c r="O145" s="550"/>
      <c r="P145" s="550"/>
      <c r="Q145" s="550"/>
      <c r="R145" s="550"/>
      <c r="S145" s="550"/>
      <c r="T145" s="550"/>
      <c r="U145" s="550"/>
      <c r="V145" s="550"/>
      <c r="W145" s="550"/>
      <c r="X145" s="550"/>
      <c r="Y145" s="550"/>
      <c r="Z145" s="550"/>
      <c r="AA145" s="550"/>
      <c r="AB145" s="550"/>
      <c r="AC145" s="550"/>
      <c r="AD145" s="550"/>
      <c r="AE145" s="550"/>
      <c r="AF145" s="550"/>
      <c r="AG145" s="550"/>
      <c r="AH145" s="550"/>
      <c r="AI145" s="550"/>
      <c r="AJ145" s="550"/>
      <c r="AK145" s="551"/>
      <c r="AL145" s="550"/>
      <c r="AM145" s="550"/>
      <c r="AN145" s="550"/>
      <c r="AO145" s="550"/>
      <c r="AP145" s="550"/>
      <c r="AQ145" s="550"/>
      <c r="AR145" s="550"/>
      <c r="AS145" s="550"/>
      <c r="AT145" s="550"/>
      <c r="AU145" s="552"/>
      <c r="AV145" s="553"/>
      <c r="AW145" s="553"/>
      <c r="AX145" s="554"/>
    </row>
    <row r="147" spans="1:50" x14ac:dyDescent="0.15">
      <c r="B147" s="1" t="s">
        <v>190</v>
      </c>
    </row>
    <row r="148" spans="1:50" ht="24" customHeight="1" x14ac:dyDescent="0.15">
      <c r="A148" s="549"/>
      <c r="B148" s="549"/>
      <c r="C148" s="170" t="s">
        <v>182</v>
      </c>
      <c r="D148" s="170"/>
      <c r="E148" s="170"/>
      <c r="F148" s="170"/>
      <c r="G148" s="170"/>
      <c r="H148" s="170"/>
      <c r="I148" s="170"/>
      <c r="J148" s="170"/>
      <c r="K148" s="170"/>
      <c r="L148" s="170"/>
      <c r="M148" s="170" t="s">
        <v>183</v>
      </c>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91" t="s">
        <v>184</v>
      </c>
      <c r="AL148" s="170"/>
      <c r="AM148" s="170"/>
      <c r="AN148" s="170"/>
      <c r="AO148" s="170"/>
      <c r="AP148" s="170"/>
      <c r="AQ148" s="170" t="s">
        <v>185</v>
      </c>
      <c r="AR148" s="170"/>
      <c r="AS148" s="170"/>
      <c r="AT148" s="170"/>
      <c r="AU148" s="91" t="s">
        <v>186</v>
      </c>
      <c r="AV148" s="92"/>
      <c r="AW148" s="92"/>
      <c r="AX148" s="554"/>
    </row>
    <row r="149" spans="1:50" ht="24" customHeight="1" x14ac:dyDescent="0.15">
      <c r="A149" s="549">
        <v>1</v>
      </c>
      <c r="B149" s="549">
        <v>1</v>
      </c>
      <c r="C149" s="550" t="s">
        <v>191</v>
      </c>
      <c r="D149" s="550"/>
      <c r="E149" s="550"/>
      <c r="F149" s="550"/>
      <c r="G149" s="550"/>
      <c r="H149" s="550"/>
      <c r="I149" s="550"/>
      <c r="J149" s="550"/>
      <c r="K149" s="550"/>
      <c r="L149" s="550"/>
      <c r="M149" s="550" t="s">
        <v>192</v>
      </c>
      <c r="N149" s="550"/>
      <c r="O149" s="550"/>
      <c r="P149" s="550"/>
      <c r="Q149" s="550"/>
      <c r="R149" s="550"/>
      <c r="S149" s="550"/>
      <c r="T149" s="550"/>
      <c r="U149" s="550"/>
      <c r="V149" s="550"/>
      <c r="W149" s="550"/>
      <c r="X149" s="550"/>
      <c r="Y149" s="550"/>
      <c r="Z149" s="550"/>
      <c r="AA149" s="550"/>
      <c r="AB149" s="550"/>
      <c r="AC149" s="550"/>
      <c r="AD149" s="550"/>
      <c r="AE149" s="550"/>
      <c r="AF149" s="550"/>
      <c r="AG149" s="550"/>
      <c r="AH149" s="550"/>
      <c r="AI149" s="550"/>
      <c r="AJ149" s="550"/>
      <c r="AK149" s="551">
        <v>0.01</v>
      </c>
      <c r="AL149" s="550"/>
      <c r="AM149" s="550"/>
      <c r="AN149" s="550"/>
      <c r="AO149" s="550"/>
      <c r="AP149" s="550"/>
      <c r="AQ149" s="550" t="s">
        <v>193</v>
      </c>
      <c r="AR149" s="550"/>
      <c r="AS149" s="550"/>
      <c r="AT149" s="550"/>
      <c r="AU149" s="552"/>
      <c r="AV149" s="553"/>
      <c r="AW149" s="553"/>
      <c r="AX149" s="554"/>
    </row>
    <row r="150" spans="1:50" ht="24" customHeight="1" x14ac:dyDescent="0.15">
      <c r="A150" s="549">
        <v>2</v>
      </c>
      <c r="B150" s="549">
        <v>1</v>
      </c>
      <c r="C150" s="550" t="s">
        <v>194</v>
      </c>
      <c r="D150" s="550"/>
      <c r="E150" s="550"/>
      <c r="F150" s="550"/>
      <c r="G150" s="550"/>
      <c r="H150" s="550"/>
      <c r="I150" s="550"/>
      <c r="J150" s="550"/>
      <c r="K150" s="550"/>
      <c r="L150" s="550"/>
      <c r="M150" s="550" t="s">
        <v>192</v>
      </c>
      <c r="N150" s="550"/>
      <c r="O150" s="550"/>
      <c r="P150" s="550"/>
      <c r="Q150" s="550"/>
      <c r="R150" s="550"/>
      <c r="S150" s="550"/>
      <c r="T150" s="550"/>
      <c r="U150" s="550"/>
      <c r="V150" s="550"/>
      <c r="W150" s="550"/>
      <c r="X150" s="550"/>
      <c r="Y150" s="550"/>
      <c r="Z150" s="550"/>
      <c r="AA150" s="550"/>
      <c r="AB150" s="550"/>
      <c r="AC150" s="550"/>
      <c r="AD150" s="550"/>
      <c r="AE150" s="550"/>
      <c r="AF150" s="550"/>
      <c r="AG150" s="550"/>
      <c r="AH150" s="550"/>
      <c r="AI150" s="550"/>
      <c r="AJ150" s="550"/>
      <c r="AK150" s="551">
        <v>6.0000000000000001E-3</v>
      </c>
      <c r="AL150" s="550"/>
      <c r="AM150" s="550"/>
      <c r="AN150" s="550"/>
      <c r="AO150" s="550"/>
      <c r="AP150" s="550"/>
      <c r="AQ150" s="550" t="s">
        <v>193</v>
      </c>
      <c r="AR150" s="550"/>
      <c r="AS150" s="550"/>
      <c r="AT150" s="550"/>
      <c r="AU150" s="552"/>
      <c r="AV150" s="553"/>
      <c r="AW150" s="553"/>
      <c r="AX150" s="554"/>
    </row>
    <row r="151" spans="1:50" ht="24" customHeight="1" x14ac:dyDescent="0.15">
      <c r="A151" s="549">
        <v>3</v>
      </c>
      <c r="B151" s="549">
        <v>1</v>
      </c>
      <c r="C151" s="550" t="s">
        <v>195</v>
      </c>
      <c r="D151" s="550"/>
      <c r="E151" s="550"/>
      <c r="F151" s="550"/>
      <c r="G151" s="550"/>
      <c r="H151" s="550"/>
      <c r="I151" s="550"/>
      <c r="J151" s="550"/>
      <c r="K151" s="550"/>
      <c r="L151" s="550"/>
      <c r="M151" s="550" t="s">
        <v>196</v>
      </c>
      <c r="N151" s="550"/>
      <c r="O151" s="550"/>
      <c r="P151" s="550"/>
      <c r="Q151" s="550"/>
      <c r="R151" s="550"/>
      <c r="S151" s="550"/>
      <c r="T151" s="550"/>
      <c r="U151" s="550"/>
      <c r="V151" s="550"/>
      <c r="W151" s="550"/>
      <c r="X151" s="550"/>
      <c r="Y151" s="550"/>
      <c r="Z151" s="550"/>
      <c r="AA151" s="550"/>
      <c r="AB151" s="550"/>
      <c r="AC151" s="550"/>
      <c r="AD151" s="550"/>
      <c r="AE151" s="550"/>
      <c r="AF151" s="550"/>
      <c r="AG151" s="550"/>
      <c r="AH151" s="550"/>
      <c r="AI151" s="550"/>
      <c r="AJ151" s="550"/>
      <c r="AK151" s="551">
        <v>0.01</v>
      </c>
      <c r="AL151" s="550"/>
      <c r="AM151" s="550"/>
      <c r="AN151" s="550"/>
      <c r="AO151" s="550"/>
      <c r="AP151" s="550"/>
      <c r="AQ151" s="550" t="s">
        <v>193</v>
      </c>
      <c r="AR151" s="550"/>
      <c r="AS151" s="550"/>
      <c r="AT151" s="550"/>
      <c r="AU151" s="552"/>
      <c r="AV151" s="553"/>
      <c r="AW151" s="553"/>
      <c r="AX151" s="554"/>
    </row>
    <row r="152" spans="1:50" ht="24" customHeight="1" x14ac:dyDescent="0.15">
      <c r="A152" s="549">
        <v>4</v>
      </c>
      <c r="B152" s="549">
        <v>1</v>
      </c>
      <c r="C152" s="550" t="s">
        <v>197</v>
      </c>
      <c r="D152" s="550"/>
      <c r="E152" s="550"/>
      <c r="F152" s="550"/>
      <c r="G152" s="550"/>
      <c r="H152" s="550"/>
      <c r="I152" s="550"/>
      <c r="J152" s="550"/>
      <c r="K152" s="550"/>
      <c r="L152" s="550"/>
      <c r="M152" s="550" t="s">
        <v>196</v>
      </c>
      <c r="N152" s="550"/>
      <c r="O152" s="550"/>
      <c r="P152" s="550"/>
      <c r="Q152" s="550"/>
      <c r="R152" s="550"/>
      <c r="S152" s="550"/>
      <c r="T152" s="550"/>
      <c r="U152" s="550"/>
      <c r="V152" s="550"/>
      <c r="W152" s="550"/>
      <c r="X152" s="550"/>
      <c r="Y152" s="550"/>
      <c r="Z152" s="550"/>
      <c r="AA152" s="550"/>
      <c r="AB152" s="550"/>
      <c r="AC152" s="550"/>
      <c r="AD152" s="550"/>
      <c r="AE152" s="550"/>
      <c r="AF152" s="550"/>
      <c r="AG152" s="550"/>
      <c r="AH152" s="550"/>
      <c r="AI152" s="550"/>
      <c r="AJ152" s="550"/>
      <c r="AK152" s="551">
        <v>0.01</v>
      </c>
      <c r="AL152" s="550"/>
      <c r="AM152" s="550"/>
      <c r="AN152" s="550"/>
      <c r="AO152" s="550"/>
      <c r="AP152" s="550"/>
      <c r="AQ152" s="550" t="s">
        <v>193</v>
      </c>
      <c r="AR152" s="550"/>
      <c r="AS152" s="550"/>
      <c r="AT152" s="550"/>
      <c r="AU152" s="552"/>
      <c r="AV152" s="553"/>
      <c r="AW152" s="553"/>
      <c r="AX152" s="554"/>
    </row>
    <row r="153" spans="1:50" ht="24" customHeight="1" x14ac:dyDescent="0.15">
      <c r="A153" s="549">
        <v>5</v>
      </c>
      <c r="B153" s="549">
        <v>1</v>
      </c>
      <c r="C153" s="550"/>
      <c r="D153" s="550"/>
      <c r="E153" s="550"/>
      <c r="F153" s="550"/>
      <c r="G153" s="550"/>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551"/>
      <c r="AL153" s="550"/>
      <c r="AM153" s="550"/>
      <c r="AN153" s="550"/>
      <c r="AO153" s="550"/>
      <c r="AP153" s="550"/>
      <c r="AQ153" s="550"/>
      <c r="AR153" s="550"/>
      <c r="AS153" s="550"/>
      <c r="AT153" s="550"/>
      <c r="AU153" s="552"/>
      <c r="AV153" s="553"/>
      <c r="AW153" s="553"/>
      <c r="AX153" s="554"/>
    </row>
    <row r="155" spans="1:50" x14ac:dyDescent="0.15">
      <c r="B155" s="1" t="s">
        <v>198</v>
      </c>
    </row>
    <row r="156" spans="1:50" ht="24" customHeight="1" x14ac:dyDescent="0.15">
      <c r="A156" s="549"/>
      <c r="B156" s="549"/>
      <c r="C156" s="170" t="s">
        <v>182</v>
      </c>
      <c r="D156" s="170"/>
      <c r="E156" s="170"/>
      <c r="F156" s="170"/>
      <c r="G156" s="170"/>
      <c r="H156" s="170"/>
      <c r="I156" s="170"/>
      <c r="J156" s="170"/>
      <c r="K156" s="170"/>
      <c r="L156" s="170"/>
      <c r="M156" s="170" t="s">
        <v>183</v>
      </c>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91" t="s">
        <v>184</v>
      </c>
      <c r="AL156" s="170"/>
      <c r="AM156" s="170"/>
      <c r="AN156" s="170"/>
      <c r="AO156" s="170"/>
      <c r="AP156" s="170"/>
      <c r="AQ156" s="170" t="s">
        <v>185</v>
      </c>
      <c r="AR156" s="170"/>
      <c r="AS156" s="170"/>
      <c r="AT156" s="170"/>
      <c r="AU156" s="91" t="s">
        <v>186</v>
      </c>
      <c r="AV156" s="92"/>
      <c r="AW156" s="92"/>
      <c r="AX156" s="554"/>
    </row>
    <row r="157" spans="1:50" ht="24" customHeight="1" x14ac:dyDescent="0.15">
      <c r="A157" s="549">
        <v>1</v>
      </c>
      <c r="B157" s="549">
        <v>1</v>
      </c>
      <c r="C157" s="550" t="s">
        <v>191</v>
      </c>
      <c r="D157" s="550"/>
      <c r="E157" s="550"/>
      <c r="F157" s="550"/>
      <c r="G157" s="550"/>
      <c r="H157" s="550"/>
      <c r="I157" s="550"/>
      <c r="J157" s="550"/>
      <c r="K157" s="550"/>
      <c r="L157" s="550"/>
      <c r="M157" s="550" t="s">
        <v>199</v>
      </c>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1">
        <v>0.01</v>
      </c>
      <c r="AL157" s="550"/>
      <c r="AM157" s="550"/>
      <c r="AN157" s="550"/>
      <c r="AO157" s="550"/>
      <c r="AP157" s="550"/>
      <c r="AQ157" s="550" t="s">
        <v>193</v>
      </c>
      <c r="AR157" s="550"/>
      <c r="AS157" s="550"/>
      <c r="AT157" s="550"/>
      <c r="AU157" s="552"/>
      <c r="AV157" s="553"/>
      <c r="AW157" s="553"/>
      <c r="AX157" s="554"/>
    </row>
    <row r="158" spans="1:50" ht="24" customHeight="1" x14ac:dyDescent="0.15">
      <c r="A158" s="549">
        <v>2</v>
      </c>
      <c r="B158" s="549">
        <v>1</v>
      </c>
      <c r="C158" s="550" t="s">
        <v>194</v>
      </c>
      <c r="D158" s="550"/>
      <c r="E158" s="550"/>
      <c r="F158" s="550"/>
      <c r="G158" s="550"/>
      <c r="H158" s="550"/>
      <c r="I158" s="550"/>
      <c r="J158" s="550"/>
      <c r="K158" s="550"/>
      <c r="L158" s="550"/>
      <c r="M158" s="550" t="s">
        <v>200</v>
      </c>
      <c r="N158" s="550"/>
      <c r="O158" s="550"/>
      <c r="P158" s="550"/>
      <c r="Q158" s="550"/>
      <c r="R158" s="550"/>
      <c r="S158" s="550"/>
      <c r="T158" s="550"/>
      <c r="U158" s="550"/>
      <c r="V158" s="550"/>
      <c r="W158" s="550"/>
      <c r="X158" s="550"/>
      <c r="Y158" s="550"/>
      <c r="Z158" s="550"/>
      <c r="AA158" s="550"/>
      <c r="AB158" s="550"/>
      <c r="AC158" s="550"/>
      <c r="AD158" s="550"/>
      <c r="AE158" s="550"/>
      <c r="AF158" s="550"/>
      <c r="AG158" s="550"/>
      <c r="AH158" s="550"/>
      <c r="AI158" s="550"/>
      <c r="AJ158" s="550"/>
      <c r="AK158" s="551">
        <v>0.01</v>
      </c>
      <c r="AL158" s="550"/>
      <c r="AM158" s="550"/>
      <c r="AN158" s="550"/>
      <c r="AO158" s="550"/>
      <c r="AP158" s="550"/>
      <c r="AQ158" s="550" t="s">
        <v>193</v>
      </c>
      <c r="AR158" s="550"/>
      <c r="AS158" s="550"/>
      <c r="AT158" s="550"/>
      <c r="AU158" s="552"/>
      <c r="AV158" s="553"/>
      <c r="AW158" s="553"/>
      <c r="AX158" s="554"/>
    </row>
    <row r="159" spans="1:50" ht="24" customHeight="1" x14ac:dyDescent="0.15">
      <c r="A159" s="549">
        <v>3</v>
      </c>
      <c r="B159" s="549">
        <v>1</v>
      </c>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50"/>
      <c r="AF159" s="550"/>
      <c r="AG159" s="550"/>
      <c r="AH159" s="550"/>
      <c r="AI159" s="550"/>
      <c r="AJ159" s="550"/>
      <c r="AK159" s="551"/>
      <c r="AL159" s="550"/>
      <c r="AM159" s="550"/>
      <c r="AN159" s="550"/>
      <c r="AO159" s="550"/>
      <c r="AP159" s="550"/>
      <c r="AQ159" s="550"/>
      <c r="AR159" s="550"/>
      <c r="AS159" s="550"/>
      <c r="AT159" s="550"/>
      <c r="AU159" s="552"/>
      <c r="AV159" s="553"/>
      <c r="AW159" s="553"/>
      <c r="AX159" s="554"/>
    </row>
    <row r="161" spans="1:50" x14ac:dyDescent="0.15">
      <c r="B161" s="1" t="s">
        <v>201</v>
      </c>
    </row>
    <row r="162" spans="1:50" ht="24" customHeight="1" x14ac:dyDescent="0.15">
      <c r="A162" s="549"/>
      <c r="B162" s="549"/>
      <c r="C162" s="170" t="s">
        <v>182</v>
      </c>
      <c r="D162" s="170"/>
      <c r="E162" s="170"/>
      <c r="F162" s="170"/>
      <c r="G162" s="170"/>
      <c r="H162" s="170"/>
      <c r="I162" s="170"/>
      <c r="J162" s="170"/>
      <c r="K162" s="170"/>
      <c r="L162" s="170"/>
      <c r="M162" s="170" t="s">
        <v>183</v>
      </c>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91" t="s">
        <v>184</v>
      </c>
      <c r="AL162" s="170"/>
      <c r="AM162" s="170"/>
      <c r="AN162" s="170"/>
      <c r="AO162" s="170"/>
      <c r="AP162" s="170"/>
      <c r="AQ162" s="170" t="s">
        <v>185</v>
      </c>
      <c r="AR162" s="170"/>
      <c r="AS162" s="170"/>
      <c r="AT162" s="170"/>
      <c r="AU162" s="91" t="s">
        <v>186</v>
      </c>
      <c r="AV162" s="92"/>
      <c r="AW162" s="92"/>
      <c r="AX162" s="554"/>
    </row>
    <row r="163" spans="1:50" ht="24" customHeight="1" x14ac:dyDescent="0.15">
      <c r="A163" s="549">
        <v>1</v>
      </c>
      <c r="B163" s="549">
        <v>1</v>
      </c>
      <c r="C163" s="559" t="s">
        <v>202</v>
      </c>
      <c r="D163" s="559"/>
      <c r="E163" s="559"/>
      <c r="F163" s="559"/>
      <c r="G163" s="559"/>
      <c r="H163" s="559"/>
      <c r="I163" s="559"/>
      <c r="J163" s="559"/>
      <c r="K163" s="559"/>
      <c r="L163" s="559"/>
      <c r="M163" s="559" t="s">
        <v>203</v>
      </c>
      <c r="N163" s="559"/>
      <c r="O163" s="559"/>
      <c r="P163" s="559"/>
      <c r="Q163" s="559"/>
      <c r="R163" s="559"/>
      <c r="S163" s="559"/>
      <c r="T163" s="559"/>
      <c r="U163" s="559"/>
      <c r="V163" s="559"/>
      <c r="W163" s="559"/>
      <c r="X163" s="559"/>
      <c r="Y163" s="559"/>
      <c r="Z163" s="559"/>
      <c r="AA163" s="559"/>
      <c r="AB163" s="559"/>
      <c r="AC163" s="559"/>
      <c r="AD163" s="559"/>
      <c r="AE163" s="559"/>
      <c r="AF163" s="559"/>
      <c r="AG163" s="559"/>
      <c r="AH163" s="559"/>
      <c r="AI163" s="559"/>
      <c r="AJ163" s="559"/>
      <c r="AK163" s="560">
        <v>18</v>
      </c>
      <c r="AL163" s="559"/>
      <c r="AM163" s="559"/>
      <c r="AN163" s="559"/>
      <c r="AO163" s="559"/>
      <c r="AP163" s="559"/>
      <c r="AQ163" s="550"/>
      <c r="AR163" s="550"/>
      <c r="AS163" s="550"/>
      <c r="AT163" s="550"/>
      <c r="AU163" s="552"/>
      <c r="AV163" s="553"/>
      <c r="AW163" s="553"/>
      <c r="AX163" s="554"/>
    </row>
    <row r="164" spans="1:50" x14ac:dyDescent="0.1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row>
    <row r="165" spans="1:50" x14ac:dyDescent="0.15">
      <c r="B165" s="1" t="s">
        <v>204</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row>
    <row r="166" spans="1:50" ht="24" customHeight="1" x14ac:dyDescent="0.15">
      <c r="A166" s="549"/>
      <c r="B166" s="549"/>
      <c r="C166" s="170" t="s">
        <v>182</v>
      </c>
      <c r="D166" s="170"/>
      <c r="E166" s="170"/>
      <c r="F166" s="170"/>
      <c r="G166" s="170"/>
      <c r="H166" s="170"/>
      <c r="I166" s="170"/>
      <c r="J166" s="170"/>
      <c r="K166" s="170"/>
      <c r="L166" s="170"/>
      <c r="M166" s="170" t="s">
        <v>183</v>
      </c>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91" t="s">
        <v>184</v>
      </c>
      <c r="AL166" s="170"/>
      <c r="AM166" s="170"/>
      <c r="AN166" s="170"/>
      <c r="AO166" s="170"/>
      <c r="AP166" s="170"/>
      <c r="AQ166" s="170" t="s">
        <v>185</v>
      </c>
      <c r="AR166" s="170"/>
      <c r="AS166" s="170"/>
      <c r="AT166" s="170"/>
      <c r="AU166" s="91" t="s">
        <v>186</v>
      </c>
      <c r="AV166" s="92"/>
      <c r="AW166" s="92"/>
      <c r="AX166" s="554"/>
    </row>
    <row r="167" spans="1:50" ht="24" customHeight="1" x14ac:dyDescent="0.15">
      <c r="A167" s="549">
        <v>1</v>
      </c>
      <c r="B167" s="549">
        <v>1</v>
      </c>
      <c r="C167" s="559" t="s">
        <v>205</v>
      </c>
      <c r="D167" s="559"/>
      <c r="E167" s="559"/>
      <c r="F167" s="559"/>
      <c r="G167" s="559"/>
      <c r="H167" s="559"/>
      <c r="I167" s="559"/>
      <c r="J167" s="559"/>
      <c r="K167" s="559"/>
      <c r="L167" s="559"/>
      <c r="M167" s="559" t="s">
        <v>203</v>
      </c>
      <c r="N167" s="559"/>
      <c r="O167" s="559"/>
      <c r="P167" s="559"/>
      <c r="Q167" s="559"/>
      <c r="R167" s="559"/>
      <c r="S167" s="559"/>
      <c r="T167" s="559"/>
      <c r="U167" s="559"/>
      <c r="V167" s="559"/>
      <c r="W167" s="559"/>
      <c r="X167" s="559"/>
      <c r="Y167" s="559"/>
      <c r="Z167" s="559"/>
      <c r="AA167" s="559"/>
      <c r="AB167" s="559"/>
      <c r="AC167" s="559"/>
      <c r="AD167" s="559"/>
      <c r="AE167" s="559"/>
      <c r="AF167" s="559"/>
      <c r="AG167" s="559"/>
      <c r="AH167" s="559"/>
      <c r="AI167" s="559"/>
      <c r="AJ167" s="559"/>
      <c r="AK167" s="560">
        <v>8</v>
      </c>
      <c r="AL167" s="559"/>
      <c r="AM167" s="559"/>
      <c r="AN167" s="559"/>
      <c r="AO167" s="559"/>
      <c r="AP167" s="559"/>
      <c r="AQ167" s="550"/>
      <c r="AR167" s="550"/>
      <c r="AS167" s="550"/>
      <c r="AT167" s="550"/>
      <c r="AU167" s="552"/>
      <c r="AV167" s="553"/>
      <c r="AW167" s="553"/>
      <c r="AX167" s="554"/>
    </row>
    <row r="168" spans="1:50" x14ac:dyDescent="0.1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row>
    <row r="169" spans="1:50" x14ac:dyDescent="0.15">
      <c r="B169" s="1" t="s">
        <v>206</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row>
    <row r="170" spans="1:50" ht="24" customHeight="1" x14ac:dyDescent="0.15">
      <c r="A170" s="549"/>
      <c r="B170" s="549"/>
      <c r="C170" s="170" t="s">
        <v>182</v>
      </c>
      <c r="D170" s="170"/>
      <c r="E170" s="170"/>
      <c r="F170" s="170"/>
      <c r="G170" s="170"/>
      <c r="H170" s="170"/>
      <c r="I170" s="170"/>
      <c r="J170" s="170"/>
      <c r="K170" s="170"/>
      <c r="L170" s="170"/>
      <c r="M170" s="170" t="s">
        <v>183</v>
      </c>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91" t="s">
        <v>184</v>
      </c>
      <c r="AL170" s="170"/>
      <c r="AM170" s="170"/>
      <c r="AN170" s="170"/>
      <c r="AO170" s="170"/>
      <c r="AP170" s="170"/>
      <c r="AQ170" s="170" t="s">
        <v>185</v>
      </c>
      <c r="AR170" s="170"/>
      <c r="AS170" s="170"/>
      <c r="AT170" s="170"/>
      <c r="AU170" s="91" t="s">
        <v>186</v>
      </c>
      <c r="AV170" s="92"/>
      <c r="AW170" s="92"/>
      <c r="AX170" s="554"/>
    </row>
    <row r="171" spans="1:50" ht="24" customHeight="1" x14ac:dyDescent="0.15">
      <c r="A171" s="549">
        <v>1</v>
      </c>
      <c r="B171" s="549">
        <v>1</v>
      </c>
      <c r="C171" s="559" t="s">
        <v>207</v>
      </c>
      <c r="D171" s="559"/>
      <c r="E171" s="559"/>
      <c r="F171" s="559"/>
      <c r="G171" s="559"/>
      <c r="H171" s="559"/>
      <c r="I171" s="559"/>
      <c r="J171" s="559"/>
      <c r="K171" s="559"/>
      <c r="L171" s="559"/>
      <c r="M171" s="559" t="s">
        <v>203</v>
      </c>
      <c r="N171" s="559"/>
      <c r="O171" s="559"/>
      <c r="P171" s="559"/>
      <c r="Q171" s="559"/>
      <c r="R171" s="559"/>
      <c r="S171" s="559"/>
      <c r="T171" s="559"/>
      <c r="U171" s="559"/>
      <c r="V171" s="559"/>
      <c r="W171" s="559"/>
      <c r="X171" s="559"/>
      <c r="Y171" s="559"/>
      <c r="Z171" s="559"/>
      <c r="AA171" s="559"/>
      <c r="AB171" s="559"/>
      <c r="AC171" s="559"/>
      <c r="AD171" s="559"/>
      <c r="AE171" s="559"/>
      <c r="AF171" s="559"/>
      <c r="AG171" s="559"/>
      <c r="AH171" s="559"/>
      <c r="AI171" s="559"/>
      <c r="AJ171" s="559"/>
      <c r="AK171" s="560">
        <v>7</v>
      </c>
      <c r="AL171" s="559"/>
      <c r="AM171" s="559"/>
      <c r="AN171" s="559"/>
      <c r="AO171" s="559"/>
      <c r="AP171" s="559"/>
      <c r="AQ171" s="550"/>
      <c r="AR171" s="550"/>
      <c r="AS171" s="550"/>
      <c r="AT171" s="550"/>
      <c r="AU171" s="552"/>
      <c r="AV171" s="553"/>
      <c r="AW171" s="553"/>
      <c r="AX171" s="554"/>
    </row>
    <row r="172" spans="1:50" x14ac:dyDescent="0.1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row>
    <row r="173" spans="1:50" x14ac:dyDescent="0.15">
      <c r="B173" s="1" t="s">
        <v>208</v>
      </c>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row>
    <row r="174" spans="1:50" ht="24" customHeight="1" x14ac:dyDescent="0.15">
      <c r="A174" s="549"/>
      <c r="B174" s="549"/>
      <c r="C174" s="170" t="s">
        <v>182</v>
      </c>
      <c r="D174" s="170"/>
      <c r="E174" s="170"/>
      <c r="F174" s="170"/>
      <c r="G174" s="170"/>
      <c r="H174" s="170"/>
      <c r="I174" s="170"/>
      <c r="J174" s="170"/>
      <c r="K174" s="170"/>
      <c r="L174" s="170"/>
      <c r="M174" s="170" t="s">
        <v>183</v>
      </c>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91" t="s">
        <v>184</v>
      </c>
      <c r="AL174" s="170"/>
      <c r="AM174" s="170"/>
      <c r="AN174" s="170"/>
      <c r="AO174" s="170"/>
      <c r="AP174" s="170"/>
      <c r="AQ174" s="170" t="s">
        <v>185</v>
      </c>
      <c r="AR174" s="170"/>
      <c r="AS174" s="170"/>
      <c r="AT174" s="170"/>
      <c r="AU174" s="91" t="s">
        <v>186</v>
      </c>
      <c r="AV174" s="92"/>
      <c r="AW174" s="92"/>
      <c r="AX174" s="554"/>
    </row>
    <row r="175" spans="1:50" ht="24" customHeight="1" x14ac:dyDescent="0.15">
      <c r="A175" s="549">
        <v>1</v>
      </c>
      <c r="B175" s="549">
        <v>1</v>
      </c>
      <c r="C175" s="561" t="s">
        <v>209</v>
      </c>
      <c r="D175" s="561"/>
      <c r="E175" s="561"/>
      <c r="F175" s="561"/>
      <c r="G175" s="561"/>
      <c r="H175" s="561"/>
      <c r="I175" s="561"/>
      <c r="J175" s="561"/>
      <c r="K175" s="561"/>
      <c r="L175" s="561"/>
      <c r="M175" s="559" t="s">
        <v>203</v>
      </c>
      <c r="N175" s="559"/>
      <c r="O175" s="559"/>
      <c r="P175" s="559"/>
      <c r="Q175" s="559"/>
      <c r="R175" s="559"/>
      <c r="S175" s="559"/>
      <c r="T175" s="559"/>
      <c r="U175" s="559"/>
      <c r="V175" s="559"/>
      <c r="W175" s="559"/>
      <c r="X175" s="559"/>
      <c r="Y175" s="559"/>
      <c r="Z175" s="559"/>
      <c r="AA175" s="559"/>
      <c r="AB175" s="559"/>
      <c r="AC175" s="559"/>
      <c r="AD175" s="559"/>
      <c r="AE175" s="559"/>
      <c r="AF175" s="559"/>
      <c r="AG175" s="559"/>
      <c r="AH175" s="559"/>
      <c r="AI175" s="559"/>
      <c r="AJ175" s="559"/>
      <c r="AK175" s="560">
        <v>4</v>
      </c>
      <c r="AL175" s="559"/>
      <c r="AM175" s="559"/>
      <c r="AN175" s="559"/>
      <c r="AO175" s="559"/>
      <c r="AP175" s="559"/>
      <c r="AQ175" s="550"/>
      <c r="AR175" s="550"/>
      <c r="AS175" s="550"/>
      <c r="AT175" s="550"/>
      <c r="AU175" s="552"/>
      <c r="AV175" s="553"/>
      <c r="AW175" s="553"/>
      <c r="AX175" s="554"/>
    </row>
    <row r="176" spans="1:50" x14ac:dyDescent="0.15">
      <c r="A176" s="36"/>
      <c r="B176" s="36"/>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8"/>
      <c r="AL176" s="37"/>
      <c r="AM176" s="37"/>
      <c r="AN176" s="37"/>
      <c r="AO176" s="37"/>
      <c r="AP176" s="37"/>
      <c r="AQ176" s="39"/>
      <c r="AR176" s="39"/>
      <c r="AS176" s="39"/>
      <c r="AT176" s="39"/>
      <c r="AU176" s="39"/>
      <c r="AV176" s="39"/>
      <c r="AW176" s="39"/>
      <c r="AX176" s="39"/>
    </row>
    <row r="177" spans="1:50" x14ac:dyDescent="0.15">
      <c r="B177" s="40" t="s">
        <v>210</v>
      </c>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row>
    <row r="178" spans="1:50" ht="24" customHeight="1" x14ac:dyDescent="0.15">
      <c r="A178" s="549"/>
      <c r="B178" s="549"/>
      <c r="C178" s="170" t="s">
        <v>211</v>
      </c>
      <c r="D178" s="170"/>
      <c r="E178" s="170"/>
      <c r="F178" s="170"/>
      <c r="G178" s="170"/>
      <c r="H178" s="170"/>
      <c r="I178" s="170"/>
      <c r="J178" s="170"/>
      <c r="K178" s="170"/>
      <c r="L178" s="170"/>
      <c r="M178" s="170" t="s">
        <v>212</v>
      </c>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91" t="s">
        <v>213</v>
      </c>
      <c r="AL178" s="170"/>
      <c r="AM178" s="170"/>
      <c r="AN178" s="170"/>
      <c r="AO178" s="170"/>
      <c r="AP178" s="170"/>
      <c r="AQ178" s="170" t="s">
        <v>185</v>
      </c>
      <c r="AR178" s="170"/>
      <c r="AS178" s="170"/>
      <c r="AT178" s="170"/>
      <c r="AU178" s="91" t="s">
        <v>186</v>
      </c>
      <c r="AV178" s="92"/>
      <c r="AW178" s="92"/>
      <c r="AX178" s="554"/>
    </row>
    <row r="179" spans="1:50" ht="24" customHeight="1" x14ac:dyDescent="0.15">
      <c r="A179" s="549">
        <v>1</v>
      </c>
      <c r="B179" s="549">
        <v>1</v>
      </c>
      <c r="C179" s="307" t="s">
        <v>214</v>
      </c>
      <c r="D179" s="562"/>
      <c r="E179" s="562"/>
      <c r="F179" s="562"/>
      <c r="G179" s="562"/>
      <c r="H179" s="562"/>
      <c r="I179" s="562"/>
      <c r="J179" s="562"/>
      <c r="K179" s="562"/>
      <c r="L179" s="563"/>
      <c r="M179" s="559" t="s">
        <v>203</v>
      </c>
      <c r="N179" s="559"/>
      <c r="O179" s="559"/>
      <c r="P179" s="559"/>
      <c r="Q179" s="559"/>
      <c r="R179" s="559"/>
      <c r="S179" s="559"/>
      <c r="T179" s="559"/>
      <c r="U179" s="559"/>
      <c r="V179" s="559"/>
      <c r="W179" s="559"/>
      <c r="X179" s="559"/>
      <c r="Y179" s="559"/>
      <c r="Z179" s="559"/>
      <c r="AA179" s="559"/>
      <c r="AB179" s="559"/>
      <c r="AC179" s="559"/>
      <c r="AD179" s="559"/>
      <c r="AE179" s="559"/>
      <c r="AF179" s="559"/>
      <c r="AG179" s="559"/>
      <c r="AH179" s="559"/>
      <c r="AI179" s="559"/>
      <c r="AJ179" s="559"/>
      <c r="AK179" s="560">
        <v>2</v>
      </c>
      <c r="AL179" s="559"/>
      <c r="AM179" s="559"/>
      <c r="AN179" s="559"/>
      <c r="AO179" s="559"/>
      <c r="AP179" s="559"/>
      <c r="AQ179" s="550"/>
      <c r="AR179" s="550"/>
      <c r="AS179" s="550"/>
      <c r="AT179" s="550"/>
      <c r="AU179" s="552"/>
      <c r="AV179" s="553"/>
      <c r="AW179" s="553"/>
      <c r="AX179" s="554"/>
    </row>
    <row r="180" spans="1:50" x14ac:dyDescent="0.1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row>
    <row r="181" spans="1:50" x14ac:dyDescent="0.15">
      <c r="B181" s="1" t="s">
        <v>215</v>
      </c>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row>
    <row r="182" spans="1:50" ht="24" customHeight="1" x14ac:dyDescent="0.15">
      <c r="A182" s="549"/>
      <c r="B182" s="549"/>
      <c r="C182" s="170" t="s">
        <v>211</v>
      </c>
      <c r="D182" s="170"/>
      <c r="E182" s="170"/>
      <c r="F182" s="170"/>
      <c r="G182" s="170"/>
      <c r="H182" s="170"/>
      <c r="I182" s="170"/>
      <c r="J182" s="170"/>
      <c r="K182" s="170"/>
      <c r="L182" s="170"/>
      <c r="M182" s="170" t="s">
        <v>212</v>
      </c>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91" t="s">
        <v>213</v>
      </c>
      <c r="AL182" s="170"/>
      <c r="AM182" s="170"/>
      <c r="AN182" s="170"/>
      <c r="AO182" s="170"/>
      <c r="AP182" s="170"/>
      <c r="AQ182" s="170" t="s">
        <v>185</v>
      </c>
      <c r="AR182" s="170"/>
      <c r="AS182" s="170"/>
      <c r="AT182" s="170"/>
      <c r="AU182" s="91" t="s">
        <v>186</v>
      </c>
      <c r="AV182" s="92"/>
      <c r="AW182" s="92"/>
      <c r="AX182" s="554"/>
    </row>
    <row r="183" spans="1:50" ht="24" customHeight="1" x14ac:dyDescent="0.15">
      <c r="A183" s="549">
        <v>1</v>
      </c>
      <c r="B183" s="549">
        <v>1</v>
      </c>
      <c r="C183" s="307" t="s">
        <v>216</v>
      </c>
      <c r="D183" s="562"/>
      <c r="E183" s="562"/>
      <c r="F183" s="562"/>
      <c r="G183" s="562"/>
      <c r="H183" s="562"/>
      <c r="I183" s="562"/>
      <c r="J183" s="562"/>
      <c r="K183" s="562"/>
      <c r="L183" s="563"/>
      <c r="M183" s="559" t="s">
        <v>217</v>
      </c>
      <c r="N183" s="559"/>
      <c r="O183" s="559"/>
      <c r="P183" s="559"/>
      <c r="Q183" s="559"/>
      <c r="R183" s="559"/>
      <c r="S183" s="559"/>
      <c r="T183" s="559"/>
      <c r="U183" s="559"/>
      <c r="V183" s="559"/>
      <c r="W183" s="559"/>
      <c r="X183" s="559"/>
      <c r="Y183" s="559"/>
      <c r="Z183" s="559"/>
      <c r="AA183" s="559"/>
      <c r="AB183" s="559"/>
      <c r="AC183" s="559"/>
      <c r="AD183" s="559"/>
      <c r="AE183" s="559"/>
      <c r="AF183" s="559"/>
      <c r="AG183" s="559"/>
      <c r="AH183" s="559"/>
      <c r="AI183" s="559"/>
      <c r="AJ183" s="559"/>
      <c r="AK183" s="560">
        <v>1</v>
      </c>
      <c r="AL183" s="559"/>
      <c r="AM183" s="559"/>
      <c r="AN183" s="559"/>
      <c r="AO183" s="559"/>
      <c r="AP183" s="559"/>
      <c r="AQ183" s="550"/>
      <c r="AR183" s="550"/>
      <c r="AS183" s="550"/>
      <c r="AT183" s="550"/>
      <c r="AU183" s="552"/>
      <c r="AV183" s="553"/>
      <c r="AW183" s="553"/>
      <c r="AX183" s="554"/>
    </row>
    <row r="184" spans="1:50" x14ac:dyDescent="0.1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row>
    <row r="185" spans="1:50" x14ac:dyDescent="0.15">
      <c r="B185" s="1" t="s">
        <v>218</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row>
    <row r="186" spans="1:50" ht="24" customHeight="1" x14ac:dyDescent="0.15">
      <c r="A186" s="549"/>
      <c r="B186" s="549"/>
      <c r="C186" s="170" t="s">
        <v>211</v>
      </c>
      <c r="D186" s="170"/>
      <c r="E186" s="170"/>
      <c r="F186" s="170"/>
      <c r="G186" s="170"/>
      <c r="H186" s="170"/>
      <c r="I186" s="170"/>
      <c r="J186" s="170"/>
      <c r="K186" s="170"/>
      <c r="L186" s="170"/>
      <c r="M186" s="170" t="s">
        <v>212</v>
      </c>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91" t="s">
        <v>213</v>
      </c>
      <c r="AL186" s="170"/>
      <c r="AM186" s="170"/>
      <c r="AN186" s="170"/>
      <c r="AO186" s="170"/>
      <c r="AP186" s="170"/>
      <c r="AQ186" s="170" t="s">
        <v>185</v>
      </c>
      <c r="AR186" s="170"/>
      <c r="AS186" s="170"/>
      <c r="AT186" s="170"/>
      <c r="AU186" s="91" t="s">
        <v>186</v>
      </c>
      <c r="AV186" s="92"/>
      <c r="AW186" s="92"/>
      <c r="AX186" s="554"/>
    </row>
    <row r="187" spans="1:50" ht="24" customHeight="1" x14ac:dyDescent="0.15">
      <c r="A187" s="549">
        <v>1</v>
      </c>
      <c r="B187" s="549">
        <v>1</v>
      </c>
      <c r="C187" s="559" t="s">
        <v>216</v>
      </c>
      <c r="D187" s="559"/>
      <c r="E187" s="559"/>
      <c r="F187" s="559"/>
      <c r="G187" s="559"/>
      <c r="H187" s="559"/>
      <c r="I187" s="559"/>
      <c r="J187" s="559"/>
      <c r="K187" s="559"/>
      <c r="L187" s="559"/>
      <c r="M187" s="559" t="s">
        <v>217</v>
      </c>
      <c r="N187" s="559"/>
      <c r="O187" s="559"/>
      <c r="P187" s="559"/>
      <c r="Q187" s="559"/>
      <c r="R187" s="559"/>
      <c r="S187" s="559"/>
      <c r="T187" s="559"/>
      <c r="U187" s="559"/>
      <c r="V187" s="559"/>
      <c r="W187" s="559"/>
      <c r="X187" s="559"/>
      <c r="Y187" s="559"/>
      <c r="Z187" s="559"/>
      <c r="AA187" s="559"/>
      <c r="AB187" s="559"/>
      <c r="AC187" s="559"/>
      <c r="AD187" s="559"/>
      <c r="AE187" s="559"/>
      <c r="AF187" s="559"/>
      <c r="AG187" s="559"/>
      <c r="AH187" s="559"/>
      <c r="AI187" s="559"/>
      <c r="AJ187" s="559"/>
      <c r="AK187" s="560">
        <v>1</v>
      </c>
      <c r="AL187" s="559"/>
      <c r="AM187" s="559"/>
      <c r="AN187" s="559"/>
      <c r="AO187" s="559"/>
      <c r="AP187" s="559"/>
      <c r="AQ187" s="550"/>
      <c r="AR187" s="550"/>
      <c r="AS187" s="550"/>
      <c r="AT187" s="550"/>
      <c r="AU187" s="552"/>
      <c r="AV187" s="553"/>
      <c r="AW187" s="553"/>
      <c r="AX187" s="554"/>
    </row>
    <row r="188" spans="1:50" x14ac:dyDescent="0.1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row>
    <row r="189" spans="1:50" x14ac:dyDescent="0.15">
      <c r="B189" s="1" t="s">
        <v>219</v>
      </c>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row>
    <row r="190" spans="1:50" ht="24" customHeight="1" x14ac:dyDescent="0.15">
      <c r="A190" s="549"/>
      <c r="B190" s="549"/>
      <c r="C190" s="170" t="s">
        <v>211</v>
      </c>
      <c r="D190" s="170"/>
      <c r="E190" s="170"/>
      <c r="F190" s="170"/>
      <c r="G190" s="170"/>
      <c r="H190" s="170"/>
      <c r="I190" s="170"/>
      <c r="J190" s="170"/>
      <c r="K190" s="170"/>
      <c r="L190" s="170"/>
      <c r="M190" s="170" t="s">
        <v>212</v>
      </c>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91" t="s">
        <v>213</v>
      </c>
      <c r="AL190" s="170"/>
      <c r="AM190" s="170"/>
      <c r="AN190" s="170"/>
      <c r="AO190" s="170"/>
      <c r="AP190" s="170"/>
      <c r="AQ190" s="170" t="s">
        <v>185</v>
      </c>
      <c r="AR190" s="170"/>
      <c r="AS190" s="170"/>
      <c r="AT190" s="170"/>
      <c r="AU190" s="91" t="s">
        <v>186</v>
      </c>
      <c r="AV190" s="92"/>
      <c r="AW190" s="92"/>
      <c r="AX190" s="554"/>
    </row>
    <row r="191" spans="1:50" ht="36.75" customHeight="1" x14ac:dyDescent="0.15">
      <c r="A191" s="549">
        <v>1</v>
      </c>
      <c r="B191" s="549">
        <v>1</v>
      </c>
      <c r="C191" s="574" t="s">
        <v>220</v>
      </c>
      <c r="D191" s="575"/>
      <c r="E191" s="575"/>
      <c r="F191" s="575"/>
      <c r="G191" s="575"/>
      <c r="H191" s="575"/>
      <c r="I191" s="575"/>
      <c r="J191" s="575"/>
      <c r="K191" s="575"/>
      <c r="L191" s="576"/>
      <c r="M191" s="559" t="s">
        <v>221</v>
      </c>
      <c r="N191" s="559"/>
      <c r="O191" s="559"/>
      <c r="P191" s="559"/>
      <c r="Q191" s="559"/>
      <c r="R191" s="559"/>
      <c r="S191" s="559"/>
      <c r="T191" s="559"/>
      <c r="U191" s="559"/>
      <c r="V191" s="559"/>
      <c r="W191" s="559"/>
      <c r="X191" s="559"/>
      <c r="Y191" s="559"/>
      <c r="Z191" s="559"/>
      <c r="AA191" s="559"/>
      <c r="AB191" s="559"/>
      <c r="AC191" s="559"/>
      <c r="AD191" s="559"/>
      <c r="AE191" s="559"/>
      <c r="AF191" s="559"/>
      <c r="AG191" s="559"/>
      <c r="AH191" s="559"/>
      <c r="AI191" s="559"/>
      <c r="AJ191" s="559"/>
      <c r="AK191" s="560">
        <v>7</v>
      </c>
      <c r="AL191" s="559"/>
      <c r="AM191" s="559"/>
      <c r="AN191" s="559"/>
      <c r="AO191" s="559"/>
      <c r="AP191" s="559"/>
      <c r="AQ191" s="550"/>
      <c r="AR191" s="550"/>
      <c r="AS191" s="550"/>
      <c r="AT191" s="550"/>
      <c r="AU191" s="552"/>
      <c r="AV191" s="553"/>
      <c r="AW191" s="553"/>
      <c r="AX191" s="554"/>
    </row>
    <row r="192" spans="1:50" x14ac:dyDescent="0.15">
      <c r="A192" s="41"/>
      <c r="B192" s="41"/>
      <c r="C192" s="41"/>
      <c r="D192" s="41"/>
      <c r="E192" s="41"/>
      <c r="F192" s="41"/>
      <c r="G192" s="42"/>
      <c r="H192" s="42"/>
      <c r="I192" s="42"/>
      <c r="J192" s="42"/>
      <c r="K192" s="42"/>
      <c r="L192" s="43"/>
      <c r="M192" s="42"/>
      <c r="N192" s="42"/>
      <c r="O192" s="44"/>
      <c r="P192" s="42"/>
      <c r="Q192" s="42"/>
      <c r="R192" s="42"/>
      <c r="S192" s="42"/>
      <c r="T192" s="42"/>
      <c r="U192" s="42"/>
      <c r="V192" s="42"/>
      <c r="W192" s="42"/>
      <c r="X192" s="42"/>
      <c r="Y192" s="45"/>
      <c r="Z192" s="45"/>
      <c r="AA192" s="45"/>
      <c r="AB192" s="45"/>
      <c r="AC192" s="42"/>
      <c r="AD192" s="42"/>
      <c r="AE192" s="42"/>
      <c r="AF192" s="42"/>
      <c r="AG192" s="42"/>
      <c r="AH192" s="43"/>
      <c r="AI192" s="42"/>
      <c r="AJ192" s="42"/>
      <c r="AK192" s="42"/>
      <c r="AL192" s="42"/>
      <c r="AM192" s="42"/>
      <c r="AN192" s="42"/>
      <c r="AO192" s="42"/>
      <c r="AP192" s="42"/>
      <c r="AQ192" s="42"/>
      <c r="AR192" s="42"/>
      <c r="AS192" s="42"/>
      <c r="AT192" s="42"/>
      <c r="AU192" s="45"/>
      <c r="AV192" s="45"/>
      <c r="AW192" s="45"/>
      <c r="AX192" s="45"/>
    </row>
    <row r="193" spans="1:50" ht="24.75" customHeight="1" thickBot="1" x14ac:dyDescent="0.2">
      <c r="A193" s="46"/>
      <c r="B193" s="46"/>
      <c r="C193" s="46"/>
      <c r="D193" s="46"/>
      <c r="E193" s="46"/>
      <c r="F193" s="46"/>
      <c r="G193" s="47"/>
      <c r="H193" s="47"/>
      <c r="I193" s="47"/>
      <c r="J193" s="47"/>
      <c r="K193" s="47"/>
      <c r="L193" s="48"/>
      <c r="M193" s="47"/>
      <c r="N193" s="47"/>
      <c r="O193" s="47"/>
      <c r="P193" s="47"/>
      <c r="Q193" s="47"/>
      <c r="R193" s="47"/>
      <c r="S193" s="47"/>
      <c r="T193" s="47"/>
      <c r="U193" s="47"/>
      <c r="V193" s="47"/>
      <c r="W193" s="47"/>
      <c r="X193" s="47"/>
      <c r="Y193" s="49"/>
      <c r="Z193" s="49"/>
      <c r="AA193" s="49"/>
      <c r="AB193" s="49"/>
      <c r="AC193" s="47"/>
      <c r="AD193" s="47"/>
      <c r="AE193" s="47"/>
      <c r="AF193" s="47"/>
      <c r="AG193" s="47"/>
      <c r="AH193" s="48"/>
      <c r="AI193" s="47"/>
      <c r="AJ193" s="47"/>
      <c r="AK193" s="47"/>
      <c r="AL193" s="47"/>
      <c r="AM193" s="47"/>
      <c r="AN193" s="47"/>
      <c r="AO193" s="47"/>
      <c r="AP193" s="47"/>
      <c r="AQ193" s="564" t="s">
        <v>222</v>
      </c>
      <c r="AR193" s="564"/>
      <c r="AS193" s="564"/>
      <c r="AT193" s="564"/>
      <c r="AU193" s="564"/>
      <c r="AV193" s="564"/>
      <c r="AW193" s="564"/>
      <c r="AX193" s="564"/>
    </row>
    <row r="194" spans="1:50" ht="25.15" customHeight="1" x14ac:dyDescent="0.15">
      <c r="A194" s="61" t="s">
        <v>223</v>
      </c>
      <c r="B194" s="62"/>
      <c r="C194" s="62"/>
      <c r="D194" s="62"/>
      <c r="E194" s="62"/>
      <c r="F194" s="565"/>
      <c r="G194" s="63" t="s">
        <v>224</v>
      </c>
      <c r="H194" s="566"/>
      <c r="I194" s="566"/>
      <c r="J194" s="566"/>
      <c r="K194" s="566"/>
      <c r="L194" s="566"/>
      <c r="M194" s="566"/>
      <c r="N194" s="566"/>
      <c r="O194" s="566"/>
      <c r="P194" s="566"/>
      <c r="Q194" s="566"/>
      <c r="R194" s="566"/>
      <c r="S194" s="566"/>
      <c r="T194" s="566"/>
      <c r="U194" s="566"/>
      <c r="V194" s="566"/>
      <c r="W194" s="566"/>
      <c r="X194" s="567"/>
      <c r="Y194" s="65" t="s">
        <v>225</v>
      </c>
      <c r="Z194" s="568"/>
      <c r="AA194" s="568"/>
      <c r="AB194" s="568"/>
      <c r="AC194" s="568"/>
      <c r="AD194" s="569"/>
      <c r="AE194" s="570" t="s">
        <v>226</v>
      </c>
      <c r="AF194" s="68"/>
      <c r="AG194" s="68"/>
      <c r="AH194" s="68"/>
      <c r="AI194" s="68"/>
      <c r="AJ194" s="68"/>
      <c r="AK194" s="68"/>
      <c r="AL194" s="68"/>
      <c r="AM194" s="68"/>
      <c r="AN194" s="68"/>
      <c r="AO194" s="68"/>
      <c r="AP194" s="571"/>
      <c r="AQ194" s="69" t="s">
        <v>7</v>
      </c>
      <c r="AR194" s="572"/>
      <c r="AS194" s="572"/>
      <c r="AT194" s="572"/>
      <c r="AU194" s="572"/>
      <c r="AV194" s="572"/>
      <c r="AW194" s="572"/>
      <c r="AX194" s="573"/>
    </row>
    <row r="195" spans="1:50" ht="30" customHeight="1" x14ac:dyDescent="0.15">
      <c r="A195" s="105" t="s">
        <v>8</v>
      </c>
      <c r="B195" s="594"/>
      <c r="C195" s="594"/>
      <c r="D195" s="594"/>
      <c r="E195" s="594"/>
      <c r="F195" s="595"/>
      <c r="G195" s="596" t="s">
        <v>227</v>
      </c>
      <c r="H195" s="109"/>
      <c r="I195" s="109"/>
      <c r="J195" s="109"/>
      <c r="K195" s="109"/>
      <c r="L195" s="109"/>
      <c r="M195" s="109"/>
      <c r="N195" s="109"/>
      <c r="O195" s="109"/>
      <c r="P195" s="109"/>
      <c r="Q195" s="109"/>
      <c r="R195" s="109"/>
      <c r="S195" s="109"/>
      <c r="T195" s="109"/>
      <c r="U195" s="109"/>
      <c r="V195" s="109"/>
      <c r="W195" s="109"/>
      <c r="X195" s="597"/>
      <c r="Y195" s="110" t="s">
        <v>10</v>
      </c>
      <c r="Z195" s="598"/>
      <c r="AA195" s="598"/>
      <c r="AB195" s="598"/>
      <c r="AC195" s="598"/>
      <c r="AD195" s="599"/>
      <c r="AE195" s="265" t="s">
        <v>11</v>
      </c>
      <c r="AF195" s="111"/>
      <c r="AG195" s="111"/>
      <c r="AH195" s="111"/>
      <c r="AI195" s="111"/>
      <c r="AJ195" s="111"/>
      <c r="AK195" s="111"/>
      <c r="AL195" s="111"/>
      <c r="AM195" s="111"/>
      <c r="AN195" s="111"/>
      <c r="AO195" s="111"/>
      <c r="AP195" s="112"/>
      <c r="AQ195" s="113" t="s">
        <v>228</v>
      </c>
      <c r="AR195" s="114"/>
      <c r="AS195" s="114"/>
      <c r="AT195" s="114"/>
      <c r="AU195" s="114"/>
      <c r="AV195" s="114"/>
      <c r="AW195" s="114"/>
      <c r="AX195" s="115"/>
    </row>
    <row r="196" spans="1:50" ht="30" customHeight="1" x14ac:dyDescent="0.15">
      <c r="A196" s="116" t="s">
        <v>13</v>
      </c>
      <c r="B196" s="117"/>
      <c r="C196" s="117"/>
      <c r="D196" s="117"/>
      <c r="E196" s="117"/>
      <c r="F196" s="600"/>
      <c r="G196" s="118" t="s">
        <v>14</v>
      </c>
      <c r="H196" s="601"/>
      <c r="I196" s="601"/>
      <c r="J196" s="601"/>
      <c r="K196" s="601"/>
      <c r="L196" s="601"/>
      <c r="M196" s="601"/>
      <c r="N196" s="601"/>
      <c r="O196" s="601"/>
      <c r="P196" s="601"/>
      <c r="Q196" s="601"/>
      <c r="R196" s="601"/>
      <c r="S196" s="601"/>
      <c r="T196" s="601"/>
      <c r="U196" s="601"/>
      <c r="V196" s="601"/>
      <c r="W196" s="601"/>
      <c r="X196" s="602"/>
      <c r="Y196" s="119" t="s">
        <v>15</v>
      </c>
      <c r="Z196" s="120"/>
      <c r="AA196" s="120"/>
      <c r="AB196" s="120"/>
      <c r="AC196" s="120"/>
      <c r="AD196" s="121"/>
      <c r="AE196" s="122" t="s">
        <v>229</v>
      </c>
      <c r="AF196" s="122"/>
      <c r="AG196" s="122"/>
      <c r="AH196" s="122"/>
      <c r="AI196" s="122"/>
      <c r="AJ196" s="122"/>
      <c r="AK196" s="122"/>
      <c r="AL196" s="122"/>
      <c r="AM196" s="122"/>
      <c r="AN196" s="122"/>
      <c r="AO196" s="122"/>
      <c r="AP196" s="122"/>
      <c r="AQ196" s="100"/>
      <c r="AR196" s="100"/>
      <c r="AS196" s="100"/>
      <c r="AT196" s="100"/>
      <c r="AU196" s="100"/>
      <c r="AV196" s="100"/>
      <c r="AW196" s="100"/>
      <c r="AX196" s="123"/>
    </row>
    <row r="197" spans="1:50" ht="30" customHeight="1" x14ac:dyDescent="0.15">
      <c r="A197" s="583" t="s">
        <v>17</v>
      </c>
      <c r="B197" s="584"/>
      <c r="C197" s="584"/>
      <c r="D197" s="584"/>
      <c r="E197" s="584"/>
      <c r="F197" s="585"/>
      <c r="G197" s="586" t="s">
        <v>230</v>
      </c>
      <c r="H197" s="587"/>
      <c r="I197" s="587"/>
      <c r="J197" s="587"/>
      <c r="K197" s="587"/>
      <c r="L197" s="587"/>
      <c r="M197" s="587"/>
      <c r="N197" s="587"/>
      <c r="O197" s="587"/>
      <c r="P197" s="587"/>
      <c r="Q197" s="587"/>
      <c r="R197" s="587"/>
      <c r="S197" s="587"/>
      <c r="T197" s="587"/>
      <c r="U197" s="587"/>
      <c r="V197" s="587"/>
      <c r="W197" s="587"/>
      <c r="X197" s="588"/>
      <c r="Y197" s="99" t="s">
        <v>231</v>
      </c>
      <c r="Z197" s="589"/>
      <c r="AA197" s="589"/>
      <c r="AB197" s="589"/>
      <c r="AC197" s="589"/>
      <c r="AD197" s="590"/>
      <c r="AE197" s="591" t="s">
        <v>232</v>
      </c>
      <c r="AF197" s="592"/>
      <c r="AG197" s="592"/>
      <c r="AH197" s="592"/>
      <c r="AI197" s="592"/>
      <c r="AJ197" s="592"/>
      <c r="AK197" s="592"/>
      <c r="AL197" s="592"/>
      <c r="AM197" s="592"/>
      <c r="AN197" s="592"/>
      <c r="AO197" s="592"/>
      <c r="AP197" s="592"/>
      <c r="AQ197" s="592"/>
      <c r="AR197" s="592"/>
      <c r="AS197" s="592"/>
      <c r="AT197" s="592"/>
      <c r="AU197" s="592"/>
      <c r="AV197" s="592"/>
      <c r="AW197" s="592"/>
      <c r="AX197" s="593"/>
    </row>
    <row r="198" spans="1:50" ht="41.25" customHeight="1" x14ac:dyDescent="0.15">
      <c r="A198" s="71" t="s">
        <v>19</v>
      </c>
      <c r="B198" s="72"/>
      <c r="C198" s="72"/>
      <c r="D198" s="72"/>
      <c r="E198" s="72"/>
      <c r="F198" s="76"/>
      <c r="G198" s="577" t="s">
        <v>233</v>
      </c>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c r="AG198" s="442"/>
      <c r="AH198" s="442"/>
      <c r="AI198" s="442"/>
      <c r="AJ198" s="442"/>
      <c r="AK198" s="442"/>
      <c r="AL198" s="442"/>
      <c r="AM198" s="442"/>
      <c r="AN198" s="442"/>
      <c r="AO198" s="442"/>
      <c r="AP198" s="442"/>
      <c r="AQ198" s="442"/>
      <c r="AR198" s="442"/>
      <c r="AS198" s="442"/>
      <c r="AT198" s="442"/>
      <c r="AU198" s="442"/>
      <c r="AV198" s="442"/>
      <c r="AW198" s="442"/>
      <c r="AX198" s="578"/>
    </row>
    <row r="199" spans="1:50" ht="41.25" customHeight="1" x14ac:dyDescent="0.15">
      <c r="A199" s="71" t="s">
        <v>21</v>
      </c>
      <c r="B199" s="72"/>
      <c r="C199" s="72"/>
      <c r="D199" s="72"/>
      <c r="E199" s="72"/>
      <c r="F199" s="76"/>
      <c r="G199" s="577" t="s">
        <v>234</v>
      </c>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c r="AG199" s="442"/>
      <c r="AH199" s="442"/>
      <c r="AI199" s="442"/>
      <c r="AJ199" s="442"/>
      <c r="AK199" s="442"/>
      <c r="AL199" s="442"/>
      <c r="AM199" s="442"/>
      <c r="AN199" s="442"/>
      <c r="AO199" s="442"/>
      <c r="AP199" s="442"/>
      <c r="AQ199" s="442"/>
      <c r="AR199" s="442"/>
      <c r="AS199" s="442"/>
      <c r="AT199" s="442"/>
      <c r="AU199" s="442"/>
      <c r="AV199" s="442"/>
      <c r="AW199" s="442"/>
      <c r="AX199" s="578"/>
    </row>
    <row r="200" spans="1:50" ht="22.5" customHeight="1" x14ac:dyDescent="0.15">
      <c r="A200" s="71" t="s">
        <v>23</v>
      </c>
      <c r="B200" s="72"/>
      <c r="C200" s="72"/>
      <c r="D200" s="72"/>
      <c r="E200" s="72"/>
      <c r="F200" s="76"/>
      <c r="G200" s="579" t="s">
        <v>235</v>
      </c>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9"/>
    </row>
    <row r="201" spans="1:50" ht="19.5" customHeight="1" x14ac:dyDescent="0.15">
      <c r="A201" s="80" t="s">
        <v>25</v>
      </c>
      <c r="B201" s="81"/>
      <c r="C201" s="81"/>
      <c r="D201" s="81"/>
      <c r="E201" s="81"/>
      <c r="F201" s="82"/>
      <c r="G201" s="580"/>
      <c r="H201" s="581"/>
      <c r="I201" s="581"/>
      <c r="J201" s="581"/>
      <c r="K201" s="581"/>
      <c r="L201" s="581"/>
      <c r="M201" s="581"/>
      <c r="N201" s="581"/>
      <c r="O201" s="582"/>
      <c r="P201" s="91" t="s">
        <v>236</v>
      </c>
      <c r="Q201" s="92"/>
      <c r="R201" s="92"/>
      <c r="S201" s="92"/>
      <c r="T201" s="92"/>
      <c r="U201" s="92"/>
      <c r="V201" s="93"/>
      <c r="W201" s="91" t="s">
        <v>237</v>
      </c>
      <c r="X201" s="92"/>
      <c r="Y201" s="92"/>
      <c r="Z201" s="92"/>
      <c r="AA201" s="92"/>
      <c r="AB201" s="92"/>
      <c r="AC201" s="93"/>
      <c r="AD201" s="91" t="s">
        <v>238</v>
      </c>
      <c r="AE201" s="92"/>
      <c r="AF201" s="92"/>
      <c r="AG201" s="92"/>
      <c r="AH201" s="92"/>
      <c r="AI201" s="92"/>
      <c r="AJ201" s="93"/>
      <c r="AK201" s="91" t="s">
        <v>239</v>
      </c>
      <c r="AL201" s="92"/>
      <c r="AM201" s="92"/>
      <c r="AN201" s="92"/>
      <c r="AO201" s="92"/>
      <c r="AP201" s="92"/>
      <c r="AQ201" s="93"/>
      <c r="AR201" s="91" t="s">
        <v>240</v>
      </c>
      <c r="AS201" s="92"/>
      <c r="AT201" s="92"/>
      <c r="AU201" s="92"/>
      <c r="AV201" s="92"/>
      <c r="AW201" s="92"/>
      <c r="AX201" s="134"/>
    </row>
    <row r="202" spans="1:50" ht="19.5" customHeight="1" x14ac:dyDescent="0.15">
      <c r="A202" s="83"/>
      <c r="B202" s="84"/>
      <c r="C202" s="84"/>
      <c r="D202" s="84"/>
      <c r="E202" s="84"/>
      <c r="F202" s="85"/>
      <c r="G202" s="135" t="s">
        <v>31</v>
      </c>
      <c r="H202" s="143"/>
      <c r="I202" s="606" t="s">
        <v>32</v>
      </c>
      <c r="J202" s="607"/>
      <c r="K202" s="607"/>
      <c r="L202" s="607"/>
      <c r="M202" s="607"/>
      <c r="N202" s="607"/>
      <c r="O202" s="608"/>
      <c r="P202" s="609">
        <v>205</v>
      </c>
      <c r="Q202" s="610"/>
      <c r="R202" s="610"/>
      <c r="S202" s="610"/>
      <c r="T202" s="610"/>
      <c r="U202" s="610"/>
      <c r="V202" s="611"/>
      <c r="W202" s="609">
        <v>99</v>
      </c>
      <c r="X202" s="610"/>
      <c r="Y202" s="610"/>
      <c r="Z202" s="610"/>
      <c r="AA202" s="610"/>
      <c r="AB202" s="610"/>
      <c r="AC202" s="611"/>
      <c r="AD202" s="609">
        <v>99</v>
      </c>
      <c r="AE202" s="610"/>
      <c r="AF202" s="610"/>
      <c r="AG202" s="610"/>
      <c r="AH202" s="610"/>
      <c r="AI202" s="610"/>
      <c r="AJ202" s="611"/>
      <c r="AK202" s="609">
        <v>85</v>
      </c>
      <c r="AL202" s="610"/>
      <c r="AM202" s="610"/>
      <c r="AN202" s="610"/>
      <c r="AO202" s="610"/>
      <c r="AP202" s="610"/>
      <c r="AQ202" s="611"/>
      <c r="AR202" s="609"/>
      <c r="AS202" s="610"/>
      <c r="AT202" s="610"/>
      <c r="AU202" s="610"/>
      <c r="AV202" s="610"/>
      <c r="AW202" s="610"/>
      <c r="AX202" s="612"/>
    </row>
    <row r="203" spans="1:50" ht="19.5" customHeight="1" x14ac:dyDescent="0.15">
      <c r="A203" s="83"/>
      <c r="B203" s="84"/>
      <c r="C203" s="84"/>
      <c r="D203" s="84"/>
      <c r="E203" s="84"/>
      <c r="F203" s="85"/>
      <c r="G203" s="603"/>
      <c r="H203" s="604"/>
      <c r="I203" s="127" t="s">
        <v>33</v>
      </c>
      <c r="J203" s="146"/>
      <c r="K203" s="146"/>
      <c r="L203" s="146"/>
      <c r="M203" s="146"/>
      <c r="N203" s="146"/>
      <c r="O203" s="147"/>
      <c r="P203" s="130" t="s">
        <v>105</v>
      </c>
      <c r="Q203" s="131"/>
      <c r="R203" s="131"/>
      <c r="S203" s="131"/>
      <c r="T203" s="131"/>
      <c r="U203" s="131"/>
      <c r="V203" s="132"/>
      <c r="W203" s="130" t="s">
        <v>105</v>
      </c>
      <c r="X203" s="131"/>
      <c r="Y203" s="131"/>
      <c r="Z203" s="131"/>
      <c r="AA203" s="131"/>
      <c r="AB203" s="131"/>
      <c r="AC203" s="132"/>
      <c r="AD203" s="130" t="s">
        <v>105</v>
      </c>
      <c r="AE203" s="131"/>
      <c r="AF203" s="131"/>
      <c r="AG203" s="131"/>
      <c r="AH203" s="131"/>
      <c r="AI203" s="131"/>
      <c r="AJ203" s="132"/>
      <c r="AK203" s="130" t="s">
        <v>105</v>
      </c>
      <c r="AL203" s="131"/>
      <c r="AM203" s="131"/>
      <c r="AN203" s="131"/>
      <c r="AO203" s="131"/>
      <c r="AP203" s="131"/>
      <c r="AQ203" s="132"/>
      <c r="AR203" s="153"/>
      <c r="AS203" s="154"/>
      <c r="AT203" s="154"/>
      <c r="AU203" s="154"/>
      <c r="AV203" s="154"/>
      <c r="AW203" s="154"/>
      <c r="AX203" s="155"/>
    </row>
    <row r="204" spans="1:50" ht="19.5" customHeight="1" x14ac:dyDescent="0.15">
      <c r="A204" s="83"/>
      <c r="B204" s="84"/>
      <c r="C204" s="84"/>
      <c r="D204" s="84"/>
      <c r="E204" s="84"/>
      <c r="F204" s="85"/>
      <c r="G204" s="603"/>
      <c r="H204" s="604"/>
      <c r="I204" s="127" t="s">
        <v>35</v>
      </c>
      <c r="J204" s="146"/>
      <c r="K204" s="146"/>
      <c r="L204" s="146"/>
      <c r="M204" s="146"/>
      <c r="N204" s="146"/>
      <c r="O204" s="147"/>
      <c r="P204" s="130" t="s">
        <v>105</v>
      </c>
      <c r="Q204" s="131"/>
      <c r="R204" s="131"/>
      <c r="S204" s="131"/>
      <c r="T204" s="131"/>
      <c r="U204" s="131"/>
      <c r="V204" s="132"/>
      <c r="W204" s="130" t="s">
        <v>105</v>
      </c>
      <c r="X204" s="131"/>
      <c r="Y204" s="131"/>
      <c r="Z204" s="131"/>
      <c r="AA204" s="131"/>
      <c r="AB204" s="131"/>
      <c r="AC204" s="132"/>
      <c r="AD204" s="130" t="s">
        <v>105</v>
      </c>
      <c r="AE204" s="131"/>
      <c r="AF204" s="131"/>
      <c r="AG204" s="131"/>
      <c r="AH204" s="131"/>
      <c r="AI204" s="131"/>
      <c r="AJ204" s="132"/>
      <c r="AK204" s="130" t="s">
        <v>105</v>
      </c>
      <c r="AL204" s="131"/>
      <c r="AM204" s="131"/>
      <c r="AN204" s="131"/>
      <c r="AO204" s="131"/>
      <c r="AP204" s="131"/>
      <c r="AQ204" s="132"/>
      <c r="AR204" s="130"/>
      <c r="AS204" s="131"/>
      <c r="AT204" s="131"/>
      <c r="AU204" s="131"/>
      <c r="AV204" s="131"/>
      <c r="AW204" s="131"/>
      <c r="AX204" s="133"/>
    </row>
    <row r="205" spans="1:50" ht="19.5" customHeight="1" x14ac:dyDescent="0.15">
      <c r="A205" s="83"/>
      <c r="B205" s="84"/>
      <c r="C205" s="84"/>
      <c r="D205" s="84"/>
      <c r="E205" s="84"/>
      <c r="F205" s="85"/>
      <c r="G205" s="603"/>
      <c r="H205" s="604"/>
      <c r="I205" s="127" t="s">
        <v>36</v>
      </c>
      <c r="J205" s="146"/>
      <c r="K205" s="146"/>
      <c r="L205" s="146"/>
      <c r="M205" s="146"/>
      <c r="N205" s="146"/>
      <c r="O205" s="147"/>
      <c r="P205" s="130" t="s">
        <v>105</v>
      </c>
      <c r="Q205" s="131"/>
      <c r="R205" s="131"/>
      <c r="S205" s="131"/>
      <c r="T205" s="131"/>
      <c r="U205" s="131"/>
      <c r="V205" s="132"/>
      <c r="W205" s="130" t="s">
        <v>105</v>
      </c>
      <c r="X205" s="131"/>
      <c r="Y205" s="131"/>
      <c r="Z205" s="131"/>
      <c r="AA205" s="131"/>
      <c r="AB205" s="131"/>
      <c r="AC205" s="132"/>
      <c r="AD205" s="130" t="s">
        <v>105</v>
      </c>
      <c r="AE205" s="131"/>
      <c r="AF205" s="131"/>
      <c r="AG205" s="131"/>
      <c r="AH205" s="131"/>
      <c r="AI205" s="131"/>
      <c r="AJ205" s="132"/>
      <c r="AK205" s="130" t="s">
        <v>105</v>
      </c>
      <c r="AL205" s="131"/>
      <c r="AM205" s="131"/>
      <c r="AN205" s="131"/>
      <c r="AO205" s="131"/>
      <c r="AP205" s="131"/>
      <c r="AQ205" s="132"/>
      <c r="AR205" s="153"/>
      <c r="AS205" s="154"/>
      <c r="AT205" s="154"/>
      <c r="AU205" s="154"/>
      <c r="AV205" s="154"/>
      <c r="AW205" s="154"/>
      <c r="AX205" s="155"/>
    </row>
    <row r="206" spans="1:50" ht="19.5" customHeight="1" x14ac:dyDescent="0.15">
      <c r="A206" s="83"/>
      <c r="B206" s="84"/>
      <c r="C206" s="84"/>
      <c r="D206" s="84"/>
      <c r="E206" s="84"/>
      <c r="F206" s="85"/>
      <c r="G206" s="603"/>
      <c r="H206" s="604"/>
      <c r="I206" s="127" t="s">
        <v>37</v>
      </c>
      <c r="J206" s="146"/>
      <c r="K206" s="146"/>
      <c r="L206" s="146"/>
      <c r="M206" s="146"/>
      <c r="N206" s="146"/>
      <c r="O206" s="147"/>
      <c r="P206" s="130" t="s">
        <v>105</v>
      </c>
      <c r="Q206" s="131"/>
      <c r="R206" s="131"/>
      <c r="S206" s="131"/>
      <c r="T206" s="131"/>
      <c r="U206" s="131"/>
      <c r="V206" s="132"/>
      <c r="W206" s="130" t="s">
        <v>105</v>
      </c>
      <c r="X206" s="131"/>
      <c r="Y206" s="131"/>
      <c r="Z206" s="131"/>
      <c r="AA206" s="131"/>
      <c r="AB206" s="131"/>
      <c r="AC206" s="132"/>
      <c r="AD206" s="130" t="s">
        <v>105</v>
      </c>
      <c r="AE206" s="131"/>
      <c r="AF206" s="131"/>
      <c r="AG206" s="131"/>
      <c r="AH206" s="131"/>
      <c r="AI206" s="131"/>
      <c r="AJ206" s="132"/>
      <c r="AK206" s="130" t="s">
        <v>105</v>
      </c>
      <c r="AL206" s="131"/>
      <c r="AM206" s="131"/>
      <c r="AN206" s="131"/>
      <c r="AO206" s="131"/>
      <c r="AP206" s="131"/>
      <c r="AQ206" s="132"/>
      <c r="AR206" s="153"/>
      <c r="AS206" s="154"/>
      <c r="AT206" s="154"/>
      <c r="AU206" s="154"/>
      <c r="AV206" s="154"/>
      <c r="AW206" s="154"/>
      <c r="AX206" s="155"/>
    </row>
    <row r="207" spans="1:50" ht="19.5" customHeight="1" x14ac:dyDescent="0.15">
      <c r="A207" s="83"/>
      <c r="B207" s="84"/>
      <c r="C207" s="84"/>
      <c r="D207" s="84"/>
      <c r="E207" s="84"/>
      <c r="F207" s="85"/>
      <c r="G207" s="605"/>
      <c r="H207" s="150"/>
      <c r="I207" s="613" t="s">
        <v>38</v>
      </c>
      <c r="J207" s="614"/>
      <c r="K207" s="614"/>
      <c r="L207" s="614"/>
      <c r="M207" s="614"/>
      <c r="N207" s="614"/>
      <c r="O207" s="615"/>
      <c r="P207" s="616">
        <v>205</v>
      </c>
      <c r="Q207" s="617"/>
      <c r="R207" s="617"/>
      <c r="S207" s="617"/>
      <c r="T207" s="617"/>
      <c r="U207" s="617"/>
      <c r="V207" s="618"/>
      <c r="W207" s="616">
        <v>99</v>
      </c>
      <c r="X207" s="617"/>
      <c r="Y207" s="617"/>
      <c r="Z207" s="617"/>
      <c r="AA207" s="617"/>
      <c r="AB207" s="617"/>
      <c r="AC207" s="618"/>
      <c r="AD207" s="616">
        <v>99</v>
      </c>
      <c r="AE207" s="617"/>
      <c r="AF207" s="617"/>
      <c r="AG207" s="617"/>
      <c r="AH207" s="617"/>
      <c r="AI207" s="617"/>
      <c r="AJ207" s="618"/>
      <c r="AK207" s="616">
        <v>85</v>
      </c>
      <c r="AL207" s="617"/>
      <c r="AM207" s="617"/>
      <c r="AN207" s="617"/>
      <c r="AO207" s="617"/>
      <c r="AP207" s="617"/>
      <c r="AQ207" s="618"/>
      <c r="AR207" s="616"/>
      <c r="AS207" s="617"/>
      <c r="AT207" s="617"/>
      <c r="AU207" s="617"/>
      <c r="AV207" s="617"/>
      <c r="AW207" s="617"/>
      <c r="AX207" s="619"/>
    </row>
    <row r="208" spans="1:50" ht="19.5" customHeight="1" x14ac:dyDescent="0.15">
      <c r="A208" s="83"/>
      <c r="B208" s="84"/>
      <c r="C208" s="84"/>
      <c r="D208" s="84"/>
      <c r="E208" s="84"/>
      <c r="F208" s="85"/>
      <c r="G208" s="630" t="s">
        <v>39</v>
      </c>
      <c r="H208" s="631"/>
      <c r="I208" s="631"/>
      <c r="J208" s="631"/>
      <c r="K208" s="631"/>
      <c r="L208" s="631"/>
      <c r="M208" s="631"/>
      <c r="N208" s="631"/>
      <c r="O208" s="632"/>
      <c r="P208" s="488">
        <v>147</v>
      </c>
      <c r="Q208" s="640"/>
      <c r="R208" s="640"/>
      <c r="S208" s="640"/>
      <c r="T208" s="640"/>
      <c r="U208" s="640"/>
      <c r="V208" s="641"/>
      <c r="W208" s="488">
        <v>74</v>
      </c>
      <c r="X208" s="640"/>
      <c r="Y208" s="640"/>
      <c r="Z208" s="640"/>
      <c r="AA208" s="640"/>
      <c r="AB208" s="640"/>
      <c r="AC208" s="641"/>
      <c r="AD208" s="488">
        <v>69</v>
      </c>
      <c r="AE208" s="640"/>
      <c r="AF208" s="640"/>
      <c r="AG208" s="640"/>
      <c r="AH208" s="640"/>
      <c r="AI208" s="640"/>
      <c r="AJ208" s="641"/>
      <c r="AK208" s="636"/>
      <c r="AL208" s="637"/>
      <c r="AM208" s="637"/>
      <c r="AN208" s="637"/>
      <c r="AO208" s="637"/>
      <c r="AP208" s="637"/>
      <c r="AQ208" s="638"/>
      <c r="AR208" s="636"/>
      <c r="AS208" s="637"/>
      <c r="AT208" s="637"/>
      <c r="AU208" s="637"/>
      <c r="AV208" s="637"/>
      <c r="AW208" s="637"/>
      <c r="AX208" s="639"/>
    </row>
    <row r="209" spans="1:50" ht="19.5" customHeight="1" x14ac:dyDescent="0.15">
      <c r="A209" s="86"/>
      <c r="B209" s="87"/>
      <c r="C209" s="87"/>
      <c r="D209" s="87"/>
      <c r="E209" s="87"/>
      <c r="F209" s="88"/>
      <c r="G209" s="630" t="s">
        <v>40</v>
      </c>
      <c r="H209" s="631"/>
      <c r="I209" s="631"/>
      <c r="J209" s="631"/>
      <c r="K209" s="631"/>
      <c r="L209" s="631"/>
      <c r="M209" s="631"/>
      <c r="N209" s="631"/>
      <c r="O209" s="632"/>
      <c r="P209" s="633">
        <v>0.71699999999999997</v>
      </c>
      <c r="Q209" s="634"/>
      <c r="R209" s="634"/>
      <c r="S209" s="634"/>
      <c r="T209" s="634"/>
      <c r="U209" s="634"/>
      <c r="V209" s="635"/>
      <c r="W209" s="633">
        <v>0.748</v>
      </c>
      <c r="X209" s="634"/>
      <c r="Y209" s="634"/>
      <c r="Z209" s="634"/>
      <c r="AA209" s="634"/>
      <c r="AB209" s="634"/>
      <c r="AC209" s="635"/>
      <c r="AD209" s="633">
        <v>0.70199999999999996</v>
      </c>
      <c r="AE209" s="634"/>
      <c r="AF209" s="634"/>
      <c r="AG209" s="634"/>
      <c r="AH209" s="634"/>
      <c r="AI209" s="634"/>
      <c r="AJ209" s="635"/>
      <c r="AK209" s="636"/>
      <c r="AL209" s="637"/>
      <c r="AM209" s="637"/>
      <c r="AN209" s="637"/>
      <c r="AO209" s="637"/>
      <c r="AP209" s="637"/>
      <c r="AQ209" s="638"/>
      <c r="AR209" s="636"/>
      <c r="AS209" s="637"/>
      <c r="AT209" s="637"/>
      <c r="AU209" s="637"/>
      <c r="AV209" s="637"/>
      <c r="AW209" s="637"/>
      <c r="AX209" s="639"/>
    </row>
    <row r="210" spans="1:50" ht="19.5" customHeight="1" x14ac:dyDescent="0.15">
      <c r="A210" s="268" t="s">
        <v>81</v>
      </c>
      <c r="B210" s="269"/>
      <c r="C210" s="620" t="s">
        <v>82</v>
      </c>
      <c r="D210" s="621"/>
      <c r="E210" s="621"/>
      <c r="F210" s="621"/>
      <c r="G210" s="621"/>
      <c r="H210" s="621"/>
      <c r="I210" s="621"/>
      <c r="J210" s="621"/>
      <c r="K210" s="622"/>
      <c r="L210" s="623" t="s">
        <v>83</v>
      </c>
      <c r="M210" s="624"/>
      <c r="N210" s="624"/>
      <c r="O210" s="624"/>
      <c r="P210" s="624"/>
      <c r="Q210" s="625"/>
      <c r="R210" s="626" t="s">
        <v>240</v>
      </c>
      <c r="S210" s="621"/>
      <c r="T210" s="621"/>
      <c r="U210" s="621"/>
      <c r="V210" s="621"/>
      <c r="W210" s="622"/>
      <c r="X210" s="626" t="s">
        <v>84</v>
      </c>
      <c r="Y210" s="621"/>
      <c r="Z210" s="621"/>
      <c r="AA210" s="621"/>
      <c r="AB210" s="621"/>
      <c r="AC210" s="621"/>
      <c r="AD210" s="621"/>
      <c r="AE210" s="621"/>
      <c r="AF210" s="621"/>
      <c r="AG210" s="621"/>
      <c r="AH210" s="621"/>
      <c r="AI210" s="621"/>
      <c r="AJ210" s="621"/>
      <c r="AK210" s="621"/>
      <c r="AL210" s="621"/>
      <c r="AM210" s="621"/>
      <c r="AN210" s="621"/>
      <c r="AO210" s="621"/>
      <c r="AP210" s="621"/>
      <c r="AQ210" s="621"/>
      <c r="AR210" s="621"/>
      <c r="AS210" s="621"/>
      <c r="AT210" s="621"/>
      <c r="AU210" s="621"/>
      <c r="AV210" s="621"/>
      <c r="AW210" s="621"/>
      <c r="AX210" s="627"/>
    </row>
    <row r="211" spans="1:50" ht="19.5" customHeight="1" x14ac:dyDescent="0.15">
      <c r="A211" s="270"/>
      <c r="B211" s="271"/>
      <c r="C211" s="628" t="s">
        <v>163</v>
      </c>
      <c r="D211" s="610"/>
      <c r="E211" s="610"/>
      <c r="F211" s="610"/>
      <c r="G211" s="610"/>
      <c r="H211" s="610"/>
      <c r="I211" s="610"/>
      <c r="J211" s="610"/>
      <c r="K211" s="611"/>
      <c r="L211" s="629">
        <v>85</v>
      </c>
      <c r="M211" s="282"/>
      <c r="N211" s="282"/>
      <c r="O211" s="282"/>
      <c r="P211" s="282"/>
      <c r="Q211" s="283"/>
      <c r="R211" s="629"/>
      <c r="S211" s="282"/>
      <c r="T211" s="282"/>
      <c r="U211" s="282"/>
      <c r="V211" s="282"/>
      <c r="W211" s="283"/>
      <c r="X211" s="285"/>
      <c r="Y211" s="286"/>
      <c r="Z211" s="286"/>
      <c r="AA211" s="286"/>
      <c r="AB211" s="286"/>
      <c r="AC211" s="286"/>
      <c r="AD211" s="286"/>
      <c r="AE211" s="286"/>
      <c r="AF211" s="286"/>
      <c r="AG211" s="286"/>
      <c r="AH211" s="286"/>
      <c r="AI211" s="286"/>
      <c r="AJ211" s="286"/>
      <c r="AK211" s="286"/>
      <c r="AL211" s="286"/>
      <c r="AM211" s="286"/>
      <c r="AN211" s="286"/>
      <c r="AO211" s="286"/>
      <c r="AP211" s="286"/>
      <c r="AQ211" s="286"/>
      <c r="AR211" s="286"/>
      <c r="AS211" s="286"/>
      <c r="AT211" s="286"/>
      <c r="AU211" s="286"/>
      <c r="AV211" s="286"/>
      <c r="AW211" s="286"/>
      <c r="AX211" s="287"/>
    </row>
    <row r="212" spans="1:50" ht="19.5" customHeight="1" x14ac:dyDescent="0.15">
      <c r="A212" s="270"/>
      <c r="B212" s="271"/>
      <c r="C212" s="288"/>
      <c r="D212" s="289"/>
      <c r="E212" s="289"/>
      <c r="F212" s="289"/>
      <c r="G212" s="289"/>
      <c r="H212" s="289"/>
      <c r="I212" s="289"/>
      <c r="J212" s="289"/>
      <c r="K212" s="290"/>
      <c r="L212" s="642"/>
      <c r="M212" s="289"/>
      <c r="N212" s="289"/>
      <c r="O212" s="289"/>
      <c r="P212" s="289"/>
      <c r="Q212" s="290"/>
      <c r="R212" s="642"/>
      <c r="S212" s="289"/>
      <c r="T212" s="289"/>
      <c r="U212" s="289"/>
      <c r="V212" s="289"/>
      <c r="W212" s="290"/>
      <c r="X212" s="312"/>
      <c r="Y212" s="313"/>
      <c r="Z212" s="313"/>
      <c r="AA212" s="313"/>
      <c r="AB212" s="313"/>
      <c r="AC212" s="313"/>
      <c r="AD212" s="313"/>
      <c r="AE212" s="313"/>
      <c r="AF212" s="313"/>
      <c r="AG212" s="313"/>
      <c r="AH212" s="313"/>
      <c r="AI212" s="313"/>
      <c r="AJ212" s="313"/>
      <c r="AK212" s="313"/>
      <c r="AL212" s="313"/>
      <c r="AM212" s="313"/>
      <c r="AN212" s="313"/>
      <c r="AO212" s="313"/>
      <c r="AP212" s="313"/>
      <c r="AQ212" s="313"/>
      <c r="AR212" s="313"/>
      <c r="AS212" s="313"/>
      <c r="AT212" s="313"/>
      <c r="AU212" s="313"/>
      <c r="AV212" s="313"/>
      <c r="AW212" s="313"/>
      <c r="AX212" s="314"/>
    </row>
    <row r="213" spans="1:50" ht="19.5" customHeight="1" x14ac:dyDescent="0.15">
      <c r="A213" s="270"/>
      <c r="B213" s="271"/>
      <c r="C213" s="288"/>
      <c r="D213" s="289"/>
      <c r="E213" s="289"/>
      <c r="F213" s="289"/>
      <c r="G213" s="289"/>
      <c r="H213" s="289"/>
      <c r="I213" s="289"/>
      <c r="J213" s="289"/>
      <c r="K213" s="290"/>
      <c r="L213" s="642"/>
      <c r="M213" s="289"/>
      <c r="N213" s="289"/>
      <c r="O213" s="289"/>
      <c r="P213" s="289"/>
      <c r="Q213" s="290"/>
      <c r="R213" s="642"/>
      <c r="S213" s="289"/>
      <c r="T213" s="289"/>
      <c r="U213" s="289"/>
      <c r="V213" s="289"/>
      <c r="W213" s="290"/>
      <c r="X213" s="312"/>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row>
    <row r="214" spans="1:50" ht="19.5" customHeight="1" x14ac:dyDescent="0.15">
      <c r="A214" s="270"/>
      <c r="B214" s="271"/>
      <c r="C214" s="288"/>
      <c r="D214" s="289"/>
      <c r="E214" s="289"/>
      <c r="F214" s="289"/>
      <c r="G214" s="289"/>
      <c r="H214" s="289"/>
      <c r="I214" s="289"/>
      <c r="J214" s="289"/>
      <c r="K214" s="290"/>
      <c r="L214" s="642"/>
      <c r="M214" s="289"/>
      <c r="N214" s="289"/>
      <c r="O214" s="289"/>
      <c r="P214" s="289"/>
      <c r="Q214" s="290"/>
      <c r="R214" s="642"/>
      <c r="S214" s="289"/>
      <c r="T214" s="289"/>
      <c r="U214" s="289"/>
      <c r="V214" s="289"/>
      <c r="W214" s="290"/>
      <c r="X214" s="312"/>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row>
    <row r="215" spans="1:50" ht="19.5" customHeight="1" x14ac:dyDescent="0.15">
      <c r="A215" s="270"/>
      <c r="B215" s="271"/>
      <c r="C215" s="288"/>
      <c r="D215" s="289"/>
      <c r="E215" s="289"/>
      <c r="F215" s="289"/>
      <c r="G215" s="289"/>
      <c r="H215" s="289"/>
      <c r="I215" s="289"/>
      <c r="J215" s="289"/>
      <c r="K215" s="290"/>
      <c r="L215" s="642"/>
      <c r="M215" s="289"/>
      <c r="N215" s="289"/>
      <c r="O215" s="289"/>
      <c r="P215" s="289"/>
      <c r="Q215" s="290"/>
      <c r="R215" s="642"/>
      <c r="S215" s="289"/>
      <c r="T215" s="289"/>
      <c r="U215" s="289"/>
      <c r="V215" s="289"/>
      <c r="W215" s="290"/>
      <c r="X215" s="312"/>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row>
    <row r="216" spans="1:50" ht="19.5" customHeight="1" x14ac:dyDescent="0.15">
      <c r="A216" s="270"/>
      <c r="B216" s="271"/>
      <c r="C216" s="308"/>
      <c r="D216" s="309"/>
      <c r="E216" s="309"/>
      <c r="F216" s="309"/>
      <c r="G216" s="309"/>
      <c r="H216" s="309"/>
      <c r="I216" s="309"/>
      <c r="J216" s="309"/>
      <c r="K216" s="310"/>
      <c r="L216" s="311"/>
      <c r="M216" s="309"/>
      <c r="N216" s="309"/>
      <c r="O216" s="309"/>
      <c r="P216" s="309"/>
      <c r="Q216" s="310"/>
      <c r="R216" s="311"/>
      <c r="S216" s="309"/>
      <c r="T216" s="309"/>
      <c r="U216" s="309"/>
      <c r="V216" s="309"/>
      <c r="W216" s="310"/>
      <c r="X216" s="312"/>
      <c r="Y216" s="313"/>
      <c r="Z216" s="313"/>
      <c r="AA216" s="313"/>
      <c r="AB216" s="313"/>
      <c r="AC216" s="313"/>
      <c r="AD216" s="313"/>
      <c r="AE216" s="313"/>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19.5" customHeight="1" thickBot="1" x14ac:dyDescent="0.2">
      <c r="A217" s="272"/>
      <c r="B217" s="273"/>
      <c r="C217" s="315" t="s">
        <v>38</v>
      </c>
      <c r="D217" s="316"/>
      <c r="E217" s="316"/>
      <c r="F217" s="316"/>
      <c r="G217" s="316"/>
      <c r="H217" s="316"/>
      <c r="I217" s="316"/>
      <c r="J217" s="316"/>
      <c r="K217" s="317"/>
      <c r="L217" s="318">
        <v>85</v>
      </c>
      <c r="M217" s="319"/>
      <c r="N217" s="319"/>
      <c r="O217" s="319"/>
      <c r="P217" s="319"/>
      <c r="Q217" s="320"/>
      <c r="R217" s="318"/>
      <c r="S217" s="319"/>
      <c r="T217" s="319"/>
      <c r="U217" s="319"/>
      <c r="V217" s="319"/>
      <c r="W217" s="320"/>
      <c r="X217" s="321"/>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3"/>
    </row>
    <row r="219" spans="1:50" s="35" customFormat="1" ht="20.25" customHeight="1" thickBot="1" x14ac:dyDescent="0.2">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64" t="s">
        <v>222</v>
      </c>
      <c r="AR219" s="564"/>
      <c r="AS219" s="564"/>
      <c r="AT219" s="564"/>
      <c r="AU219" s="564"/>
      <c r="AV219" s="564"/>
      <c r="AW219" s="564"/>
      <c r="AX219" s="564"/>
    </row>
    <row r="220" spans="1:50" ht="25.15" customHeight="1" x14ac:dyDescent="0.15">
      <c r="A220" s="61" t="s">
        <v>223</v>
      </c>
      <c r="B220" s="62"/>
      <c r="C220" s="62"/>
      <c r="D220" s="62"/>
      <c r="E220" s="62"/>
      <c r="F220" s="565"/>
      <c r="G220" s="63" t="s">
        <v>241</v>
      </c>
      <c r="H220" s="566"/>
      <c r="I220" s="566"/>
      <c r="J220" s="566"/>
      <c r="K220" s="566"/>
      <c r="L220" s="566"/>
      <c r="M220" s="566"/>
      <c r="N220" s="566"/>
      <c r="O220" s="566"/>
      <c r="P220" s="566"/>
      <c r="Q220" s="566"/>
      <c r="R220" s="566"/>
      <c r="S220" s="566"/>
      <c r="T220" s="566"/>
      <c r="U220" s="566"/>
      <c r="V220" s="566"/>
      <c r="W220" s="566"/>
      <c r="X220" s="567"/>
      <c r="Y220" s="65" t="s">
        <v>242</v>
      </c>
      <c r="Z220" s="568"/>
      <c r="AA220" s="568"/>
      <c r="AB220" s="568"/>
      <c r="AC220" s="568"/>
      <c r="AD220" s="569"/>
      <c r="AE220" s="570" t="s">
        <v>243</v>
      </c>
      <c r="AF220" s="68"/>
      <c r="AG220" s="68"/>
      <c r="AH220" s="68"/>
      <c r="AI220" s="68"/>
      <c r="AJ220" s="68"/>
      <c r="AK220" s="68"/>
      <c r="AL220" s="68"/>
      <c r="AM220" s="68"/>
      <c r="AN220" s="68"/>
      <c r="AO220" s="68"/>
      <c r="AP220" s="571"/>
      <c r="AQ220" s="69" t="s">
        <v>7</v>
      </c>
      <c r="AR220" s="572"/>
      <c r="AS220" s="572"/>
      <c r="AT220" s="572"/>
      <c r="AU220" s="572"/>
      <c r="AV220" s="572"/>
      <c r="AW220" s="572"/>
      <c r="AX220" s="573"/>
    </row>
    <row r="221" spans="1:50" ht="30" customHeight="1" x14ac:dyDescent="0.15">
      <c r="A221" s="105" t="s">
        <v>8</v>
      </c>
      <c r="B221" s="594"/>
      <c r="C221" s="594"/>
      <c r="D221" s="594"/>
      <c r="E221" s="594"/>
      <c r="F221" s="595"/>
      <c r="G221" s="108" t="s">
        <v>244</v>
      </c>
      <c r="H221" s="109"/>
      <c r="I221" s="109"/>
      <c r="J221" s="109"/>
      <c r="K221" s="109"/>
      <c r="L221" s="109"/>
      <c r="M221" s="109"/>
      <c r="N221" s="109"/>
      <c r="O221" s="109"/>
      <c r="P221" s="109"/>
      <c r="Q221" s="109"/>
      <c r="R221" s="109"/>
      <c r="S221" s="109"/>
      <c r="T221" s="109"/>
      <c r="U221" s="109"/>
      <c r="V221" s="109"/>
      <c r="W221" s="109"/>
      <c r="X221" s="597"/>
      <c r="Y221" s="110" t="s">
        <v>10</v>
      </c>
      <c r="Z221" s="598"/>
      <c r="AA221" s="598"/>
      <c r="AB221" s="598"/>
      <c r="AC221" s="598"/>
      <c r="AD221" s="599"/>
      <c r="AE221" s="265" t="s">
        <v>11</v>
      </c>
      <c r="AF221" s="111"/>
      <c r="AG221" s="111"/>
      <c r="AH221" s="111"/>
      <c r="AI221" s="111"/>
      <c r="AJ221" s="111"/>
      <c r="AK221" s="111"/>
      <c r="AL221" s="111"/>
      <c r="AM221" s="111"/>
      <c r="AN221" s="111"/>
      <c r="AO221" s="111"/>
      <c r="AP221" s="112"/>
      <c r="AQ221" s="113" t="s">
        <v>228</v>
      </c>
      <c r="AR221" s="114"/>
      <c r="AS221" s="114"/>
      <c r="AT221" s="114"/>
      <c r="AU221" s="114"/>
      <c r="AV221" s="114"/>
      <c r="AW221" s="114"/>
      <c r="AX221" s="115"/>
    </row>
    <row r="222" spans="1:50" ht="30" customHeight="1" x14ac:dyDescent="0.15">
      <c r="A222" s="116" t="s">
        <v>13</v>
      </c>
      <c r="B222" s="117"/>
      <c r="C222" s="117"/>
      <c r="D222" s="117"/>
      <c r="E222" s="117"/>
      <c r="F222" s="600"/>
      <c r="G222" s="118" t="s">
        <v>14</v>
      </c>
      <c r="H222" s="601"/>
      <c r="I222" s="601"/>
      <c r="J222" s="601"/>
      <c r="K222" s="601"/>
      <c r="L222" s="601"/>
      <c r="M222" s="601"/>
      <c r="N222" s="601"/>
      <c r="O222" s="601"/>
      <c r="P222" s="601"/>
      <c r="Q222" s="601"/>
      <c r="R222" s="601"/>
      <c r="S222" s="601"/>
      <c r="T222" s="601"/>
      <c r="U222" s="601"/>
      <c r="V222" s="601"/>
      <c r="W222" s="601"/>
      <c r="X222" s="602"/>
      <c r="Y222" s="119" t="s">
        <v>15</v>
      </c>
      <c r="Z222" s="120"/>
      <c r="AA222" s="120"/>
      <c r="AB222" s="120"/>
      <c r="AC222" s="120"/>
      <c r="AD222" s="121"/>
      <c r="AE222" s="122" t="s">
        <v>245</v>
      </c>
      <c r="AF222" s="122"/>
      <c r="AG222" s="122"/>
      <c r="AH222" s="122"/>
      <c r="AI222" s="122"/>
      <c r="AJ222" s="122"/>
      <c r="AK222" s="122"/>
      <c r="AL222" s="122"/>
      <c r="AM222" s="122"/>
      <c r="AN222" s="122"/>
      <c r="AO222" s="122"/>
      <c r="AP222" s="122"/>
      <c r="AQ222" s="100"/>
      <c r="AR222" s="100"/>
      <c r="AS222" s="100"/>
      <c r="AT222" s="100"/>
      <c r="AU222" s="100"/>
      <c r="AV222" s="100"/>
      <c r="AW222" s="100"/>
      <c r="AX222" s="123"/>
    </row>
    <row r="223" spans="1:50" ht="30" customHeight="1" x14ac:dyDescent="0.15">
      <c r="A223" s="583" t="s">
        <v>17</v>
      </c>
      <c r="B223" s="584"/>
      <c r="C223" s="584"/>
      <c r="D223" s="584"/>
      <c r="E223" s="584"/>
      <c r="F223" s="585"/>
      <c r="G223" s="586" t="s">
        <v>246</v>
      </c>
      <c r="H223" s="587"/>
      <c r="I223" s="587"/>
      <c r="J223" s="587"/>
      <c r="K223" s="587"/>
      <c r="L223" s="587"/>
      <c r="M223" s="587"/>
      <c r="N223" s="587"/>
      <c r="O223" s="587"/>
      <c r="P223" s="587"/>
      <c r="Q223" s="587"/>
      <c r="R223" s="587"/>
      <c r="S223" s="587"/>
      <c r="T223" s="587"/>
      <c r="U223" s="587"/>
      <c r="V223" s="587"/>
      <c r="W223" s="587"/>
      <c r="X223" s="588"/>
      <c r="Y223" s="99" t="s">
        <v>247</v>
      </c>
      <c r="Z223" s="589"/>
      <c r="AA223" s="589"/>
      <c r="AB223" s="589"/>
      <c r="AC223" s="589"/>
      <c r="AD223" s="590"/>
      <c r="AE223" s="591" t="s">
        <v>232</v>
      </c>
      <c r="AF223" s="592"/>
      <c r="AG223" s="592"/>
      <c r="AH223" s="592"/>
      <c r="AI223" s="592"/>
      <c r="AJ223" s="592"/>
      <c r="AK223" s="592"/>
      <c r="AL223" s="592"/>
      <c r="AM223" s="592"/>
      <c r="AN223" s="592"/>
      <c r="AO223" s="592"/>
      <c r="AP223" s="592"/>
      <c r="AQ223" s="592"/>
      <c r="AR223" s="592"/>
      <c r="AS223" s="592"/>
      <c r="AT223" s="592"/>
      <c r="AU223" s="592"/>
      <c r="AV223" s="592"/>
      <c r="AW223" s="592"/>
      <c r="AX223" s="593"/>
    </row>
    <row r="224" spans="1:50" ht="33" customHeight="1" x14ac:dyDescent="0.15">
      <c r="A224" s="71" t="s">
        <v>19</v>
      </c>
      <c r="B224" s="72"/>
      <c r="C224" s="72"/>
      <c r="D224" s="72"/>
      <c r="E224" s="72"/>
      <c r="F224" s="76"/>
      <c r="G224" s="577" t="s">
        <v>248</v>
      </c>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K224" s="442"/>
      <c r="AL224" s="442"/>
      <c r="AM224" s="442"/>
      <c r="AN224" s="442"/>
      <c r="AO224" s="442"/>
      <c r="AP224" s="442"/>
      <c r="AQ224" s="442"/>
      <c r="AR224" s="442"/>
      <c r="AS224" s="442"/>
      <c r="AT224" s="442"/>
      <c r="AU224" s="442"/>
      <c r="AV224" s="442"/>
      <c r="AW224" s="442"/>
      <c r="AX224" s="578"/>
    </row>
    <row r="225" spans="1:50" ht="70.5" customHeight="1" x14ac:dyDescent="0.15">
      <c r="A225" s="71" t="s">
        <v>21</v>
      </c>
      <c r="B225" s="72"/>
      <c r="C225" s="72"/>
      <c r="D225" s="72"/>
      <c r="E225" s="72"/>
      <c r="F225" s="76"/>
      <c r="G225" s="643" t="s">
        <v>249</v>
      </c>
      <c r="H225" s="644"/>
      <c r="I225" s="644"/>
      <c r="J225" s="644"/>
      <c r="K225" s="644"/>
      <c r="L225" s="644"/>
      <c r="M225" s="644"/>
      <c r="N225" s="644"/>
      <c r="O225" s="644"/>
      <c r="P225" s="644"/>
      <c r="Q225" s="644"/>
      <c r="R225" s="644"/>
      <c r="S225" s="644"/>
      <c r="T225" s="644"/>
      <c r="U225" s="644"/>
      <c r="V225" s="644"/>
      <c r="W225" s="644"/>
      <c r="X225" s="644"/>
      <c r="Y225" s="644"/>
      <c r="Z225" s="644"/>
      <c r="AA225" s="644"/>
      <c r="AB225" s="644"/>
      <c r="AC225" s="644"/>
      <c r="AD225" s="644"/>
      <c r="AE225" s="644"/>
      <c r="AF225" s="644"/>
      <c r="AG225" s="644"/>
      <c r="AH225" s="644"/>
      <c r="AI225" s="644"/>
      <c r="AJ225" s="644"/>
      <c r="AK225" s="644"/>
      <c r="AL225" s="644"/>
      <c r="AM225" s="644"/>
      <c r="AN225" s="644"/>
      <c r="AO225" s="644"/>
      <c r="AP225" s="644"/>
      <c r="AQ225" s="644"/>
      <c r="AR225" s="644"/>
      <c r="AS225" s="644"/>
      <c r="AT225" s="644"/>
      <c r="AU225" s="644"/>
      <c r="AV225" s="644"/>
      <c r="AW225" s="644"/>
      <c r="AX225" s="645"/>
    </row>
    <row r="226" spans="1:50" ht="22.5" customHeight="1" x14ac:dyDescent="0.15">
      <c r="A226" s="71" t="s">
        <v>23</v>
      </c>
      <c r="B226" s="72"/>
      <c r="C226" s="72"/>
      <c r="D226" s="72"/>
      <c r="E226" s="72"/>
      <c r="F226" s="76"/>
      <c r="G226" s="579" t="s">
        <v>250</v>
      </c>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9"/>
    </row>
    <row r="227" spans="1:50" ht="19.5" customHeight="1" x14ac:dyDescent="0.15">
      <c r="A227" s="80" t="s">
        <v>25</v>
      </c>
      <c r="B227" s="81"/>
      <c r="C227" s="81"/>
      <c r="D227" s="81"/>
      <c r="E227" s="81"/>
      <c r="F227" s="82"/>
      <c r="G227" s="580"/>
      <c r="H227" s="581"/>
      <c r="I227" s="581"/>
      <c r="J227" s="581"/>
      <c r="K227" s="581"/>
      <c r="L227" s="581"/>
      <c r="M227" s="581"/>
      <c r="N227" s="581"/>
      <c r="O227" s="582"/>
      <c r="P227" s="91" t="s">
        <v>236</v>
      </c>
      <c r="Q227" s="92"/>
      <c r="R227" s="92"/>
      <c r="S227" s="92"/>
      <c r="T227" s="92"/>
      <c r="U227" s="92"/>
      <c r="V227" s="93"/>
      <c r="W227" s="91" t="s">
        <v>237</v>
      </c>
      <c r="X227" s="92"/>
      <c r="Y227" s="92"/>
      <c r="Z227" s="92"/>
      <c r="AA227" s="92"/>
      <c r="AB227" s="92"/>
      <c r="AC227" s="93"/>
      <c r="AD227" s="91" t="s">
        <v>238</v>
      </c>
      <c r="AE227" s="92"/>
      <c r="AF227" s="92"/>
      <c r="AG227" s="92"/>
      <c r="AH227" s="92"/>
      <c r="AI227" s="92"/>
      <c r="AJ227" s="93"/>
      <c r="AK227" s="91" t="s">
        <v>239</v>
      </c>
      <c r="AL227" s="92"/>
      <c r="AM227" s="92"/>
      <c r="AN227" s="92"/>
      <c r="AO227" s="92"/>
      <c r="AP227" s="92"/>
      <c r="AQ227" s="93"/>
      <c r="AR227" s="91" t="s">
        <v>240</v>
      </c>
      <c r="AS227" s="92"/>
      <c r="AT227" s="92"/>
      <c r="AU227" s="92"/>
      <c r="AV227" s="92"/>
      <c r="AW227" s="92"/>
      <c r="AX227" s="134"/>
    </row>
    <row r="228" spans="1:50" ht="19.5" customHeight="1" x14ac:dyDescent="0.15">
      <c r="A228" s="83"/>
      <c r="B228" s="84"/>
      <c r="C228" s="84"/>
      <c r="D228" s="84"/>
      <c r="E228" s="84"/>
      <c r="F228" s="85"/>
      <c r="G228" s="135" t="s">
        <v>31</v>
      </c>
      <c r="H228" s="143"/>
      <c r="I228" s="606" t="s">
        <v>32</v>
      </c>
      <c r="J228" s="607"/>
      <c r="K228" s="607"/>
      <c r="L228" s="607"/>
      <c r="M228" s="607"/>
      <c r="N228" s="607"/>
      <c r="O228" s="608"/>
      <c r="P228" s="609">
        <v>40</v>
      </c>
      <c r="Q228" s="610"/>
      <c r="R228" s="610"/>
      <c r="S228" s="610"/>
      <c r="T228" s="610"/>
      <c r="U228" s="610"/>
      <c r="V228" s="611"/>
      <c r="W228" s="609">
        <v>2</v>
      </c>
      <c r="X228" s="610"/>
      <c r="Y228" s="610"/>
      <c r="Z228" s="610"/>
      <c r="AA228" s="610"/>
      <c r="AB228" s="610"/>
      <c r="AC228" s="611"/>
      <c r="AD228" s="609">
        <v>2</v>
      </c>
      <c r="AE228" s="610"/>
      <c r="AF228" s="610"/>
      <c r="AG228" s="610"/>
      <c r="AH228" s="610"/>
      <c r="AI228" s="610"/>
      <c r="AJ228" s="611"/>
      <c r="AK228" s="609">
        <v>0</v>
      </c>
      <c r="AL228" s="610"/>
      <c r="AM228" s="610"/>
      <c r="AN228" s="610"/>
      <c r="AO228" s="610"/>
      <c r="AP228" s="610"/>
      <c r="AQ228" s="611"/>
      <c r="AR228" s="609"/>
      <c r="AS228" s="610"/>
      <c r="AT228" s="610"/>
      <c r="AU228" s="610"/>
      <c r="AV228" s="610"/>
      <c r="AW228" s="610"/>
      <c r="AX228" s="612"/>
    </row>
    <row r="229" spans="1:50" ht="19.5" customHeight="1" x14ac:dyDescent="0.15">
      <c r="A229" s="83"/>
      <c r="B229" s="84"/>
      <c r="C229" s="84"/>
      <c r="D229" s="84"/>
      <c r="E229" s="84"/>
      <c r="F229" s="85"/>
      <c r="G229" s="603"/>
      <c r="H229" s="604"/>
      <c r="I229" s="127" t="s">
        <v>33</v>
      </c>
      <c r="J229" s="146"/>
      <c r="K229" s="146"/>
      <c r="L229" s="146"/>
      <c r="M229" s="146"/>
      <c r="N229" s="146"/>
      <c r="O229" s="147"/>
      <c r="P229" s="130" t="s">
        <v>251</v>
      </c>
      <c r="Q229" s="131"/>
      <c r="R229" s="131"/>
      <c r="S229" s="131"/>
      <c r="T229" s="131"/>
      <c r="U229" s="131"/>
      <c r="V229" s="132"/>
      <c r="W229" s="130" t="s">
        <v>251</v>
      </c>
      <c r="X229" s="131"/>
      <c r="Y229" s="131"/>
      <c r="Z229" s="131"/>
      <c r="AA229" s="131"/>
      <c r="AB229" s="131"/>
      <c r="AC229" s="132"/>
      <c r="AD229" s="130" t="s">
        <v>251</v>
      </c>
      <c r="AE229" s="131"/>
      <c r="AF229" s="131"/>
      <c r="AG229" s="131"/>
      <c r="AH229" s="131"/>
      <c r="AI229" s="131"/>
      <c r="AJ229" s="132"/>
      <c r="AK229" s="130" t="s">
        <v>251</v>
      </c>
      <c r="AL229" s="131"/>
      <c r="AM229" s="131"/>
      <c r="AN229" s="131"/>
      <c r="AO229" s="131"/>
      <c r="AP229" s="131"/>
      <c r="AQ229" s="132"/>
      <c r="AR229" s="153"/>
      <c r="AS229" s="154"/>
      <c r="AT229" s="154"/>
      <c r="AU229" s="154"/>
      <c r="AV229" s="154"/>
      <c r="AW229" s="154"/>
      <c r="AX229" s="155"/>
    </row>
    <row r="230" spans="1:50" ht="19.5" customHeight="1" x14ac:dyDescent="0.15">
      <c r="A230" s="83"/>
      <c r="B230" s="84"/>
      <c r="C230" s="84"/>
      <c r="D230" s="84"/>
      <c r="E230" s="84"/>
      <c r="F230" s="85"/>
      <c r="G230" s="603"/>
      <c r="H230" s="604"/>
      <c r="I230" s="127" t="s">
        <v>35</v>
      </c>
      <c r="J230" s="146"/>
      <c r="K230" s="146"/>
      <c r="L230" s="146"/>
      <c r="M230" s="146"/>
      <c r="N230" s="146"/>
      <c r="O230" s="147"/>
      <c r="P230" s="130" t="s">
        <v>251</v>
      </c>
      <c r="Q230" s="131"/>
      <c r="R230" s="131"/>
      <c r="S230" s="131"/>
      <c r="T230" s="131"/>
      <c r="U230" s="131"/>
      <c r="V230" s="132"/>
      <c r="W230" s="130" t="s">
        <v>251</v>
      </c>
      <c r="X230" s="131"/>
      <c r="Y230" s="131"/>
      <c r="Z230" s="131"/>
      <c r="AA230" s="131"/>
      <c r="AB230" s="131"/>
      <c r="AC230" s="132"/>
      <c r="AD230" s="130" t="s">
        <v>251</v>
      </c>
      <c r="AE230" s="131"/>
      <c r="AF230" s="131"/>
      <c r="AG230" s="131"/>
      <c r="AH230" s="131"/>
      <c r="AI230" s="131"/>
      <c r="AJ230" s="132"/>
      <c r="AK230" s="130" t="s">
        <v>251</v>
      </c>
      <c r="AL230" s="131"/>
      <c r="AM230" s="131"/>
      <c r="AN230" s="131"/>
      <c r="AO230" s="131"/>
      <c r="AP230" s="131"/>
      <c r="AQ230" s="132"/>
      <c r="AR230" s="130"/>
      <c r="AS230" s="131"/>
      <c r="AT230" s="131"/>
      <c r="AU230" s="131"/>
      <c r="AV230" s="131"/>
      <c r="AW230" s="131"/>
      <c r="AX230" s="133"/>
    </row>
    <row r="231" spans="1:50" ht="19.5" customHeight="1" x14ac:dyDescent="0.15">
      <c r="A231" s="83"/>
      <c r="B231" s="84"/>
      <c r="C231" s="84"/>
      <c r="D231" s="84"/>
      <c r="E231" s="84"/>
      <c r="F231" s="85"/>
      <c r="G231" s="603"/>
      <c r="H231" s="604"/>
      <c r="I231" s="127" t="s">
        <v>36</v>
      </c>
      <c r="J231" s="146"/>
      <c r="K231" s="146"/>
      <c r="L231" s="146"/>
      <c r="M231" s="146"/>
      <c r="N231" s="146"/>
      <c r="O231" s="147"/>
      <c r="P231" s="130" t="s">
        <v>251</v>
      </c>
      <c r="Q231" s="131"/>
      <c r="R231" s="131"/>
      <c r="S231" s="131"/>
      <c r="T231" s="131"/>
      <c r="U231" s="131"/>
      <c r="V231" s="132"/>
      <c r="W231" s="130" t="s">
        <v>251</v>
      </c>
      <c r="X231" s="131"/>
      <c r="Y231" s="131"/>
      <c r="Z231" s="131"/>
      <c r="AA231" s="131"/>
      <c r="AB231" s="131"/>
      <c r="AC231" s="132"/>
      <c r="AD231" s="130" t="s">
        <v>251</v>
      </c>
      <c r="AE231" s="131"/>
      <c r="AF231" s="131"/>
      <c r="AG231" s="131"/>
      <c r="AH231" s="131"/>
      <c r="AI231" s="131"/>
      <c r="AJ231" s="132"/>
      <c r="AK231" s="130" t="s">
        <v>251</v>
      </c>
      <c r="AL231" s="131"/>
      <c r="AM231" s="131"/>
      <c r="AN231" s="131"/>
      <c r="AO231" s="131"/>
      <c r="AP231" s="131"/>
      <c r="AQ231" s="132"/>
      <c r="AR231" s="153"/>
      <c r="AS231" s="154"/>
      <c r="AT231" s="154"/>
      <c r="AU231" s="154"/>
      <c r="AV231" s="154"/>
      <c r="AW231" s="154"/>
      <c r="AX231" s="155"/>
    </row>
    <row r="232" spans="1:50" ht="19.5" customHeight="1" x14ac:dyDescent="0.15">
      <c r="A232" s="83"/>
      <c r="B232" s="84"/>
      <c r="C232" s="84"/>
      <c r="D232" s="84"/>
      <c r="E232" s="84"/>
      <c r="F232" s="85"/>
      <c r="G232" s="603"/>
      <c r="H232" s="604"/>
      <c r="I232" s="127" t="s">
        <v>37</v>
      </c>
      <c r="J232" s="146"/>
      <c r="K232" s="146"/>
      <c r="L232" s="146"/>
      <c r="M232" s="146"/>
      <c r="N232" s="146"/>
      <c r="O232" s="147"/>
      <c r="P232" s="130" t="s">
        <v>251</v>
      </c>
      <c r="Q232" s="131"/>
      <c r="R232" s="131"/>
      <c r="S232" s="131"/>
      <c r="T232" s="131"/>
      <c r="U232" s="131"/>
      <c r="V232" s="132"/>
      <c r="W232" s="130" t="s">
        <v>251</v>
      </c>
      <c r="X232" s="131"/>
      <c r="Y232" s="131"/>
      <c r="Z232" s="131"/>
      <c r="AA232" s="131"/>
      <c r="AB232" s="131"/>
      <c r="AC232" s="132"/>
      <c r="AD232" s="130" t="s">
        <v>251</v>
      </c>
      <c r="AE232" s="131"/>
      <c r="AF232" s="131"/>
      <c r="AG232" s="131"/>
      <c r="AH232" s="131"/>
      <c r="AI232" s="131"/>
      <c r="AJ232" s="132"/>
      <c r="AK232" s="130" t="s">
        <v>251</v>
      </c>
      <c r="AL232" s="131"/>
      <c r="AM232" s="131"/>
      <c r="AN232" s="131"/>
      <c r="AO232" s="131"/>
      <c r="AP232" s="131"/>
      <c r="AQ232" s="132"/>
      <c r="AR232" s="153"/>
      <c r="AS232" s="154"/>
      <c r="AT232" s="154"/>
      <c r="AU232" s="154"/>
      <c r="AV232" s="154"/>
      <c r="AW232" s="154"/>
      <c r="AX232" s="155"/>
    </row>
    <row r="233" spans="1:50" ht="19.5" customHeight="1" x14ac:dyDescent="0.15">
      <c r="A233" s="83"/>
      <c r="B233" s="84"/>
      <c r="C233" s="84"/>
      <c r="D233" s="84"/>
      <c r="E233" s="84"/>
      <c r="F233" s="85"/>
      <c r="G233" s="605"/>
      <c r="H233" s="150"/>
      <c r="I233" s="613" t="s">
        <v>38</v>
      </c>
      <c r="J233" s="614"/>
      <c r="K233" s="614"/>
      <c r="L233" s="614"/>
      <c r="M233" s="614"/>
      <c r="N233" s="614"/>
      <c r="O233" s="615"/>
      <c r="P233" s="616">
        <v>40</v>
      </c>
      <c r="Q233" s="617"/>
      <c r="R233" s="617"/>
      <c r="S233" s="617"/>
      <c r="T233" s="617"/>
      <c r="U233" s="617"/>
      <c r="V233" s="618"/>
      <c r="W233" s="616">
        <v>2</v>
      </c>
      <c r="X233" s="617"/>
      <c r="Y233" s="617"/>
      <c r="Z233" s="617"/>
      <c r="AA233" s="617"/>
      <c r="AB233" s="617"/>
      <c r="AC233" s="618"/>
      <c r="AD233" s="616">
        <v>2</v>
      </c>
      <c r="AE233" s="617"/>
      <c r="AF233" s="617"/>
      <c r="AG233" s="617"/>
      <c r="AH233" s="617"/>
      <c r="AI233" s="617"/>
      <c r="AJ233" s="618"/>
      <c r="AK233" s="616">
        <v>0</v>
      </c>
      <c r="AL233" s="617"/>
      <c r="AM233" s="617"/>
      <c r="AN233" s="617"/>
      <c r="AO233" s="617"/>
      <c r="AP233" s="617"/>
      <c r="AQ233" s="618"/>
      <c r="AR233" s="616"/>
      <c r="AS233" s="617"/>
      <c r="AT233" s="617"/>
      <c r="AU233" s="617"/>
      <c r="AV233" s="617"/>
      <c r="AW233" s="617"/>
      <c r="AX233" s="619"/>
    </row>
    <row r="234" spans="1:50" ht="19.5" customHeight="1" x14ac:dyDescent="0.15">
      <c r="A234" s="83"/>
      <c r="B234" s="84"/>
      <c r="C234" s="84"/>
      <c r="D234" s="84"/>
      <c r="E234" s="84"/>
      <c r="F234" s="85"/>
      <c r="G234" s="630" t="s">
        <v>39</v>
      </c>
      <c r="H234" s="631"/>
      <c r="I234" s="631"/>
      <c r="J234" s="631"/>
      <c r="K234" s="631"/>
      <c r="L234" s="631"/>
      <c r="M234" s="631"/>
      <c r="N234" s="631"/>
      <c r="O234" s="632"/>
      <c r="P234" s="488">
        <v>23</v>
      </c>
      <c r="Q234" s="640"/>
      <c r="R234" s="640"/>
      <c r="S234" s="640"/>
      <c r="T234" s="640"/>
      <c r="U234" s="640"/>
      <c r="V234" s="641"/>
      <c r="W234" s="488">
        <v>0.2</v>
      </c>
      <c r="X234" s="640"/>
      <c r="Y234" s="640"/>
      <c r="Z234" s="640"/>
      <c r="AA234" s="640"/>
      <c r="AB234" s="640"/>
      <c r="AC234" s="641"/>
      <c r="AD234" s="488">
        <v>7.0000000000000007E-2</v>
      </c>
      <c r="AE234" s="640"/>
      <c r="AF234" s="640"/>
      <c r="AG234" s="640"/>
      <c r="AH234" s="640"/>
      <c r="AI234" s="640"/>
      <c r="AJ234" s="641"/>
      <c r="AK234" s="636"/>
      <c r="AL234" s="637"/>
      <c r="AM234" s="637"/>
      <c r="AN234" s="637"/>
      <c r="AO234" s="637"/>
      <c r="AP234" s="637"/>
      <c r="AQ234" s="638"/>
      <c r="AR234" s="636"/>
      <c r="AS234" s="637"/>
      <c r="AT234" s="637"/>
      <c r="AU234" s="637"/>
      <c r="AV234" s="637"/>
      <c r="AW234" s="637"/>
      <c r="AX234" s="639"/>
    </row>
    <row r="235" spans="1:50" ht="19.5" customHeight="1" x14ac:dyDescent="0.15">
      <c r="A235" s="86"/>
      <c r="B235" s="87"/>
      <c r="C235" s="87"/>
      <c r="D235" s="87"/>
      <c r="E235" s="87"/>
      <c r="F235" s="88"/>
      <c r="G235" s="630" t="s">
        <v>40</v>
      </c>
      <c r="H235" s="631"/>
      <c r="I235" s="631"/>
      <c r="J235" s="631"/>
      <c r="K235" s="631"/>
      <c r="L235" s="631"/>
      <c r="M235" s="631"/>
      <c r="N235" s="631"/>
      <c r="O235" s="632"/>
      <c r="P235" s="633">
        <v>0.57499999999999996</v>
      </c>
      <c r="Q235" s="634"/>
      <c r="R235" s="634"/>
      <c r="S235" s="634"/>
      <c r="T235" s="634"/>
      <c r="U235" s="634"/>
      <c r="V235" s="635"/>
      <c r="W235" s="633">
        <v>0.11</v>
      </c>
      <c r="X235" s="634"/>
      <c r="Y235" s="634"/>
      <c r="Z235" s="634"/>
      <c r="AA235" s="634"/>
      <c r="AB235" s="634"/>
      <c r="AC235" s="635"/>
      <c r="AD235" s="633">
        <v>3.9E-2</v>
      </c>
      <c r="AE235" s="634"/>
      <c r="AF235" s="634"/>
      <c r="AG235" s="634"/>
      <c r="AH235" s="634"/>
      <c r="AI235" s="634"/>
      <c r="AJ235" s="635"/>
      <c r="AK235" s="636"/>
      <c r="AL235" s="637"/>
      <c r="AM235" s="637"/>
      <c r="AN235" s="637"/>
      <c r="AO235" s="637"/>
      <c r="AP235" s="637"/>
      <c r="AQ235" s="638"/>
      <c r="AR235" s="636"/>
      <c r="AS235" s="637"/>
      <c r="AT235" s="637"/>
      <c r="AU235" s="637"/>
      <c r="AV235" s="637"/>
      <c r="AW235" s="637"/>
      <c r="AX235" s="639"/>
    </row>
    <row r="236" spans="1:50" ht="19.5" customHeight="1" x14ac:dyDescent="0.15">
      <c r="A236" s="268" t="s">
        <v>81</v>
      </c>
      <c r="B236" s="269"/>
      <c r="C236" s="620" t="s">
        <v>82</v>
      </c>
      <c r="D236" s="621"/>
      <c r="E236" s="621"/>
      <c r="F236" s="621"/>
      <c r="G236" s="621"/>
      <c r="H236" s="621"/>
      <c r="I236" s="621"/>
      <c r="J236" s="621"/>
      <c r="K236" s="622"/>
      <c r="L236" s="623" t="s">
        <v>83</v>
      </c>
      <c r="M236" s="624"/>
      <c r="N236" s="624"/>
      <c r="O236" s="624"/>
      <c r="P236" s="624"/>
      <c r="Q236" s="625"/>
      <c r="R236" s="626" t="s">
        <v>240</v>
      </c>
      <c r="S236" s="621"/>
      <c r="T236" s="621"/>
      <c r="U236" s="621"/>
      <c r="V236" s="621"/>
      <c r="W236" s="622"/>
      <c r="X236" s="626" t="s">
        <v>84</v>
      </c>
      <c r="Y236" s="621"/>
      <c r="Z236" s="621"/>
      <c r="AA236" s="621"/>
      <c r="AB236" s="621"/>
      <c r="AC236" s="621"/>
      <c r="AD236" s="621"/>
      <c r="AE236" s="621"/>
      <c r="AF236" s="621"/>
      <c r="AG236" s="621"/>
      <c r="AH236" s="621"/>
      <c r="AI236" s="621"/>
      <c r="AJ236" s="621"/>
      <c r="AK236" s="621"/>
      <c r="AL236" s="621"/>
      <c r="AM236" s="621"/>
      <c r="AN236" s="621"/>
      <c r="AO236" s="621"/>
      <c r="AP236" s="621"/>
      <c r="AQ236" s="621"/>
      <c r="AR236" s="621"/>
      <c r="AS236" s="621"/>
      <c r="AT236" s="621"/>
      <c r="AU236" s="621"/>
      <c r="AV236" s="621"/>
      <c r="AW236" s="621"/>
      <c r="AX236" s="627"/>
    </row>
    <row r="237" spans="1:50" ht="19.5" customHeight="1" x14ac:dyDescent="0.15">
      <c r="A237" s="270"/>
      <c r="B237" s="271"/>
      <c r="C237" s="281" t="s">
        <v>252</v>
      </c>
      <c r="D237" s="282"/>
      <c r="E237" s="282"/>
      <c r="F237" s="282"/>
      <c r="G237" s="282"/>
      <c r="H237" s="282"/>
      <c r="I237" s="282"/>
      <c r="J237" s="282"/>
      <c r="K237" s="283"/>
      <c r="L237" s="629">
        <v>0</v>
      </c>
      <c r="M237" s="282"/>
      <c r="N237" s="282"/>
      <c r="O237" s="282"/>
      <c r="P237" s="282"/>
      <c r="Q237" s="283"/>
      <c r="R237" s="629"/>
      <c r="S237" s="282"/>
      <c r="T237" s="282"/>
      <c r="U237" s="282"/>
      <c r="V237" s="282"/>
      <c r="W237" s="283"/>
      <c r="X237" s="285"/>
      <c r="Y237" s="286"/>
      <c r="Z237" s="286"/>
      <c r="AA237" s="286"/>
      <c r="AB237" s="286"/>
      <c r="AC237" s="286"/>
      <c r="AD237" s="286"/>
      <c r="AE237" s="286"/>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19.5" customHeight="1" x14ac:dyDescent="0.15">
      <c r="A238" s="270"/>
      <c r="B238" s="271"/>
      <c r="C238" s="288"/>
      <c r="D238" s="289"/>
      <c r="E238" s="289"/>
      <c r="F238" s="289"/>
      <c r="G238" s="289"/>
      <c r="H238" s="289"/>
      <c r="I238" s="289"/>
      <c r="J238" s="289"/>
      <c r="K238" s="290"/>
      <c r="L238" s="642"/>
      <c r="M238" s="289"/>
      <c r="N238" s="289"/>
      <c r="O238" s="289"/>
      <c r="P238" s="289"/>
      <c r="Q238" s="290"/>
      <c r="R238" s="642"/>
      <c r="S238" s="289"/>
      <c r="T238" s="289"/>
      <c r="U238" s="289"/>
      <c r="V238" s="289"/>
      <c r="W238" s="290"/>
      <c r="X238" s="312"/>
      <c r="Y238" s="313"/>
      <c r="Z238" s="313"/>
      <c r="AA238" s="313"/>
      <c r="AB238" s="313"/>
      <c r="AC238" s="313"/>
      <c r="AD238" s="313"/>
      <c r="AE238" s="313"/>
      <c r="AF238" s="313"/>
      <c r="AG238" s="313"/>
      <c r="AH238" s="313"/>
      <c r="AI238" s="313"/>
      <c r="AJ238" s="313"/>
      <c r="AK238" s="313"/>
      <c r="AL238" s="313"/>
      <c r="AM238" s="313"/>
      <c r="AN238" s="313"/>
      <c r="AO238" s="313"/>
      <c r="AP238" s="313"/>
      <c r="AQ238" s="313"/>
      <c r="AR238" s="313"/>
      <c r="AS238" s="313"/>
      <c r="AT238" s="313"/>
      <c r="AU238" s="313"/>
      <c r="AV238" s="313"/>
      <c r="AW238" s="313"/>
      <c r="AX238" s="314"/>
    </row>
    <row r="239" spans="1:50" ht="19.5" customHeight="1" x14ac:dyDescent="0.15">
      <c r="A239" s="270"/>
      <c r="B239" s="271"/>
      <c r="C239" s="288"/>
      <c r="D239" s="289"/>
      <c r="E239" s="289"/>
      <c r="F239" s="289"/>
      <c r="G239" s="289"/>
      <c r="H239" s="289"/>
      <c r="I239" s="289"/>
      <c r="J239" s="289"/>
      <c r="K239" s="290"/>
      <c r="L239" s="642"/>
      <c r="M239" s="289"/>
      <c r="N239" s="289"/>
      <c r="O239" s="289"/>
      <c r="P239" s="289"/>
      <c r="Q239" s="290"/>
      <c r="R239" s="642"/>
      <c r="S239" s="289"/>
      <c r="T239" s="289"/>
      <c r="U239" s="289"/>
      <c r="V239" s="289"/>
      <c r="W239" s="290"/>
      <c r="X239" s="312"/>
      <c r="Y239" s="313"/>
      <c r="Z239" s="313"/>
      <c r="AA239" s="313"/>
      <c r="AB239" s="313"/>
      <c r="AC239" s="313"/>
      <c r="AD239" s="313"/>
      <c r="AE239" s="313"/>
      <c r="AF239" s="313"/>
      <c r="AG239" s="313"/>
      <c r="AH239" s="313"/>
      <c r="AI239" s="313"/>
      <c r="AJ239" s="313"/>
      <c r="AK239" s="313"/>
      <c r="AL239" s="313"/>
      <c r="AM239" s="313"/>
      <c r="AN239" s="313"/>
      <c r="AO239" s="313"/>
      <c r="AP239" s="313"/>
      <c r="AQ239" s="313"/>
      <c r="AR239" s="313"/>
      <c r="AS239" s="313"/>
      <c r="AT239" s="313"/>
      <c r="AU239" s="313"/>
      <c r="AV239" s="313"/>
      <c r="AW239" s="313"/>
      <c r="AX239" s="314"/>
    </row>
    <row r="240" spans="1:50" ht="19.5" customHeight="1" x14ac:dyDescent="0.15">
      <c r="A240" s="270"/>
      <c r="B240" s="271"/>
      <c r="C240" s="288"/>
      <c r="D240" s="289"/>
      <c r="E240" s="289"/>
      <c r="F240" s="289"/>
      <c r="G240" s="289"/>
      <c r="H240" s="289"/>
      <c r="I240" s="289"/>
      <c r="J240" s="289"/>
      <c r="K240" s="290"/>
      <c r="L240" s="642"/>
      <c r="M240" s="289"/>
      <c r="N240" s="289"/>
      <c r="O240" s="289"/>
      <c r="P240" s="289"/>
      <c r="Q240" s="290"/>
      <c r="R240" s="642"/>
      <c r="S240" s="289"/>
      <c r="T240" s="289"/>
      <c r="U240" s="289"/>
      <c r="V240" s="289"/>
      <c r="W240" s="290"/>
      <c r="X240" s="312"/>
      <c r="Y240" s="313"/>
      <c r="Z240" s="313"/>
      <c r="AA240" s="313"/>
      <c r="AB240" s="313"/>
      <c r="AC240" s="313"/>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4"/>
    </row>
    <row r="241" spans="1:50" ht="19.5" customHeight="1" x14ac:dyDescent="0.15">
      <c r="A241" s="270"/>
      <c r="B241" s="271"/>
      <c r="C241" s="288"/>
      <c r="D241" s="289"/>
      <c r="E241" s="289"/>
      <c r="F241" s="289"/>
      <c r="G241" s="289"/>
      <c r="H241" s="289"/>
      <c r="I241" s="289"/>
      <c r="J241" s="289"/>
      <c r="K241" s="290"/>
      <c r="L241" s="642"/>
      <c r="M241" s="289"/>
      <c r="N241" s="289"/>
      <c r="O241" s="289"/>
      <c r="P241" s="289"/>
      <c r="Q241" s="290"/>
      <c r="R241" s="642"/>
      <c r="S241" s="289"/>
      <c r="T241" s="289"/>
      <c r="U241" s="289"/>
      <c r="V241" s="289"/>
      <c r="W241" s="290"/>
      <c r="X241" s="312"/>
      <c r="Y241" s="313"/>
      <c r="Z241" s="313"/>
      <c r="AA241" s="313"/>
      <c r="AB241" s="313"/>
      <c r="AC241" s="313"/>
      <c r="AD241" s="313"/>
      <c r="AE241" s="313"/>
      <c r="AF241" s="313"/>
      <c r="AG241" s="313"/>
      <c r="AH241" s="313"/>
      <c r="AI241" s="313"/>
      <c r="AJ241" s="313"/>
      <c r="AK241" s="313"/>
      <c r="AL241" s="313"/>
      <c r="AM241" s="313"/>
      <c r="AN241" s="313"/>
      <c r="AO241" s="313"/>
      <c r="AP241" s="313"/>
      <c r="AQ241" s="313"/>
      <c r="AR241" s="313"/>
      <c r="AS241" s="313"/>
      <c r="AT241" s="313"/>
      <c r="AU241" s="313"/>
      <c r="AV241" s="313"/>
      <c r="AW241" s="313"/>
      <c r="AX241" s="314"/>
    </row>
    <row r="242" spans="1:50" ht="19.5" customHeight="1" x14ac:dyDescent="0.15">
      <c r="A242" s="270"/>
      <c r="B242" s="271"/>
      <c r="C242" s="308"/>
      <c r="D242" s="309"/>
      <c r="E242" s="309"/>
      <c r="F242" s="309"/>
      <c r="G242" s="309"/>
      <c r="H242" s="309"/>
      <c r="I242" s="309"/>
      <c r="J242" s="309"/>
      <c r="K242" s="310"/>
      <c r="L242" s="311"/>
      <c r="M242" s="309"/>
      <c r="N242" s="309"/>
      <c r="O242" s="309"/>
      <c r="P242" s="309"/>
      <c r="Q242" s="310"/>
      <c r="R242" s="311"/>
      <c r="S242" s="309"/>
      <c r="T242" s="309"/>
      <c r="U242" s="309"/>
      <c r="V242" s="309"/>
      <c r="W242" s="310"/>
      <c r="X242" s="312"/>
      <c r="Y242" s="313"/>
      <c r="Z242" s="313"/>
      <c r="AA242" s="313"/>
      <c r="AB242" s="313"/>
      <c r="AC242" s="313"/>
      <c r="AD242" s="313"/>
      <c r="AE242" s="313"/>
      <c r="AF242" s="313"/>
      <c r="AG242" s="313"/>
      <c r="AH242" s="313"/>
      <c r="AI242" s="313"/>
      <c r="AJ242" s="313"/>
      <c r="AK242" s="313"/>
      <c r="AL242" s="313"/>
      <c r="AM242" s="313"/>
      <c r="AN242" s="313"/>
      <c r="AO242" s="313"/>
      <c r="AP242" s="313"/>
      <c r="AQ242" s="313"/>
      <c r="AR242" s="313"/>
      <c r="AS242" s="313"/>
      <c r="AT242" s="313"/>
      <c r="AU242" s="313"/>
      <c r="AV242" s="313"/>
      <c r="AW242" s="313"/>
      <c r="AX242" s="314"/>
    </row>
    <row r="243" spans="1:50" ht="19.5" customHeight="1" thickBot="1" x14ac:dyDescent="0.2">
      <c r="A243" s="272"/>
      <c r="B243" s="273"/>
      <c r="C243" s="315" t="s">
        <v>38</v>
      </c>
      <c r="D243" s="316"/>
      <c r="E243" s="316"/>
      <c r="F243" s="316"/>
      <c r="G243" s="316"/>
      <c r="H243" s="316"/>
      <c r="I243" s="316"/>
      <c r="J243" s="316"/>
      <c r="K243" s="317"/>
      <c r="L243" s="318">
        <v>0</v>
      </c>
      <c r="M243" s="319"/>
      <c r="N243" s="319"/>
      <c r="O243" s="319"/>
      <c r="P243" s="319"/>
      <c r="Q243" s="320"/>
      <c r="R243" s="318"/>
      <c r="S243" s="319"/>
      <c r="T243" s="319"/>
      <c r="U243" s="319"/>
      <c r="V243" s="319"/>
      <c r="W243" s="320"/>
      <c r="X243" s="321"/>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3"/>
    </row>
    <row r="244" spans="1:50" s="35" customFormat="1" x14ac:dyDescent="0.1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2"/>
      <c r="AL244" s="51"/>
      <c r="AM244" s="51"/>
      <c r="AN244" s="51"/>
      <c r="AO244" s="51"/>
      <c r="AP244" s="51"/>
      <c r="AQ244" s="51"/>
      <c r="AR244" s="51"/>
      <c r="AS244" s="51"/>
      <c r="AT244" s="51"/>
      <c r="AU244" s="51"/>
      <c r="AV244" s="51"/>
      <c r="AW244" s="51"/>
      <c r="AX244" s="51"/>
    </row>
    <row r="245" spans="1:50" ht="20.25" customHeight="1" thickBot="1" x14ac:dyDescent="0.2">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646" t="s">
        <v>222</v>
      </c>
      <c r="AR245" s="646"/>
      <c r="AS245" s="646"/>
      <c r="AT245" s="646"/>
      <c r="AU245" s="646"/>
      <c r="AV245" s="646"/>
      <c r="AW245" s="646"/>
      <c r="AX245" s="646"/>
    </row>
    <row r="246" spans="1:50" ht="25.15" customHeight="1" x14ac:dyDescent="0.15">
      <c r="A246" s="61" t="s">
        <v>223</v>
      </c>
      <c r="B246" s="62"/>
      <c r="C246" s="62"/>
      <c r="D246" s="62"/>
      <c r="E246" s="62"/>
      <c r="F246" s="565"/>
      <c r="G246" s="63" t="s">
        <v>253</v>
      </c>
      <c r="H246" s="566"/>
      <c r="I246" s="566"/>
      <c r="J246" s="566"/>
      <c r="K246" s="566"/>
      <c r="L246" s="566"/>
      <c r="M246" s="566"/>
      <c r="N246" s="566"/>
      <c r="O246" s="566"/>
      <c r="P246" s="566"/>
      <c r="Q246" s="566"/>
      <c r="R246" s="566"/>
      <c r="S246" s="566"/>
      <c r="T246" s="566"/>
      <c r="U246" s="566"/>
      <c r="V246" s="566"/>
      <c r="W246" s="566"/>
      <c r="X246" s="567"/>
      <c r="Y246" s="65" t="s">
        <v>242</v>
      </c>
      <c r="Z246" s="568"/>
      <c r="AA246" s="568"/>
      <c r="AB246" s="568"/>
      <c r="AC246" s="568"/>
      <c r="AD246" s="569"/>
      <c r="AE246" s="570" t="s">
        <v>243</v>
      </c>
      <c r="AF246" s="68"/>
      <c r="AG246" s="68"/>
      <c r="AH246" s="68"/>
      <c r="AI246" s="68"/>
      <c r="AJ246" s="68"/>
      <c r="AK246" s="68"/>
      <c r="AL246" s="68"/>
      <c r="AM246" s="68"/>
      <c r="AN246" s="68"/>
      <c r="AO246" s="68"/>
      <c r="AP246" s="571"/>
      <c r="AQ246" s="69" t="s">
        <v>7</v>
      </c>
      <c r="AR246" s="572"/>
      <c r="AS246" s="572"/>
      <c r="AT246" s="572"/>
      <c r="AU246" s="572"/>
      <c r="AV246" s="572"/>
      <c r="AW246" s="572"/>
      <c r="AX246" s="573"/>
    </row>
    <row r="247" spans="1:50" ht="30" customHeight="1" x14ac:dyDescent="0.15">
      <c r="A247" s="105" t="s">
        <v>8</v>
      </c>
      <c r="B247" s="594"/>
      <c r="C247" s="594"/>
      <c r="D247" s="594"/>
      <c r="E247" s="594"/>
      <c r="F247" s="595"/>
      <c r="G247" s="108" t="s">
        <v>254</v>
      </c>
      <c r="H247" s="109"/>
      <c r="I247" s="109"/>
      <c r="J247" s="109"/>
      <c r="K247" s="109"/>
      <c r="L247" s="109"/>
      <c r="M247" s="109"/>
      <c r="N247" s="109"/>
      <c r="O247" s="109"/>
      <c r="P247" s="109"/>
      <c r="Q247" s="109"/>
      <c r="R247" s="109"/>
      <c r="S247" s="109"/>
      <c r="T247" s="109"/>
      <c r="U247" s="109"/>
      <c r="V247" s="109"/>
      <c r="W247" s="109"/>
      <c r="X247" s="597"/>
      <c r="Y247" s="110" t="s">
        <v>10</v>
      </c>
      <c r="Z247" s="598"/>
      <c r="AA247" s="598"/>
      <c r="AB247" s="598"/>
      <c r="AC247" s="598"/>
      <c r="AD247" s="599"/>
      <c r="AE247" s="265" t="s">
        <v>255</v>
      </c>
      <c r="AF247" s="111"/>
      <c r="AG247" s="111"/>
      <c r="AH247" s="111"/>
      <c r="AI247" s="111"/>
      <c r="AJ247" s="111"/>
      <c r="AK247" s="111"/>
      <c r="AL247" s="111"/>
      <c r="AM247" s="111"/>
      <c r="AN247" s="111"/>
      <c r="AO247" s="111"/>
      <c r="AP247" s="112"/>
      <c r="AQ247" s="113" t="s">
        <v>228</v>
      </c>
      <c r="AR247" s="114"/>
      <c r="AS247" s="114"/>
      <c r="AT247" s="114"/>
      <c r="AU247" s="114"/>
      <c r="AV247" s="114"/>
      <c r="AW247" s="114"/>
      <c r="AX247" s="115"/>
    </row>
    <row r="248" spans="1:50" ht="30" customHeight="1" x14ac:dyDescent="0.15">
      <c r="A248" s="116" t="s">
        <v>13</v>
      </c>
      <c r="B248" s="117"/>
      <c r="C248" s="117"/>
      <c r="D248" s="117"/>
      <c r="E248" s="117"/>
      <c r="F248" s="600"/>
      <c r="G248" s="118" t="s">
        <v>14</v>
      </c>
      <c r="H248" s="601"/>
      <c r="I248" s="601"/>
      <c r="J248" s="601"/>
      <c r="K248" s="601"/>
      <c r="L248" s="601"/>
      <c r="M248" s="601"/>
      <c r="N248" s="601"/>
      <c r="O248" s="601"/>
      <c r="P248" s="601"/>
      <c r="Q248" s="601"/>
      <c r="R248" s="601"/>
      <c r="S248" s="601"/>
      <c r="T248" s="601"/>
      <c r="U248" s="601"/>
      <c r="V248" s="601"/>
      <c r="W248" s="601"/>
      <c r="X248" s="602"/>
      <c r="Y248" s="119" t="s">
        <v>15</v>
      </c>
      <c r="Z248" s="120"/>
      <c r="AA248" s="120"/>
      <c r="AB248" s="120"/>
      <c r="AC248" s="120"/>
      <c r="AD248" s="121"/>
      <c r="AE248" s="122" t="s">
        <v>245</v>
      </c>
      <c r="AF248" s="122"/>
      <c r="AG248" s="122"/>
      <c r="AH248" s="122"/>
      <c r="AI248" s="122"/>
      <c r="AJ248" s="122"/>
      <c r="AK248" s="122"/>
      <c r="AL248" s="122"/>
      <c r="AM248" s="122"/>
      <c r="AN248" s="122"/>
      <c r="AO248" s="122"/>
      <c r="AP248" s="122"/>
      <c r="AQ248" s="100"/>
      <c r="AR248" s="100"/>
      <c r="AS248" s="100"/>
      <c r="AT248" s="100"/>
      <c r="AU248" s="100"/>
      <c r="AV248" s="100"/>
      <c r="AW248" s="100"/>
      <c r="AX248" s="123"/>
    </row>
    <row r="249" spans="1:50" ht="30" customHeight="1" x14ac:dyDescent="0.15">
      <c r="A249" s="583" t="s">
        <v>17</v>
      </c>
      <c r="B249" s="584"/>
      <c r="C249" s="584"/>
      <c r="D249" s="584"/>
      <c r="E249" s="584"/>
      <c r="F249" s="585"/>
      <c r="G249" s="586" t="s">
        <v>246</v>
      </c>
      <c r="H249" s="587"/>
      <c r="I249" s="587"/>
      <c r="J249" s="587"/>
      <c r="K249" s="587"/>
      <c r="L249" s="587"/>
      <c r="M249" s="587"/>
      <c r="N249" s="587"/>
      <c r="O249" s="587"/>
      <c r="P249" s="587"/>
      <c r="Q249" s="587"/>
      <c r="R249" s="587"/>
      <c r="S249" s="587"/>
      <c r="T249" s="587"/>
      <c r="U249" s="587"/>
      <c r="V249" s="587"/>
      <c r="W249" s="587"/>
      <c r="X249" s="588"/>
      <c r="Y249" s="99" t="s">
        <v>247</v>
      </c>
      <c r="Z249" s="589"/>
      <c r="AA249" s="589"/>
      <c r="AB249" s="589"/>
      <c r="AC249" s="589"/>
      <c r="AD249" s="590"/>
      <c r="AE249" s="591" t="s">
        <v>232</v>
      </c>
      <c r="AF249" s="592"/>
      <c r="AG249" s="592"/>
      <c r="AH249" s="592"/>
      <c r="AI249" s="592"/>
      <c r="AJ249" s="592"/>
      <c r="AK249" s="592"/>
      <c r="AL249" s="592"/>
      <c r="AM249" s="592"/>
      <c r="AN249" s="592"/>
      <c r="AO249" s="592"/>
      <c r="AP249" s="592"/>
      <c r="AQ249" s="592"/>
      <c r="AR249" s="592"/>
      <c r="AS249" s="592"/>
      <c r="AT249" s="592"/>
      <c r="AU249" s="592"/>
      <c r="AV249" s="592"/>
      <c r="AW249" s="592"/>
      <c r="AX249" s="593"/>
    </row>
    <row r="250" spans="1:50" ht="71.25" customHeight="1" x14ac:dyDescent="0.15">
      <c r="A250" s="71" t="s">
        <v>19</v>
      </c>
      <c r="B250" s="72"/>
      <c r="C250" s="72"/>
      <c r="D250" s="72"/>
      <c r="E250" s="72"/>
      <c r="F250" s="76"/>
      <c r="G250" s="577" t="s">
        <v>256</v>
      </c>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c r="AG250" s="442"/>
      <c r="AH250" s="442"/>
      <c r="AI250" s="442"/>
      <c r="AJ250" s="442"/>
      <c r="AK250" s="442"/>
      <c r="AL250" s="442"/>
      <c r="AM250" s="442"/>
      <c r="AN250" s="442"/>
      <c r="AO250" s="442"/>
      <c r="AP250" s="442"/>
      <c r="AQ250" s="442"/>
      <c r="AR250" s="442"/>
      <c r="AS250" s="442"/>
      <c r="AT250" s="442"/>
      <c r="AU250" s="442"/>
      <c r="AV250" s="442"/>
      <c r="AW250" s="442"/>
      <c r="AX250" s="578"/>
    </row>
    <row r="251" spans="1:50" ht="75.75" customHeight="1" x14ac:dyDescent="0.15">
      <c r="A251" s="71" t="s">
        <v>21</v>
      </c>
      <c r="B251" s="72"/>
      <c r="C251" s="72"/>
      <c r="D251" s="72"/>
      <c r="E251" s="72"/>
      <c r="F251" s="76"/>
      <c r="G251" s="577" t="s">
        <v>257</v>
      </c>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c r="AG251" s="442"/>
      <c r="AH251" s="442"/>
      <c r="AI251" s="442"/>
      <c r="AJ251" s="442"/>
      <c r="AK251" s="442"/>
      <c r="AL251" s="442"/>
      <c r="AM251" s="442"/>
      <c r="AN251" s="442"/>
      <c r="AO251" s="442"/>
      <c r="AP251" s="442"/>
      <c r="AQ251" s="442"/>
      <c r="AR251" s="442"/>
      <c r="AS251" s="442"/>
      <c r="AT251" s="442"/>
      <c r="AU251" s="442"/>
      <c r="AV251" s="442"/>
      <c r="AW251" s="442"/>
      <c r="AX251" s="578"/>
    </row>
    <row r="252" spans="1:50" ht="22.5" customHeight="1" x14ac:dyDescent="0.15">
      <c r="A252" s="71" t="s">
        <v>23</v>
      </c>
      <c r="B252" s="72"/>
      <c r="C252" s="72"/>
      <c r="D252" s="72"/>
      <c r="E252" s="72"/>
      <c r="F252" s="76"/>
      <c r="G252" s="579" t="s">
        <v>235</v>
      </c>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c r="AP252" s="78"/>
      <c r="AQ252" s="78"/>
      <c r="AR252" s="78"/>
      <c r="AS252" s="78"/>
      <c r="AT252" s="78"/>
      <c r="AU252" s="78"/>
      <c r="AV252" s="78"/>
      <c r="AW252" s="78"/>
      <c r="AX252" s="79"/>
    </row>
    <row r="253" spans="1:50" ht="19.5" customHeight="1" x14ac:dyDescent="0.15">
      <c r="A253" s="80" t="s">
        <v>25</v>
      </c>
      <c r="B253" s="81"/>
      <c r="C253" s="81"/>
      <c r="D253" s="81"/>
      <c r="E253" s="81"/>
      <c r="F253" s="82"/>
      <c r="G253" s="580"/>
      <c r="H253" s="581"/>
      <c r="I253" s="581"/>
      <c r="J253" s="581"/>
      <c r="K253" s="581"/>
      <c r="L253" s="581"/>
      <c r="M253" s="581"/>
      <c r="N253" s="581"/>
      <c r="O253" s="582"/>
      <c r="P253" s="91" t="s">
        <v>236</v>
      </c>
      <c r="Q253" s="92"/>
      <c r="R253" s="92"/>
      <c r="S253" s="92"/>
      <c r="T253" s="92"/>
      <c r="U253" s="92"/>
      <c r="V253" s="93"/>
      <c r="W253" s="91" t="s">
        <v>237</v>
      </c>
      <c r="X253" s="92"/>
      <c r="Y253" s="92"/>
      <c r="Z253" s="92"/>
      <c r="AA253" s="92"/>
      <c r="AB253" s="92"/>
      <c r="AC253" s="93"/>
      <c r="AD253" s="91" t="s">
        <v>238</v>
      </c>
      <c r="AE253" s="92"/>
      <c r="AF253" s="92"/>
      <c r="AG253" s="92"/>
      <c r="AH253" s="92"/>
      <c r="AI253" s="92"/>
      <c r="AJ253" s="93"/>
      <c r="AK253" s="91" t="s">
        <v>239</v>
      </c>
      <c r="AL253" s="92"/>
      <c r="AM253" s="92"/>
      <c r="AN253" s="92"/>
      <c r="AO253" s="92"/>
      <c r="AP253" s="92"/>
      <c r="AQ253" s="93"/>
      <c r="AR253" s="91" t="s">
        <v>240</v>
      </c>
      <c r="AS253" s="92"/>
      <c r="AT253" s="92"/>
      <c r="AU253" s="92"/>
      <c r="AV253" s="92"/>
      <c r="AW253" s="92"/>
      <c r="AX253" s="134"/>
    </row>
    <row r="254" spans="1:50" ht="19.5" customHeight="1" x14ac:dyDescent="0.15">
      <c r="A254" s="83"/>
      <c r="B254" s="84"/>
      <c r="C254" s="84"/>
      <c r="D254" s="84"/>
      <c r="E254" s="84"/>
      <c r="F254" s="85"/>
      <c r="G254" s="135" t="s">
        <v>31</v>
      </c>
      <c r="H254" s="143"/>
      <c r="I254" s="606" t="s">
        <v>32</v>
      </c>
      <c r="J254" s="607"/>
      <c r="K254" s="607"/>
      <c r="L254" s="607"/>
      <c r="M254" s="607"/>
      <c r="N254" s="607"/>
      <c r="O254" s="608"/>
      <c r="P254" s="609">
        <v>58</v>
      </c>
      <c r="Q254" s="610"/>
      <c r="R254" s="610"/>
      <c r="S254" s="610"/>
      <c r="T254" s="610"/>
      <c r="U254" s="610"/>
      <c r="V254" s="611"/>
      <c r="W254" s="609">
        <v>57</v>
      </c>
      <c r="X254" s="610"/>
      <c r="Y254" s="610"/>
      <c r="Z254" s="610"/>
      <c r="AA254" s="610"/>
      <c r="AB254" s="610"/>
      <c r="AC254" s="611"/>
      <c r="AD254" s="609">
        <v>58</v>
      </c>
      <c r="AE254" s="610"/>
      <c r="AF254" s="610"/>
      <c r="AG254" s="610"/>
      <c r="AH254" s="610"/>
      <c r="AI254" s="610"/>
      <c r="AJ254" s="611"/>
      <c r="AK254" s="609">
        <v>42</v>
      </c>
      <c r="AL254" s="610"/>
      <c r="AM254" s="610"/>
      <c r="AN254" s="610"/>
      <c r="AO254" s="610"/>
      <c r="AP254" s="610"/>
      <c r="AQ254" s="611"/>
      <c r="AR254" s="609"/>
      <c r="AS254" s="610"/>
      <c r="AT254" s="610"/>
      <c r="AU254" s="610"/>
      <c r="AV254" s="610"/>
      <c r="AW254" s="610"/>
      <c r="AX254" s="612"/>
    </row>
    <row r="255" spans="1:50" ht="19.5" customHeight="1" x14ac:dyDescent="0.15">
      <c r="A255" s="83"/>
      <c r="B255" s="84"/>
      <c r="C255" s="84"/>
      <c r="D255" s="84"/>
      <c r="E255" s="84"/>
      <c r="F255" s="85"/>
      <c r="G255" s="603"/>
      <c r="H255" s="604"/>
      <c r="I255" s="127" t="s">
        <v>33</v>
      </c>
      <c r="J255" s="146"/>
      <c r="K255" s="146"/>
      <c r="L255" s="146"/>
      <c r="M255" s="146"/>
      <c r="N255" s="146"/>
      <c r="O255" s="147"/>
      <c r="P255" s="130" t="s">
        <v>251</v>
      </c>
      <c r="Q255" s="131"/>
      <c r="R255" s="131"/>
      <c r="S255" s="131"/>
      <c r="T255" s="131"/>
      <c r="U255" s="131"/>
      <c r="V255" s="132"/>
      <c r="W255" s="130" t="s">
        <v>251</v>
      </c>
      <c r="X255" s="131"/>
      <c r="Y255" s="131"/>
      <c r="Z255" s="131"/>
      <c r="AA255" s="131"/>
      <c r="AB255" s="131"/>
      <c r="AC255" s="132"/>
      <c r="AD255" s="130" t="s">
        <v>251</v>
      </c>
      <c r="AE255" s="131"/>
      <c r="AF255" s="131"/>
      <c r="AG255" s="131"/>
      <c r="AH255" s="131"/>
      <c r="AI255" s="131"/>
      <c r="AJ255" s="132"/>
      <c r="AK255" s="130" t="s">
        <v>251</v>
      </c>
      <c r="AL255" s="131"/>
      <c r="AM255" s="131"/>
      <c r="AN255" s="131"/>
      <c r="AO255" s="131"/>
      <c r="AP255" s="131"/>
      <c r="AQ255" s="132"/>
      <c r="AR255" s="153"/>
      <c r="AS255" s="154"/>
      <c r="AT255" s="154"/>
      <c r="AU255" s="154"/>
      <c r="AV255" s="154"/>
      <c r="AW255" s="154"/>
      <c r="AX255" s="155"/>
    </row>
    <row r="256" spans="1:50" ht="19.5" customHeight="1" x14ac:dyDescent="0.15">
      <c r="A256" s="83"/>
      <c r="B256" s="84"/>
      <c r="C256" s="84"/>
      <c r="D256" s="84"/>
      <c r="E256" s="84"/>
      <c r="F256" s="85"/>
      <c r="G256" s="603"/>
      <c r="H256" s="604"/>
      <c r="I256" s="127" t="s">
        <v>35</v>
      </c>
      <c r="J256" s="146"/>
      <c r="K256" s="146"/>
      <c r="L256" s="146"/>
      <c r="M256" s="146"/>
      <c r="N256" s="146"/>
      <c r="O256" s="147"/>
      <c r="P256" s="130" t="s">
        <v>251</v>
      </c>
      <c r="Q256" s="131"/>
      <c r="R256" s="131"/>
      <c r="S256" s="131"/>
      <c r="T256" s="131"/>
      <c r="U256" s="131"/>
      <c r="V256" s="132"/>
      <c r="W256" s="130" t="s">
        <v>251</v>
      </c>
      <c r="X256" s="131"/>
      <c r="Y256" s="131"/>
      <c r="Z256" s="131"/>
      <c r="AA256" s="131"/>
      <c r="AB256" s="131"/>
      <c r="AC256" s="132"/>
      <c r="AD256" s="130" t="s">
        <v>251</v>
      </c>
      <c r="AE256" s="131"/>
      <c r="AF256" s="131"/>
      <c r="AG256" s="131"/>
      <c r="AH256" s="131"/>
      <c r="AI256" s="131"/>
      <c r="AJ256" s="132"/>
      <c r="AK256" s="130" t="s">
        <v>251</v>
      </c>
      <c r="AL256" s="131"/>
      <c r="AM256" s="131"/>
      <c r="AN256" s="131"/>
      <c r="AO256" s="131"/>
      <c r="AP256" s="131"/>
      <c r="AQ256" s="132"/>
      <c r="AR256" s="130"/>
      <c r="AS256" s="131"/>
      <c r="AT256" s="131"/>
      <c r="AU256" s="131"/>
      <c r="AV256" s="131"/>
      <c r="AW256" s="131"/>
      <c r="AX256" s="133"/>
    </row>
    <row r="257" spans="1:50" ht="19.5" customHeight="1" x14ac:dyDescent="0.15">
      <c r="A257" s="83"/>
      <c r="B257" s="84"/>
      <c r="C257" s="84"/>
      <c r="D257" s="84"/>
      <c r="E257" s="84"/>
      <c r="F257" s="85"/>
      <c r="G257" s="603"/>
      <c r="H257" s="604"/>
      <c r="I257" s="127" t="s">
        <v>36</v>
      </c>
      <c r="J257" s="146"/>
      <c r="K257" s="146"/>
      <c r="L257" s="146"/>
      <c r="M257" s="146"/>
      <c r="N257" s="146"/>
      <c r="O257" s="147"/>
      <c r="P257" s="130" t="s">
        <v>251</v>
      </c>
      <c r="Q257" s="131"/>
      <c r="R257" s="131"/>
      <c r="S257" s="131"/>
      <c r="T257" s="131"/>
      <c r="U257" s="131"/>
      <c r="V257" s="132"/>
      <c r="W257" s="130" t="s">
        <v>251</v>
      </c>
      <c r="X257" s="131"/>
      <c r="Y257" s="131"/>
      <c r="Z257" s="131"/>
      <c r="AA257" s="131"/>
      <c r="AB257" s="131"/>
      <c r="AC257" s="132"/>
      <c r="AD257" s="130" t="s">
        <v>251</v>
      </c>
      <c r="AE257" s="131"/>
      <c r="AF257" s="131"/>
      <c r="AG257" s="131"/>
      <c r="AH257" s="131"/>
      <c r="AI257" s="131"/>
      <c r="AJ257" s="132"/>
      <c r="AK257" s="130" t="s">
        <v>251</v>
      </c>
      <c r="AL257" s="131"/>
      <c r="AM257" s="131"/>
      <c r="AN257" s="131"/>
      <c r="AO257" s="131"/>
      <c r="AP257" s="131"/>
      <c r="AQ257" s="132"/>
      <c r="AR257" s="153"/>
      <c r="AS257" s="154"/>
      <c r="AT257" s="154"/>
      <c r="AU257" s="154"/>
      <c r="AV257" s="154"/>
      <c r="AW257" s="154"/>
      <c r="AX257" s="155"/>
    </row>
    <row r="258" spans="1:50" ht="19.5" customHeight="1" x14ac:dyDescent="0.15">
      <c r="A258" s="83"/>
      <c r="B258" s="84"/>
      <c r="C258" s="84"/>
      <c r="D258" s="84"/>
      <c r="E258" s="84"/>
      <c r="F258" s="85"/>
      <c r="G258" s="603"/>
      <c r="H258" s="604"/>
      <c r="I258" s="127" t="s">
        <v>37</v>
      </c>
      <c r="J258" s="146"/>
      <c r="K258" s="146"/>
      <c r="L258" s="146"/>
      <c r="M258" s="146"/>
      <c r="N258" s="146"/>
      <c r="O258" s="147"/>
      <c r="P258" s="130" t="s">
        <v>251</v>
      </c>
      <c r="Q258" s="131"/>
      <c r="R258" s="131"/>
      <c r="S258" s="131"/>
      <c r="T258" s="131"/>
      <c r="U258" s="131"/>
      <c r="V258" s="132"/>
      <c r="W258" s="130" t="s">
        <v>251</v>
      </c>
      <c r="X258" s="131"/>
      <c r="Y258" s="131"/>
      <c r="Z258" s="131"/>
      <c r="AA258" s="131"/>
      <c r="AB258" s="131"/>
      <c r="AC258" s="132"/>
      <c r="AD258" s="130" t="s">
        <v>251</v>
      </c>
      <c r="AE258" s="131"/>
      <c r="AF258" s="131"/>
      <c r="AG258" s="131"/>
      <c r="AH258" s="131"/>
      <c r="AI258" s="131"/>
      <c r="AJ258" s="132"/>
      <c r="AK258" s="130" t="s">
        <v>251</v>
      </c>
      <c r="AL258" s="131"/>
      <c r="AM258" s="131"/>
      <c r="AN258" s="131"/>
      <c r="AO258" s="131"/>
      <c r="AP258" s="131"/>
      <c r="AQ258" s="132"/>
      <c r="AR258" s="153"/>
      <c r="AS258" s="154"/>
      <c r="AT258" s="154"/>
      <c r="AU258" s="154"/>
      <c r="AV258" s="154"/>
      <c r="AW258" s="154"/>
      <c r="AX258" s="155"/>
    </row>
    <row r="259" spans="1:50" ht="19.5" customHeight="1" x14ac:dyDescent="0.15">
      <c r="A259" s="83"/>
      <c r="B259" s="84"/>
      <c r="C259" s="84"/>
      <c r="D259" s="84"/>
      <c r="E259" s="84"/>
      <c r="F259" s="85"/>
      <c r="G259" s="605"/>
      <c r="H259" s="150"/>
      <c r="I259" s="613" t="s">
        <v>38</v>
      </c>
      <c r="J259" s="614"/>
      <c r="K259" s="614"/>
      <c r="L259" s="614"/>
      <c r="M259" s="614"/>
      <c r="N259" s="614"/>
      <c r="O259" s="615"/>
      <c r="P259" s="616">
        <v>58</v>
      </c>
      <c r="Q259" s="617"/>
      <c r="R259" s="617"/>
      <c r="S259" s="617"/>
      <c r="T259" s="617"/>
      <c r="U259" s="617"/>
      <c r="V259" s="618"/>
      <c r="W259" s="616">
        <v>57</v>
      </c>
      <c r="X259" s="617"/>
      <c r="Y259" s="617"/>
      <c r="Z259" s="617"/>
      <c r="AA259" s="617"/>
      <c r="AB259" s="617"/>
      <c r="AC259" s="618"/>
      <c r="AD259" s="616">
        <v>58</v>
      </c>
      <c r="AE259" s="617"/>
      <c r="AF259" s="617"/>
      <c r="AG259" s="617"/>
      <c r="AH259" s="617"/>
      <c r="AI259" s="617"/>
      <c r="AJ259" s="618"/>
      <c r="AK259" s="616">
        <v>42</v>
      </c>
      <c r="AL259" s="617"/>
      <c r="AM259" s="617"/>
      <c r="AN259" s="617"/>
      <c r="AO259" s="617"/>
      <c r="AP259" s="617"/>
      <c r="AQ259" s="618"/>
      <c r="AR259" s="616"/>
      <c r="AS259" s="617"/>
      <c r="AT259" s="617"/>
      <c r="AU259" s="617"/>
      <c r="AV259" s="617"/>
      <c r="AW259" s="617"/>
      <c r="AX259" s="619"/>
    </row>
    <row r="260" spans="1:50" ht="19.5" customHeight="1" x14ac:dyDescent="0.15">
      <c r="A260" s="83"/>
      <c r="B260" s="84"/>
      <c r="C260" s="84"/>
      <c r="D260" s="84"/>
      <c r="E260" s="84"/>
      <c r="F260" s="85"/>
      <c r="G260" s="630" t="s">
        <v>39</v>
      </c>
      <c r="H260" s="631"/>
      <c r="I260" s="631"/>
      <c r="J260" s="631"/>
      <c r="K260" s="631"/>
      <c r="L260" s="631"/>
      <c r="M260" s="631"/>
      <c r="N260" s="631"/>
      <c r="O260" s="632"/>
      <c r="P260" s="488">
        <v>46</v>
      </c>
      <c r="Q260" s="640"/>
      <c r="R260" s="640"/>
      <c r="S260" s="640"/>
      <c r="T260" s="640"/>
      <c r="U260" s="640"/>
      <c r="V260" s="641"/>
      <c r="W260" s="488">
        <v>38</v>
      </c>
      <c r="X260" s="640"/>
      <c r="Y260" s="640"/>
      <c r="Z260" s="640"/>
      <c r="AA260" s="640"/>
      <c r="AB260" s="640"/>
      <c r="AC260" s="641"/>
      <c r="AD260" s="488">
        <v>49</v>
      </c>
      <c r="AE260" s="640"/>
      <c r="AF260" s="640"/>
      <c r="AG260" s="640"/>
      <c r="AH260" s="640"/>
      <c r="AI260" s="640"/>
      <c r="AJ260" s="641"/>
      <c r="AK260" s="636"/>
      <c r="AL260" s="637"/>
      <c r="AM260" s="637"/>
      <c r="AN260" s="637"/>
      <c r="AO260" s="637"/>
      <c r="AP260" s="637"/>
      <c r="AQ260" s="638"/>
      <c r="AR260" s="636"/>
      <c r="AS260" s="637"/>
      <c r="AT260" s="637"/>
      <c r="AU260" s="637"/>
      <c r="AV260" s="637"/>
      <c r="AW260" s="637"/>
      <c r="AX260" s="639"/>
    </row>
    <row r="261" spans="1:50" ht="19.5" customHeight="1" x14ac:dyDescent="0.15">
      <c r="A261" s="86"/>
      <c r="B261" s="87"/>
      <c r="C261" s="87"/>
      <c r="D261" s="87"/>
      <c r="E261" s="87"/>
      <c r="F261" s="88"/>
      <c r="G261" s="630" t="s">
        <v>40</v>
      </c>
      <c r="H261" s="631"/>
      <c r="I261" s="631"/>
      <c r="J261" s="631"/>
      <c r="K261" s="631"/>
      <c r="L261" s="631"/>
      <c r="M261" s="631"/>
      <c r="N261" s="631"/>
      <c r="O261" s="632"/>
      <c r="P261" s="633">
        <v>0.79300000000000004</v>
      </c>
      <c r="Q261" s="634"/>
      <c r="R261" s="634"/>
      <c r="S261" s="634"/>
      <c r="T261" s="634"/>
      <c r="U261" s="634"/>
      <c r="V261" s="635"/>
      <c r="W261" s="633">
        <v>0.66400000000000003</v>
      </c>
      <c r="X261" s="634"/>
      <c r="Y261" s="634"/>
      <c r="Z261" s="634"/>
      <c r="AA261" s="634"/>
      <c r="AB261" s="634"/>
      <c r="AC261" s="635"/>
      <c r="AD261" s="633">
        <f>AD260/AD259</f>
        <v>0.84482758620689657</v>
      </c>
      <c r="AE261" s="634"/>
      <c r="AF261" s="634"/>
      <c r="AG261" s="634"/>
      <c r="AH261" s="634"/>
      <c r="AI261" s="634"/>
      <c r="AJ261" s="635"/>
      <c r="AK261" s="636"/>
      <c r="AL261" s="637"/>
      <c r="AM261" s="637"/>
      <c r="AN261" s="637"/>
      <c r="AO261" s="637"/>
      <c r="AP261" s="637"/>
      <c r="AQ261" s="638"/>
      <c r="AR261" s="636"/>
      <c r="AS261" s="637"/>
      <c r="AT261" s="637"/>
      <c r="AU261" s="637"/>
      <c r="AV261" s="637"/>
      <c r="AW261" s="637"/>
      <c r="AX261" s="639"/>
    </row>
    <row r="262" spans="1:50" ht="19.5" customHeight="1" x14ac:dyDescent="0.15">
      <c r="A262" s="268" t="s">
        <v>81</v>
      </c>
      <c r="B262" s="269"/>
      <c r="C262" s="620" t="s">
        <v>82</v>
      </c>
      <c r="D262" s="621"/>
      <c r="E262" s="621"/>
      <c r="F262" s="621"/>
      <c r="G262" s="621"/>
      <c r="H262" s="621"/>
      <c r="I262" s="621"/>
      <c r="J262" s="621"/>
      <c r="K262" s="622"/>
      <c r="L262" s="623" t="s">
        <v>83</v>
      </c>
      <c r="M262" s="624"/>
      <c r="N262" s="624"/>
      <c r="O262" s="624"/>
      <c r="P262" s="624"/>
      <c r="Q262" s="625"/>
      <c r="R262" s="626" t="s">
        <v>240</v>
      </c>
      <c r="S262" s="621"/>
      <c r="T262" s="621"/>
      <c r="U262" s="621"/>
      <c r="V262" s="621"/>
      <c r="W262" s="622"/>
      <c r="X262" s="626" t="s">
        <v>84</v>
      </c>
      <c r="Y262" s="621"/>
      <c r="Z262" s="621"/>
      <c r="AA262" s="621"/>
      <c r="AB262" s="621"/>
      <c r="AC262" s="621"/>
      <c r="AD262" s="621"/>
      <c r="AE262" s="621"/>
      <c r="AF262" s="621"/>
      <c r="AG262" s="621"/>
      <c r="AH262" s="621"/>
      <c r="AI262" s="621"/>
      <c r="AJ262" s="621"/>
      <c r="AK262" s="621"/>
      <c r="AL262" s="621"/>
      <c r="AM262" s="621"/>
      <c r="AN262" s="621"/>
      <c r="AO262" s="621"/>
      <c r="AP262" s="621"/>
      <c r="AQ262" s="621"/>
      <c r="AR262" s="621"/>
      <c r="AS262" s="621"/>
      <c r="AT262" s="621"/>
      <c r="AU262" s="621"/>
      <c r="AV262" s="621"/>
      <c r="AW262" s="621"/>
      <c r="AX262" s="627"/>
    </row>
    <row r="263" spans="1:50" ht="19.5" customHeight="1" x14ac:dyDescent="0.15">
      <c r="A263" s="270"/>
      <c r="B263" s="271"/>
      <c r="C263" s="281" t="s">
        <v>258</v>
      </c>
      <c r="D263" s="282"/>
      <c r="E263" s="282"/>
      <c r="F263" s="282"/>
      <c r="G263" s="282"/>
      <c r="H263" s="282"/>
      <c r="I263" s="282"/>
      <c r="J263" s="282"/>
      <c r="K263" s="283"/>
      <c r="L263" s="629">
        <v>0</v>
      </c>
      <c r="M263" s="282"/>
      <c r="N263" s="282"/>
      <c r="O263" s="282"/>
      <c r="P263" s="282"/>
      <c r="Q263" s="283"/>
      <c r="R263" s="629"/>
      <c r="S263" s="282"/>
      <c r="T263" s="282"/>
      <c r="U263" s="282"/>
      <c r="V263" s="282"/>
      <c r="W263" s="283"/>
      <c r="X263" s="285"/>
      <c r="Y263" s="286"/>
      <c r="Z263" s="286"/>
      <c r="AA263" s="286"/>
      <c r="AB263" s="286"/>
      <c r="AC263" s="286"/>
      <c r="AD263" s="286"/>
      <c r="AE263" s="286"/>
      <c r="AF263" s="286"/>
      <c r="AG263" s="286"/>
      <c r="AH263" s="286"/>
      <c r="AI263" s="286"/>
      <c r="AJ263" s="286"/>
      <c r="AK263" s="286"/>
      <c r="AL263" s="286"/>
      <c r="AM263" s="286"/>
      <c r="AN263" s="286"/>
      <c r="AO263" s="286"/>
      <c r="AP263" s="286"/>
      <c r="AQ263" s="286"/>
      <c r="AR263" s="286"/>
      <c r="AS263" s="286"/>
      <c r="AT263" s="286"/>
      <c r="AU263" s="286"/>
      <c r="AV263" s="286"/>
      <c r="AW263" s="286"/>
      <c r="AX263" s="287"/>
    </row>
    <row r="264" spans="1:50" ht="19.5" customHeight="1" x14ac:dyDescent="0.15">
      <c r="A264" s="270"/>
      <c r="B264" s="271"/>
      <c r="C264" s="288" t="s">
        <v>163</v>
      </c>
      <c r="D264" s="289"/>
      <c r="E264" s="289"/>
      <c r="F264" s="289"/>
      <c r="G264" s="289"/>
      <c r="H264" s="289"/>
      <c r="I264" s="289"/>
      <c r="J264" s="289"/>
      <c r="K264" s="290"/>
      <c r="L264" s="642">
        <v>42</v>
      </c>
      <c r="M264" s="289"/>
      <c r="N264" s="289"/>
      <c r="O264" s="289"/>
      <c r="P264" s="289"/>
      <c r="Q264" s="290"/>
      <c r="R264" s="642"/>
      <c r="S264" s="289"/>
      <c r="T264" s="289"/>
      <c r="U264" s="289"/>
      <c r="V264" s="289"/>
      <c r="W264" s="290"/>
      <c r="X264" s="312"/>
      <c r="Y264" s="313"/>
      <c r="Z264" s="313"/>
      <c r="AA264" s="313"/>
      <c r="AB264" s="313"/>
      <c r="AC264" s="313"/>
      <c r="AD264" s="313"/>
      <c r="AE264" s="313"/>
      <c r="AF264" s="313"/>
      <c r="AG264" s="313"/>
      <c r="AH264" s="313"/>
      <c r="AI264" s="313"/>
      <c r="AJ264" s="313"/>
      <c r="AK264" s="313"/>
      <c r="AL264" s="313"/>
      <c r="AM264" s="313"/>
      <c r="AN264" s="313"/>
      <c r="AO264" s="313"/>
      <c r="AP264" s="313"/>
      <c r="AQ264" s="313"/>
      <c r="AR264" s="313"/>
      <c r="AS264" s="313"/>
      <c r="AT264" s="313"/>
      <c r="AU264" s="313"/>
      <c r="AV264" s="313"/>
      <c r="AW264" s="313"/>
      <c r="AX264" s="314"/>
    </row>
    <row r="265" spans="1:50" ht="19.5" customHeight="1" x14ac:dyDescent="0.15">
      <c r="A265" s="270"/>
      <c r="B265" s="271"/>
      <c r="C265" s="288"/>
      <c r="D265" s="289"/>
      <c r="E265" s="289"/>
      <c r="F265" s="289"/>
      <c r="G265" s="289"/>
      <c r="H265" s="289"/>
      <c r="I265" s="289"/>
      <c r="J265" s="289"/>
      <c r="K265" s="290"/>
      <c r="L265" s="642"/>
      <c r="M265" s="289"/>
      <c r="N265" s="289"/>
      <c r="O265" s="289"/>
      <c r="P265" s="289"/>
      <c r="Q265" s="290"/>
      <c r="R265" s="642"/>
      <c r="S265" s="289"/>
      <c r="T265" s="289"/>
      <c r="U265" s="289"/>
      <c r="V265" s="289"/>
      <c r="W265" s="290"/>
      <c r="X265" s="312"/>
      <c r="Y265" s="313"/>
      <c r="Z265" s="313"/>
      <c r="AA265" s="313"/>
      <c r="AB265" s="313"/>
      <c r="AC265" s="313"/>
      <c r="AD265" s="313"/>
      <c r="AE265" s="313"/>
      <c r="AF265" s="313"/>
      <c r="AG265" s="313"/>
      <c r="AH265" s="313"/>
      <c r="AI265" s="313"/>
      <c r="AJ265" s="313"/>
      <c r="AK265" s="313"/>
      <c r="AL265" s="313"/>
      <c r="AM265" s="313"/>
      <c r="AN265" s="313"/>
      <c r="AO265" s="313"/>
      <c r="AP265" s="313"/>
      <c r="AQ265" s="313"/>
      <c r="AR265" s="313"/>
      <c r="AS265" s="313"/>
      <c r="AT265" s="313"/>
      <c r="AU265" s="313"/>
      <c r="AV265" s="313"/>
      <c r="AW265" s="313"/>
      <c r="AX265" s="314"/>
    </row>
    <row r="266" spans="1:50" ht="19.5" customHeight="1" x14ac:dyDescent="0.15">
      <c r="A266" s="270"/>
      <c r="B266" s="271"/>
      <c r="C266" s="288"/>
      <c r="D266" s="289"/>
      <c r="E266" s="289"/>
      <c r="F266" s="289"/>
      <c r="G266" s="289"/>
      <c r="H266" s="289"/>
      <c r="I266" s="289"/>
      <c r="J266" s="289"/>
      <c r="K266" s="290"/>
      <c r="L266" s="642"/>
      <c r="M266" s="289"/>
      <c r="N266" s="289"/>
      <c r="O266" s="289"/>
      <c r="P266" s="289"/>
      <c r="Q266" s="290"/>
      <c r="R266" s="642"/>
      <c r="S266" s="289"/>
      <c r="T266" s="289"/>
      <c r="U266" s="289"/>
      <c r="V266" s="289"/>
      <c r="W266" s="290"/>
      <c r="X266" s="312"/>
      <c r="Y266" s="313"/>
      <c r="Z266" s="313"/>
      <c r="AA266" s="313"/>
      <c r="AB266" s="313"/>
      <c r="AC266" s="313"/>
      <c r="AD266" s="313"/>
      <c r="AE266" s="313"/>
      <c r="AF266" s="313"/>
      <c r="AG266" s="313"/>
      <c r="AH266" s="313"/>
      <c r="AI266" s="313"/>
      <c r="AJ266" s="313"/>
      <c r="AK266" s="313"/>
      <c r="AL266" s="313"/>
      <c r="AM266" s="313"/>
      <c r="AN266" s="313"/>
      <c r="AO266" s="313"/>
      <c r="AP266" s="313"/>
      <c r="AQ266" s="313"/>
      <c r="AR266" s="313"/>
      <c r="AS266" s="313"/>
      <c r="AT266" s="313"/>
      <c r="AU266" s="313"/>
      <c r="AV266" s="313"/>
      <c r="AW266" s="313"/>
      <c r="AX266" s="314"/>
    </row>
    <row r="267" spans="1:50" ht="19.5" customHeight="1" x14ac:dyDescent="0.15">
      <c r="A267" s="270"/>
      <c r="B267" s="271"/>
      <c r="C267" s="288"/>
      <c r="D267" s="289"/>
      <c r="E267" s="289"/>
      <c r="F267" s="289"/>
      <c r="G267" s="289"/>
      <c r="H267" s="289"/>
      <c r="I267" s="289"/>
      <c r="J267" s="289"/>
      <c r="K267" s="290"/>
      <c r="L267" s="642"/>
      <c r="M267" s="289"/>
      <c r="N267" s="289"/>
      <c r="O267" s="289"/>
      <c r="P267" s="289"/>
      <c r="Q267" s="290"/>
      <c r="R267" s="642"/>
      <c r="S267" s="289"/>
      <c r="T267" s="289"/>
      <c r="U267" s="289"/>
      <c r="V267" s="289"/>
      <c r="W267" s="290"/>
      <c r="X267" s="312"/>
      <c r="Y267" s="313"/>
      <c r="Z267" s="313"/>
      <c r="AA267" s="313"/>
      <c r="AB267" s="313"/>
      <c r="AC267" s="313"/>
      <c r="AD267" s="313"/>
      <c r="AE267" s="313"/>
      <c r="AF267" s="313"/>
      <c r="AG267" s="313"/>
      <c r="AH267" s="313"/>
      <c r="AI267" s="313"/>
      <c r="AJ267" s="313"/>
      <c r="AK267" s="313"/>
      <c r="AL267" s="313"/>
      <c r="AM267" s="313"/>
      <c r="AN267" s="313"/>
      <c r="AO267" s="313"/>
      <c r="AP267" s="313"/>
      <c r="AQ267" s="313"/>
      <c r="AR267" s="313"/>
      <c r="AS267" s="313"/>
      <c r="AT267" s="313"/>
      <c r="AU267" s="313"/>
      <c r="AV267" s="313"/>
      <c r="AW267" s="313"/>
      <c r="AX267" s="314"/>
    </row>
    <row r="268" spans="1:50" ht="19.5" customHeight="1" x14ac:dyDescent="0.15">
      <c r="A268" s="270"/>
      <c r="B268" s="271"/>
      <c r="C268" s="308"/>
      <c r="D268" s="309"/>
      <c r="E268" s="309"/>
      <c r="F268" s="309"/>
      <c r="G268" s="309"/>
      <c r="H268" s="309"/>
      <c r="I268" s="309"/>
      <c r="J268" s="309"/>
      <c r="K268" s="310"/>
      <c r="L268" s="311"/>
      <c r="M268" s="309"/>
      <c r="N268" s="309"/>
      <c r="O268" s="309"/>
      <c r="P268" s="309"/>
      <c r="Q268" s="310"/>
      <c r="R268" s="311"/>
      <c r="S268" s="309"/>
      <c r="T268" s="309"/>
      <c r="U268" s="309"/>
      <c r="V268" s="309"/>
      <c r="W268" s="310"/>
      <c r="X268" s="312"/>
      <c r="Y268" s="313"/>
      <c r="Z268" s="313"/>
      <c r="AA268" s="313"/>
      <c r="AB268" s="313"/>
      <c r="AC268" s="313"/>
      <c r="AD268" s="313"/>
      <c r="AE268" s="313"/>
      <c r="AF268" s="313"/>
      <c r="AG268" s="313"/>
      <c r="AH268" s="313"/>
      <c r="AI268" s="313"/>
      <c r="AJ268" s="313"/>
      <c r="AK268" s="313"/>
      <c r="AL268" s="313"/>
      <c r="AM268" s="313"/>
      <c r="AN268" s="313"/>
      <c r="AO268" s="313"/>
      <c r="AP268" s="313"/>
      <c r="AQ268" s="313"/>
      <c r="AR268" s="313"/>
      <c r="AS268" s="313"/>
      <c r="AT268" s="313"/>
      <c r="AU268" s="313"/>
      <c r="AV268" s="313"/>
      <c r="AW268" s="313"/>
      <c r="AX268" s="314"/>
    </row>
    <row r="269" spans="1:50" ht="19.5" customHeight="1" thickBot="1" x14ac:dyDescent="0.2">
      <c r="A269" s="272"/>
      <c r="B269" s="273"/>
      <c r="C269" s="315" t="s">
        <v>38</v>
      </c>
      <c r="D269" s="316"/>
      <c r="E269" s="316"/>
      <c r="F269" s="316"/>
      <c r="G269" s="316"/>
      <c r="H269" s="316"/>
      <c r="I269" s="316"/>
      <c r="J269" s="316"/>
      <c r="K269" s="317"/>
      <c r="L269" s="318">
        <v>42</v>
      </c>
      <c r="M269" s="319"/>
      <c r="N269" s="319"/>
      <c r="O269" s="319"/>
      <c r="P269" s="319"/>
      <c r="Q269" s="320"/>
      <c r="R269" s="318"/>
      <c r="S269" s="319"/>
      <c r="T269" s="319"/>
      <c r="U269" s="319"/>
      <c r="V269" s="319"/>
      <c r="W269" s="320"/>
      <c r="X269" s="321"/>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3"/>
    </row>
  </sheetData>
  <mergeCells count="1015">
    <mergeCell ref="R266:W266"/>
    <mergeCell ref="X266:AX266"/>
    <mergeCell ref="C267:K267"/>
    <mergeCell ref="L267:Q267"/>
    <mergeCell ref="R267:W267"/>
    <mergeCell ref="X267:AX267"/>
    <mergeCell ref="L264:Q264"/>
    <mergeCell ref="R264:W264"/>
    <mergeCell ref="X264:AX264"/>
    <mergeCell ref="C265:K265"/>
    <mergeCell ref="L265:Q265"/>
    <mergeCell ref="R265:W265"/>
    <mergeCell ref="X265:AX265"/>
    <mergeCell ref="A262:B269"/>
    <mergeCell ref="C262:K262"/>
    <mergeCell ref="L262:Q262"/>
    <mergeCell ref="R262:W262"/>
    <mergeCell ref="X262:AX262"/>
    <mergeCell ref="C263:K263"/>
    <mergeCell ref="L263:Q263"/>
    <mergeCell ref="R263:W263"/>
    <mergeCell ref="X263:AX263"/>
    <mergeCell ref="C264:K264"/>
    <mergeCell ref="G261:O261"/>
    <mergeCell ref="P261:V261"/>
    <mergeCell ref="W261:AC261"/>
    <mergeCell ref="AD261:AJ261"/>
    <mergeCell ref="AK261:AQ261"/>
    <mergeCell ref="AR261:AX261"/>
    <mergeCell ref="G260:O260"/>
    <mergeCell ref="P260:V260"/>
    <mergeCell ref="W260:AC260"/>
    <mergeCell ref="AD260:AJ260"/>
    <mergeCell ref="AK260:AQ260"/>
    <mergeCell ref="AR260:AX260"/>
    <mergeCell ref="C268:K268"/>
    <mergeCell ref="L268:Q268"/>
    <mergeCell ref="R268:W268"/>
    <mergeCell ref="X268:AX268"/>
    <mergeCell ref="C269:K269"/>
    <mergeCell ref="L269:Q269"/>
    <mergeCell ref="R269:W269"/>
    <mergeCell ref="X269:AX269"/>
    <mergeCell ref="C266:K266"/>
    <mergeCell ref="L266:Q266"/>
    <mergeCell ref="AD256:AJ256"/>
    <mergeCell ref="AK256:AQ256"/>
    <mergeCell ref="AR256:AX256"/>
    <mergeCell ref="AR253:AX253"/>
    <mergeCell ref="G254:H259"/>
    <mergeCell ref="I254:O254"/>
    <mergeCell ref="P254:V254"/>
    <mergeCell ref="W254:AC254"/>
    <mergeCell ref="AD254:AJ254"/>
    <mergeCell ref="AK254:AQ254"/>
    <mergeCell ref="AR254:AX254"/>
    <mergeCell ref="I255:O255"/>
    <mergeCell ref="P255:V255"/>
    <mergeCell ref="I259:O259"/>
    <mergeCell ref="P259:V259"/>
    <mergeCell ref="W259:AC259"/>
    <mergeCell ref="AD259:AJ259"/>
    <mergeCell ref="AK259:AQ259"/>
    <mergeCell ref="AR259:AX259"/>
    <mergeCell ref="I258:O258"/>
    <mergeCell ref="P258:V258"/>
    <mergeCell ref="W258:AC258"/>
    <mergeCell ref="AD258:AJ258"/>
    <mergeCell ref="AK258:AQ258"/>
    <mergeCell ref="AR258:AX258"/>
    <mergeCell ref="I257:O257"/>
    <mergeCell ref="P257:V257"/>
    <mergeCell ref="W257:AC257"/>
    <mergeCell ref="AD257:AJ257"/>
    <mergeCell ref="AK257:AQ257"/>
    <mergeCell ref="AR257:AX257"/>
    <mergeCell ref="A251:F251"/>
    <mergeCell ref="G251:AX251"/>
    <mergeCell ref="A252:F252"/>
    <mergeCell ref="G252:AX252"/>
    <mergeCell ref="A253:F261"/>
    <mergeCell ref="G253:O253"/>
    <mergeCell ref="P253:V253"/>
    <mergeCell ref="W253:AC253"/>
    <mergeCell ref="AD253:AJ253"/>
    <mergeCell ref="AK253:AQ253"/>
    <mergeCell ref="A249:F249"/>
    <mergeCell ref="G249:X249"/>
    <mergeCell ref="Y249:AD249"/>
    <mergeCell ref="AE249:AX249"/>
    <mergeCell ref="A250:F250"/>
    <mergeCell ref="G250:AX250"/>
    <mergeCell ref="A247:F247"/>
    <mergeCell ref="G247:X247"/>
    <mergeCell ref="Y247:AD247"/>
    <mergeCell ref="AE247:AP247"/>
    <mergeCell ref="AQ247:AX247"/>
    <mergeCell ref="A248:F248"/>
    <mergeCell ref="G248:X248"/>
    <mergeCell ref="Y248:AD248"/>
    <mergeCell ref="AE248:AX248"/>
    <mergeCell ref="W255:AC255"/>
    <mergeCell ref="AD255:AJ255"/>
    <mergeCell ref="AK255:AQ255"/>
    <mergeCell ref="AR255:AX255"/>
    <mergeCell ref="I256:O256"/>
    <mergeCell ref="P256:V256"/>
    <mergeCell ref="W256:AC256"/>
    <mergeCell ref="AQ245:AX245"/>
    <mergeCell ref="A246:F246"/>
    <mergeCell ref="G246:X246"/>
    <mergeCell ref="Y246:AD246"/>
    <mergeCell ref="AE246:AP246"/>
    <mergeCell ref="AQ246:AX246"/>
    <mergeCell ref="C242:K242"/>
    <mergeCell ref="L242:Q242"/>
    <mergeCell ref="R242:W242"/>
    <mergeCell ref="X242:AX242"/>
    <mergeCell ref="C243:K243"/>
    <mergeCell ref="L243:Q243"/>
    <mergeCell ref="R243:W243"/>
    <mergeCell ref="X243:AX243"/>
    <mergeCell ref="C240:K240"/>
    <mergeCell ref="L240:Q240"/>
    <mergeCell ref="R240:W240"/>
    <mergeCell ref="X240:AX240"/>
    <mergeCell ref="C241:K241"/>
    <mergeCell ref="L241:Q241"/>
    <mergeCell ref="R241:W241"/>
    <mergeCell ref="X241:AX241"/>
    <mergeCell ref="L238:Q238"/>
    <mergeCell ref="R238:W238"/>
    <mergeCell ref="X238:AX238"/>
    <mergeCell ref="C239:K239"/>
    <mergeCell ref="L239:Q239"/>
    <mergeCell ref="R239:W239"/>
    <mergeCell ref="X239:AX239"/>
    <mergeCell ref="A236:B243"/>
    <mergeCell ref="C236:K236"/>
    <mergeCell ref="L236:Q236"/>
    <mergeCell ref="R236:W236"/>
    <mergeCell ref="X236:AX236"/>
    <mergeCell ref="C237:K237"/>
    <mergeCell ref="L237:Q237"/>
    <mergeCell ref="R237:W237"/>
    <mergeCell ref="X237:AX237"/>
    <mergeCell ref="C238:K238"/>
    <mergeCell ref="W229:AC229"/>
    <mergeCell ref="AD229:AJ229"/>
    <mergeCell ref="AK229:AQ229"/>
    <mergeCell ref="AR229:AX229"/>
    <mergeCell ref="I230:O230"/>
    <mergeCell ref="P230:V230"/>
    <mergeCell ref="W230:AC230"/>
    <mergeCell ref="AD230:AJ230"/>
    <mergeCell ref="AK230:AQ230"/>
    <mergeCell ref="AR230:AX230"/>
    <mergeCell ref="G235:O235"/>
    <mergeCell ref="P235:V235"/>
    <mergeCell ref="W235:AC235"/>
    <mergeCell ref="AD235:AJ235"/>
    <mergeCell ref="AK235:AQ235"/>
    <mergeCell ref="AR235:AX235"/>
    <mergeCell ref="G234:O234"/>
    <mergeCell ref="P234:V234"/>
    <mergeCell ref="W234:AC234"/>
    <mergeCell ref="AD234:AJ234"/>
    <mergeCell ref="AK234:AQ234"/>
    <mergeCell ref="AR234:AX234"/>
    <mergeCell ref="I233:O233"/>
    <mergeCell ref="P233:V233"/>
    <mergeCell ref="W233:AC233"/>
    <mergeCell ref="AD233:AJ233"/>
    <mergeCell ref="AK233:AQ233"/>
    <mergeCell ref="AR233:AX233"/>
    <mergeCell ref="AR227:AX227"/>
    <mergeCell ref="G228:H233"/>
    <mergeCell ref="I228:O228"/>
    <mergeCell ref="P228:V228"/>
    <mergeCell ref="W228:AC228"/>
    <mergeCell ref="AD228:AJ228"/>
    <mergeCell ref="AK228:AQ228"/>
    <mergeCell ref="AR228:AX228"/>
    <mergeCell ref="I229:O229"/>
    <mergeCell ref="P229:V229"/>
    <mergeCell ref="A225:F225"/>
    <mergeCell ref="G225:AX225"/>
    <mergeCell ref="A226:F226"/>
    <mergeCell ref="G226:AX226"/>
    <mergeCell ref="A227:F235"/>
    <mergeCell ref="G227:O227"/>
    <mergeCell ref="P227:V227"/>
    <mergeCell ref="W227:AC227"/>
    <mergeCell ref="AD227:AJ227"/>
    <mergeCell ref="AK227:AQ227"/>
    <mergeCell ref="I232:O232"/>
    <mergeCell ref="P232:V232"/>
    <mergeCell ref="W232:AC232"/>
    <mergeCell ref="AD232:AJ232"/>
    <mergeCell ref="AK232:AQ232"/>
    <mergeCell ref="AR232:AX232"/>
    <mergeCell ref="I231:O231"/>
    <mergeCell ref="P231:V231"/>
    <mergeCell ref="W231:AC231"/>
    <mergeCell ref="AD231:AJ231"/>
    <mergeCell ref="AK231:AQ231"/>
    <mergeCell ref="AR231:AX231"/>
    <mergeCell ref="A224:F224"/>
    <mergeCell ref="G224:AX224"/>
    <mergeCell ref="A221:F221"/>
    <mergeCell ref="G221:X221"/>
    <mergeCell ref="Y221:AD221"/>
    <mergeCell ref="AE221:AP221"/>
    <mergeCell ref="AQ221:AX221"/>
    <mergeCell ref="A222:F222"/>
    <mergeCell ref="G222:X222"/>
    <mergeCell ref="Y222:AD222"/>
    <mergeCell ref="AE222:AX222"/>
    <mergeCell ref="AQ219:AX219"/>
    <mergeCell ref="A220:F220"/>
    <mergeCell ref="G220:X220"/>
    <mergeCell ref="Y220:AD220"/>
    <mergeCell ref="AE220:AP220"/>
    <mergeCell ref="AQ220:AX220"/>
    <mergeCell ref="R214:W214"/>
    <mergeCell ref="X214:AX214"/>
    <mergeCell ref="C215:K215"/>
    <mergeCell ref="L215:Q215"/>
    <mergeCell ref="R215:W215"/>
    <mergeCell ref="X215:AX215"/>
    <mergeCell ref="L212:Q212"/>
    <mergeCell ref="R212:W212"/>
    <mergeCell ref="X212:AX212"/>
    <mergeCell ref="C213:K213"/>
    <mergeCell ref="L213:Q213"/>
    <mergeCell ref="R213:W213"/>
    <mergeCell ref="X213:AX213"/>
    <mergeCell ref="A223:F223"/>
    <mergeCell ref="G223:X223"/>
    <mergeCell ref="Y223:AD223"/>
    <mergeCell ref="AE223:AX223"/>
    <mergeCell ref="A210:B217"/>
    <mergeCell ref="C210:K210"/>
    <mergeCell ref="L210:Q210"/>
    <mergeCell ref="R210:W210"/>
    <mergeCell ref="X210:AX210"/>
    <mergeCell ref="C211:K211"/>
    <mergeCell ref="L211:Q211"/>
    <mergeCell ref="R211:W211"/>
    <mergeCell ref="X211:AX211"/>
    <mergeCell ref="C212:K212"/>
    <mergeCell ref="G209:O209"/>
    <mergeCell ref="P209:V209"/>
    <mergeCell ref="W209:AC209"/>
    <mergeCell ref="AD209:AJ209"/>
    <mergeCell ref="AK209:AQ209"/>
    <mergeCell ref="AR209:AX209"/>
    <mergeCell ref="G208:O208"/>
    <mergeCell ref="P208:V208"/>
    <mergeCell ref="W208:AC208"/>
    <mergeCell ref="AD208:AJ208"/>
    <mergeCell ref="AK208:AQ208"/>
    <mergeCell ref="AR208:AX208"/>
    <mergeCell ref="C216:K216"/>
    <mergeCell ref="L216:Q216"/>
    <mergeCell ref="R216:W216"/>
    <mergeCell ref="X216:AX216"/>
    <mergeCell ref="C217:K217"/>
    <mergeCell ref="L217:Q217"/>
    <mergeCell ref="R217:W217"/>
    <mergeCell ref="X217:AX217"/>
    <mergeCell ref="C214:K214"/>
    <mergeCell ref="L214:Q214"/>
    <mergeCell ref="AD204:AJ204"/>
    <mergeCell ref="AK204:AQ204"/>
    <mergeCell ref="AR204:AX204"/>
    <mergeCell ref="AR201:AX201"/>
    <mergeCell ref="G202:H207"/>
    <mergeCell ref="I202:O202"/>
    <mergeCell ref="P202:V202"/>
    <mergeCell ref="W202:AC202"/>
    <mergeCell ref="AD202:AJ202"/>
    <mergeCell ref="AK202:AQ202"/>
    <mergeCell ref="AR202:AX202"/>
    <mergeCell ref="I203:O203"/>
    <mergeCell ref="P203:V203"/>
    <mergeCell ref="I207:O207"/>
    <mergeCell ref="P207:V207"/>
    <mergeCell ref="W207:AC207"/>
    <mergeCell ref="AD207:AJ207"/>
    <mergeCell ref="AK207:AQ207"/>
    <mergeCell ref="AR207:AX207"/>
    <mergeCell ref="I206:O206"/>
    <mergeCell ref="P206:V206"/>
    <mergeCell ref="W206:AC206"/>
    <mergeCell ref="AD206:AJ206"/>
    <mergeCell ref="AK206:AQ206"/>
    <mergeCell ref="AR206:AX206"/>
    <mergeCell ref="I205:O205"/>
    <mergeCell ref="P205:V205"/>
    <mergeCell ref="W205:AC205"/>
    <mergeCell ref="AD205:AJ205"/>
    <mergeCell ref="AK205:AQ205"/>
    <mergeCell ref="AR205:AX205"/>
    <mergeCell ref="A199:F199"/>
    <mergeCell ref="G199:AX199"/>
    <mergeCell ref="A200:F200"/>
    <mergeCell ref="G200:AX200"/>
    <mergeCell ref="A201:F209"/>
    <mergeCell ref="G201:O201"/>
    <mergeCell ref="P201:V201"/>
    <mergeCell ref="W201:AC201"/>
    <mergeCell ref="AD201:AJ201"/>
    <mergeCell ref="AK201:AQ201"/>
    <mergeCell ref="A197:F197"/>
    <mergeCell ref="G197:X197"/>
    <mergeCell ref="Y197:AD197"/>
    <mergeCell ref="AE197:AX197"/>
    <mergeCell ref="A198:F198"/>
    <mergeCell ref="G198:AX198"/>
    <mergeCell ref="A195:F195"/>
    <mergeCell ref="G195:X195"/>
    <mergeCell ref="Y195:AD195"/>
    <mergeCell ref="AE195:AP195"/>
    <mergeCell ref="AQ195:AX195"/>
    <mergeCell ref="A196:F196"/>
    <mergeCell ref="G196:X196"/>
    <mergeCell ref="Y196:AD196"/>
    <mergeCell ref="AE196:AX196"/>
    <mergeCell ref="W203:AC203"/>
    <mergeCell ref="AD203:AJ203"/>
    <mergeCell ref="AK203:AQ203"/>
    <mergeCell ref="AR203:AX203"/>
    <mergeCell ref="I204:O204"/>
    <mergeCell ref="P204:V204"/>
    <mergeCell ref="W204:AC204"/>
    <mergeCell ref="AQ193:AX193"/>
    <mergeCell ref="A194:F194"/>
    <mergeCell ref="G194:X194"/>
    <mergeCell ref="Y194:AD194"/>
    <mergeCell ref="AE194:AP194"/>
    <mergeCell ref="AQ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G139:AB139"/>
    <mergeCell ref="AC139:AX139"/>
    <mergeCell ref="A143:B143"/>
    <mergeCell ref="C143:L143"/>
    <mergeCell ref="M143:AJ143"/>
    <mergeCell ref="AK143:AP143"/>
    <mergeCell ref="AQ143:AT143"/>
    <mergeCell ref="AU143:AX14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C100:AG100"/>
    <mergeCell ref="AH100:AT100"/>
    <mergeCell ref="AU100:AX10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AU98:AX98"/>
    <mergeCell ref="G99:K99"/>
    <mergeCell ref="L99:X99"/>
    <mergeCell ref="Y99:AB99"/>
    <mergeCell ref="AC99:AG99"/>
    <mergeCell ref="AH99:AT99"/>
    <mergeCell ref="AU99:AX99"/>
    <mergeCell ref="Q90:AA90"/>
    <mergeCell ref="Q92:AA92"/>
    <mergeCell ref="A97:F139"/>
    <mergeCell ref="G97:AB97"/>
    <mergeCell ref="AC97:AX97"/>
    <mergeCell ref="G98:K98"/>
    <mergeCell ref="L98:X98"/>
    <mergeCell ref="Y98:AB98"/>
    <mergeCell ref="AC98:AG98"/>
    <mergeCell ref="AH98:AT98"/>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F83:AN83"/>
    <mergeCell ref="K85:P85"/>
    <mergeCell ref="S85:Y85"/>
    <mergeCell ref="AB85:AH85"/>
    <mergeCell ref="AK85:AP85"/>
    <mergeCell ref="K87:P87"/>
    <mergeCell ref="S87:Y87"/>
    <mergeCell ref="AB87:AH87"/>
    <mergeCell ref="AI67:AP67"/>
    <mergeCell ref="AQ67:AX67"/>
    <mergeCell ref="A69:F94"/>
    <mergeCell ref="Q72:AA72"/>
    <mergeCell ref="P73:S73"/>
    <mergeCell ref="P74:AB74"/>
    <mergeCell ref="Q77:AA77"/>
    <mergeCell ref="K79:O79"/>
    <mergeCell ref="AC79:AK79"/>
    <mergeCell ref="Q83:AA83"/>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G54:S54"/>
    <mergeCell ref="T54:AF54"/>
    <mergeCell ref="C55:F55"/>
    <mergeCell ref="G55:S55"/>
    <mergeCell ref="T55:AF55"/>
    <mergeCell ref="A56:B57"/>
    <mergeCell ref="C56:F56"/>
    <mergeCell ref="G56:AX56"/>
    <mergeCell ref="C57:F57"/>
    <mergeCell ref="G57:AX57"/>
    <mergeCell ref="C41:AC41"/>
    <mergeCell ref="AD41:AF41"/>
    <mergeCell ref="C51:AC51"/>
    <mergeCell ref="AD51:AF51"/>
    <mergeCell ref="A52:B55"/>
    <mergeCell ref="C52:AC52"/>
    <mergeCell ref="AD52:AF52"/>
    <mergeCell ref="AG52:AX55"/>
    <mergeCell ref="C53:F53"/>
    <mergeCell ref="G53:S53"/>
    <mergeCell ref="T53:AF53"/>
    <mergeCell ref="C54:F54"/>
    <mergeCell ref="AD46:AF46"/>
    <mergeCell ref="C47:AC47"/>
    <mergeCell ref="AD47:AF47"/>
    <mergeCell ref="C48:AC48"/>
    <mergeCell ref="AD48:AF48"/>
    <mergeCell ref="A49:B51"/>
    <mergeCell ref="C49:AC49"/>
    <mergeCell ref="AD49:AF49"/>
    <mergeCell ref="C50:AC50"/>
    <mergeCell ref="AD50:AF50"/>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C42:AC42"/>
    <mergeCell ref="AD42:AF42"/>
    <mergeCell ref="A43:B48"/>
    <mergeCell ref="C43:AC43"/>
    <mergeCell ref="AD43:AF43"/>
    <mergeCell ref="C44:AC44"/>
    <mergeCell ref="AD44:AF44"/>
    <mergeCell ref="C45:AC45"/>
    <mergeCell ref="AD45:AF45"/>
    <mergeCell ref="C46:AC46"/>
    <mergeCell ref="A38:AX38"/>
    <mergeCell ref="C39:AC39"/>
    <mergeCell ref="AD39:AF39"/>
    <mergeCell ref="AG39:AX39"/>
    <mergeCell ref="A40:B42"/>
    <mergeCell ref="C40:AC40"/>
    <mergeCell ref="AD40:AF40"/>
    <mergeCell ref="AG40:AX51"/>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C35:K35"/>
    <mergeCell ref="L35:Q35"/>
    <mergeCell ref="R35:W35"/>
    <mergeCell ref="X35:AX35"/>
    <mergeCell ref="C36:K36"/>
    <mergeCell ref="L36:Q36"/>
    <mergeCell ref="R36:W36"/>
    <mergeCell ref="X36:AX36"/>
    <mergeCell ref="C33:K33"/>
    <mergeCell ref="A26:F28"/>
    <mergeCell ref="G26:X26"/>
    <mergeCell ref="Y26:AA26"/>
    <mergeCell ref="AB26:AD26"/>
    <mergeCell ref="AE26:AI26"/>
    <mergeCell ref="AJ26:AN26"/>
    <mergeCell ref="AO26:AS26"/>
    <mergeCell ref="AT26:AX26"/>
    <mergeCell ref="AO23:AS23"/>
    <mergeCell ref="AT23:AX23"/>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5:AS25"/>
    <mergeCell ref="AT25:AX25"/>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0" orientation="portrait" horizontalDpi="4294967293" r:id="rId1"/>
  <headerFooter alignWithMargins="0">
    <oddFooter>&amp;C&amp;P</oddFooter>
  </headerFooter>
  <rowBreaks count="6" manualBreakCount="6">
    <brk id="36" max="49" man="1"/>
    <brk id="67" max="49" man="1"/>
    <brk id="95" max="49" man="1"/>
    <brk id="140" max="49" man="1"/>
    <brk id="192" max="49" man="1"/>
    <brk id="24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099</vt:lpstr>
      <vt:lpstr>'099'!Print_Area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2014-07-01T11:37:27Z</dcterms:created>
  <dcterms:modified xsi:type="dcterms:W3CDTF">2014-07-03T09:30:10Z</dcterms:modified>
</cp:coreProperties>
</file>