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9360"/>
  </bookViews>
  <sheets>
    <sheet name="097" sheetId="1" r:id="rId1"/>
  </sheets>
  <definedNames>
    <definedName name="_xlnm.Print_Area" localSheetId="0">'097'!$A$1:$AX$206</definedName>
  </definedNames>
  <calcPr calcId="145621"/>
</workbook>
</file>

<file path=xl/calcChain.xml><?xml version="1.0" encoding="utf-8"?>
<calcChain xmlns="http://schemas.openxmlformats.org/spreadsheetml/2006/main">
  <c r="AU147" i="1" l="1"/>
  <c r="Y147" i="1"/>
  <c r="AU143" i="1"/>
  <c r="Y143" i="1"/>
  <c r="AU139" i="1"/>
  <c r="Y139" i="1"/>
  <c r="AU135" i="1"/>
  <c r="Y135" i="1"/>
  <c r="AD18" i="1"/>
  <c r="W18" i="1"/>
  <c r="P18" i="1"/>
  <c r="AQ1" i="1"/>
</calcChain>
</file>

<file path=xl/sharedStrings.xml><?xml version="1.0" encoding="utf-8"?>
<sst xmlns="http://schemas.openxmlformats.org/spreadsheetml/2006/main" count="434" uniqueCount="261">
  <si>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</si>
  <si>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</si>
  <si>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</si>
  <si>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</si>
  <si>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ODAの理解促進</t>
    <rPh sb="4" eb="6">
      <t>リカイ</t>
    </rPh>
    <rPh sb="6" eb="8">
      <t>ソクシン</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</si>
  <si>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</si>
  <si>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</si>
  <si>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</si>
  <si>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</si>
  <si>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</si>
  <si>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政策課</t>
    <rPh sb="0" eb="2">
      <t>セイサク</t>
    </rPh>
    <rPh sb="2" eb="3">
      <t>カ</t>
    </rPh>
    <phoneticPr fontId="3"/>
  </si>
  <si>
    <t>課長　高杉　優弘</t>
    <rPh sb="0" eb="2">
      <t>カチョウ</t>
    </rPh>
    <rPh sb="3" eb="5">
      <t>タカスギ</t>
    </rPh>
    <rPh sb="6" eb="7">
      <t>ヤサ</t>
    </rPh>
    <rPh sb="7" eb="8">
      <t>ヒロシ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</si>
  <si>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</si>
  <si>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</si>
  <si>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</si>
  <si>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　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</si>
  <si>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</si>
  <si>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t>
    <rPh sb="0" eb="3">
      <t>ガイムショウ</t>
    </rPh>
    <rPh sb="3" eb="6">
      <t>セッチホウ</t>
    </rPh>
    <rPh sb="6" eb="7">
      <t>ダイ</t>
    </rPh>
    <rPh sb="8" eb="9">
      <t>ジョウ</t>
    </rPh>
    <rPh sb="9" eb="10">
      <t>ダイ</t>
    </rPh>
    <rPh sb="11" eb="12">
      <t>コウ</t>
    </rPh>
    <phoneticPr fontId="3"/>
  </si>
  <si>
    <t>関係する計画、通知等</t>
    <phoneticPr fontId="5"/>
  </si>
  <si>
    <t>ODA大綱</t>
    <rPh sb="3" eb="5">
      <t>タイコウ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</si>
  <si>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</si>
  <si>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政府開発援助（ODA）に関する①幅広い国民階層への情報提供及び知識普及、②国民参加の推進、並びに③開発教育の推進を行うことにより、ODAを一層効果的に実施するために不可欠な国民の理解と支持を得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</si>
  <si>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</si>
  <si>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国民一般を対象として、ODA広報／情報公開を行うため、主に以下の施策を実施。　　　　　　　　　　　　　　　　　　　　　　　　　　　　　　　　　　　　　　　　　
①ODA広報テレビ番組の制作・放映、②パンフレット作成、③日章旗ステッカー作成、④「ODA出前講座」等を実施。
</t>
    <rPh sb="109" eb="112">
      <t>ニッショウキ</t>
    </rPh>
    <phoneticPr fontId="3"/>
  </si>
  <si>
    <t>実施方法</t>
    <rPh sb="0" eb="2">
      <t>ジッシ</t>
    </rPh>
    <rPh sb="2" eb="4">
      <t>ホウホウ</t>
    </rPh>
    <phoneticPr fontId="5"/>
  </si>
  <si>
    <t>　■直接実施　　　　　■委託・請負　　　　　□補助　　　　　□負担　　　　　□交付　　　　　□貸付　　　　　□その他</t>
    <rPh sb="2" eb="4">
      <t>チョクセツ</t>
    </rPh>
    <rPh sb="4" eb="6">
      <t>ジッシ</t>
    </rPh>
    <rPh sb="12" eb="14">
      <t>イタク</t>
    </rPh>
    <rPh sb="15" eb="17">
      <t>ウケオイ</t>
    </rPh>
    <rPh sb="23" eb="25">
      <t>ホジョ</t>
    </rPh>
    <rPh sb="31" eb="33">
      <t>フタン</t>
    </rPh>
    <rPh sb="39" eb="41">
      <t>コウフ</t>
    </rPh>
    <rPh sb="47" eb="49">
      <t>カシツケ</t>
    </rPh>
    <rPh sb="57" eb="58">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</si>
  <si>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</si>
  <si>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</si>
  <si>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</si>
  <si>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</si>
  <si>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</si>
  <si>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</si>
  <si>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</si>
  <si>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</si>
  <si>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</si>
  <si>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</si>
  <si>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</si>
  <si>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</si>
  <si>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</si>
  <si>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</si>
  <si>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</si>
  <si>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</si>
  <si>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</si>
  <si>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</si>
  <si>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</si>
  <si>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26年度）</t>
    <rPh sb="0" eb="3">
      <t>モクヒョウチ</t>
    </rPh>
    <rPh sb="8" eb="10">
      <t>ネンド</t>
    </rPh>
    <phoneticPr fontId="5"/>
  </si>
  <si>
    <t>○成果指標
・世論調査における「ODA推進」支持率の増
・ODA広報番組の視聴率
○単位
①外交に関する世論調査における経済協力に関する質問への「積極的に進めるべき」回答者率
②外交に関する世論調査における経済協力に関する質問への「積極推進」及び「現状維持」の合計回答率
※内閣府実施「外交に関する世論調査」では、昭和52年から平成23年まで経済協力に関するあり方の設問を行ってきたが、平成24年の同調査においては、内閣府と協議の上、右設問をとりやめ、平成２５年度世論調査より、ＯＤＡで重視すべき方針に関する新たな設問を設けた）。
③ODA広報番組視聴率</t>
    <rPh sb="243" eb="245">
      <t>ジュウシ</t>
    </rPh>
    <rPh sb="248" eb="250">
      <t>ホウシン</t>
    </rPh>
    <phoneticPr fontId="3"/>
  </si>
  <si>
    <t>成果実績</t>
    <rPh sb="0" eb="2">
      <t>セイカ</t>
    </rPh>
    <rPh sb="2" eb="4">
      <t>ジッセキ</t>
    </rPh>
    <phoneticPr fontId="5"/>
  </si>
  <si>
    <t>①27.4％
②74.8％
③4.9％</t>
    <phoneticPr fontId="3"/>
  </si>
  <si>
    <t>①-
②-
③4.9％</t>
    <phoneticPr fontId="3"/>
  </si>
  <si>
    <t>①-
②-
③4.5％</t>
    <phoneticPr fontId="3"/>
  </si>
  <si>
    <t>目標値</t>
    <rPh sb="0" eb="3">
      <t>モクヒョウチ</t>
    </rPh>
    <phoneticPr fontId="5"/>
  </si>
  <si>
    <t>①35.0％
②80.0％
③7.0％</t>
    <phoneticPr fontId="3"/>
  </si>
  <si>
    <t>達成度</t>
    <rPh sb="0" eb="2">
      <t>タッセイ</t>
    </rPh>
    <rPh sb="2" eb="3">
      <t>ド</t>
    </rPh>
    <phoneticPr fontId="5"/>
  </si>
  <si>
    <t>％</t>
    <phoneticPr fontId="5"/>
  </si>
  <si>
    <t>①78.29％
②93.50％
③70％</t>
    <phoneticPr fontId="3"/>
  </si>
  <si>
    <t>①-
②-
③70％</t>
    <phoneticPr fontId="3"/>
  </si>
  <si>
    <t>①-
②-
③64％</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</si>
  <si>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</si>
  <si>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</si>
  <si>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</si>
  <si>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①ODA広報テレビ番組　制作放映回数(含むＢＳ特番)
②ステッカー　配布数
③ODA出前講座　実施回数
④国際協力について語ろう／シンポジウム　実施回数
⑤ワン・ワールドフェスティバル　実施回数</t>
    <rPh sb="53" eb="55">
      <t>コクサイ</t>
    </rPh>
    <rPh sb="55" eb="57">
      <t>キョウリョク</t>
    </rPh>
    <rPh sb="61" eb="62">
      <t>カタ</t>
    </rPh>
    <rPh sb="72" eb="74">
      <t>ジッシ</t>
    </rPh>
    <rPh sb="74" eb="76">
      <t>カイスウ</t>
    </rPh>
    <phoneticPr fontId="3"/>
  </si>
  <si>
    <t>活動実績</t>
    <rPh sb="0" eb="2">
      <t>カツドウ</t>
    </rPh>
    <rPh sb="2" eb="4">
      <t>ジッセキ</t>
    </rPh>
    <phoneticPr fontId="5"/>
  </si>
  <si>
    <t>①回
②枚
③回
④回
⑤回</t>
    <rPh sb="13" eb="14">
      <t>カイ</t>
    </rPh>
    <phoneticPr fontId="3"/>
  </si>
  <si>
    <t>①51
②80,705
③30
④3
⑤1</t>
    <phoneticPr fontId="3"/>
  </si>
  <si>
    <t>①51
②80,403
③40
④3
⑤1</t>
    <phoneticPr fontId="3"/>
  </si>
  <si>
    <t>①52
②79,032
③32
④0
⑤1</t>
    <phoneticPr fontId="3"/>
  </si>
  <si>
    <t>―</t>
    <phoneticPr fontId="5"/>
  </si>
  <si>
    <t>当初見込み</t>
    <phoneticPr fontId="5"/>
  </si>
  <si>
    <t>①51
②100,000
③45
④3
⑤1</t>
    <phoneticPr fontId="3"/>
  </si>
  <si>
    <t>①-
②100,000
③45
④1
⑤1</t>
    <phoneticPr fontId="3"/>
  </si>
  <si>
    <t>単位当たり
コスト</t>
    <rPh sb="0" eb="2">
      <t>タンイ</t>
    </rPh>
    <rPh sb="2" eb="3">
      <t>ア</t>
    </rPh>
    <phoneticPr fontId="5"/>
  </si>
  <si>
    <t>算出根拠</t>
    <rPh sb="0" eb="2">
      <t>サンシュツ</t>
    </rPh>
    <rPh sb="2" eb="4">
      <t>コンキョ</t>
    </rPh>
    <phoneticPr fontId="5"/>
  </si>
  <si>
    <t>23年度</t>
    <rPh sb="2" eb="4">
      <t>ネンド</t>
    </rPh>
    <phoneticPr fontId="5"/>
  </si>
  <si>
    <t>26年度見込</t>
    <rPh sb="2" eb="4">
      <t>ネンド</t>
    </rPh>
    <rPh sb="4" eb="6">
      <t>ミコ</t>
    </rPh>
    <phoneticPr fontId="5"/>
  </si>
  <si>
    <t>①ＯＤＡ広報テレビ番組 円／放送回数
②ステッカー　円／作成枚枚
③ＯＤＡ出前講座　円／回
（出張旅費が発生した場合のみの回数）</t>
    <rPh sb="4" eb="6">
      <t>コウホウ</t>
    </rPh>
    <rPh sb="9" eb="11">
      <t>バングミ</t>
    </rPh>
    <rPh sb="12" eb="13">
      <t>エン</t>
    </rPh>
    <rPh sb="14" eb="16">
      <t>ホウソウ</t>
    </rPh>
    <rPh sb="16" eb="18">
      <t>カイスウ</t>
    </rPh>
    <rPh sb="27" eb="28">
      <t>エン</t>
    </rPh>
    <rPh sb="29" eb="31">
      <t>サクセイ</t>
    </rPh>
    <rPh sb="31" eb="32">
      <t>マイ</t>
    </rPh>
    <rPh sb="32" eb="33">
      <t>マイ</t>
    </rPh>
    <rPh sb="39" eb="41">
      <t>デマエ</t>
    </rPh>
    <rPh sb="41" eb="43">
      <t>コウザ</t>
    </rPh>
    <rPh sb="44" eb="45">
      <t>エン</t>
    </rPh>
    <rPh sb="46" eb="47">
      <t>カイ</t>
    </rPh>
    <rPh sb="49" eb="51">
      <t>シュッチョウ</t>
    </rPh>
    <rPh sb="51" eb="53">
      <t>リョヒ</t>
    </rPh>
    <rPh sb="54" eb="56">
      <t>ハッセイ</t>
    </rPh>
    <rPh sb="58" eb="60">
      <t>バアイ</t>
    </rPh>
    <rPh sb="63" eb="65">
      <t>カイスウ</t>
    </rPh>
    <phoneticPr fontId="5"/>
  </si>
  <si>
    <t>①円/回
②円/枚
③円/回</t>
    <rPh sb="1" eb="2">
      <t>エン</t>
    </rPh>
    <rPh sb="3" eb="4">
      <t>カイ</t>
    </rPh>
    <rPh sb="6" eb="7">
      <t>エン</t>
    </rPh>
    <rPh sb="8" eb="9">
      <t>マイ</t>
    </rPh>
    <rPh sb="11" eb="12">
      <t>エン</t>
    </rPh>
    <rPh sb="13" eb="14">
      <t>カイ</t>
    </rPh>
    <phoneticPr fontId="3"/>
  </si>
  <si>
    <t>①4,465,588
②29.7
③17,466</t>
    <phoneticPr fontId="3"/>
  </si>
  <si>
    <t>①4,436,740
②24.4
③4,407</t>
    <phoneticPr fontId="3"/>
  </si>
  <si>
    <t>①4,130,086
②32.9
③10,418</t>
    <phoneticPr fontId="3"/>
  </si>
  <si>
    <t>①－
②32.6
③27,280</t>
    <phoneticPr fontId="3"/>
  </si>
  <si>
    <t>計算式</t>
    <rPh sb="0" eb="2">
      <t>ケイサン</t>
    </rPh>
    <rPh sb="2" eb="3">
      <t>シキ</t>
    </rPh>
    <phoneticPr fontId="5"/>
  </si>
  <si>
    <t>①227,745,000/51
②1,694,700/57,000
③227,060/13</t>
    <phoneticPr fontId="3"/>
  </si>
  <si>
    <t>①226,273,750/51
②1,737,225/71,197
③79,330/18</t>
    <phoneticPr fontId="3"/>
  </si>
  <si>
    <t>①214,764,501/52
②2,741,130/83,400
③135,430/13</t>
    <phoneticPr fontId="3"/>
  </si>
  <si>
    <t>①－
②3,262,000/100,000
③1,364，000/50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</si>
  <si>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</si>
  <si>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</si>
  <si>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</si>
  <si>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</si>
  <si>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謝金</t>
    <rPh sb="0" eb="2">
      <t>シャキン</t>
    </rPh>
    <phoneticPr fontId="3"/>
  </si>
  <si>
    <t>調査謝金</t>
    <rPh sb="0" eb="2">
      <t>チョウサ</t>
    </rPh>
    <rPh sb="2" eb="4">
      <t>シャキン</t>
    </rPh>
    <phoneticPr fontId="3"/>
  </si>
  <si>
    <t>職員旅費</t>
    <phoneticPr fontId="3"/>
  </si>
  <si>
    <t xml:space="preserve">委員(有識者)等旅費
</t>
    <phoneticPr fontId="3"/>
  </si>
  <si>
    <t>庁費（消耗品費）</t>
    <phoneticPr fontId="3"/>
  </si>
  <si>
    <t>啓発宣伝費</t>
    <rPh sb="0" eb="2">
      <t>ケイハツ</t>
    </rPh>
    <rPh sb="2" eb="4">
      <t>センデン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</si>
  <si>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</si>
  <si>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</si>
  <si>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</si>
  <si>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</si>
  <si>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</si>
  <si>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</si>
  <si>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</si>
  <si>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ＯＤＡ/国際協力に対する理解・支持を深める場として、国際協力イベントやＯＤＡ広報テレビ番組は有益であり、国民の関心も高い。</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</si>
  <si>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</si>
  <si>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</si>
  <si>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</si>
  <si>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</si>
  <si>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競争性が確保された選定方法により委託先業者を決定。各事業において費用対効果を高める工夫も行っている。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</si>
  <si>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</si>
  <si>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</si>
  <si>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</si>
  <si>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</si>
  <si>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</si>
  <si>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</si>
  <si>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</si>
  <si>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民各層のＯＤＡ/国際協力に対する理解・支持を促進させるため、国民にとって身近なツール（ＴＶ番組,国際協力イベント等）を用いて効果的・効率的に事業を実施している(東京で開催する「グローバルフェスタJAPAN」には例年約10万人程度が来場)。</t>
    <rPh sb="108" eb="109">
      <t>ヤク</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</si>
  <si>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</si>
  <si>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</si>
  <si>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</si>
  <si>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</si>
  <si>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</si>
  <si>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</si>
  <si>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</si>
  <si>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</si>
  <si>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外務省において直接実施している事業はもちろんのこと、委託事業についても、各担当が委託先と連絡を密に取り合うなど、支出状況については把握している。また、精算の際には、全ての証拠書を精査しており、これまで特段の問題が生じたことはない。</t>
    <phoneticPr fontId="3"/>
  </si>
  <si>
    <t>改善の
方向性</t>
    <rPh sb="0" eb="2">
      <t>カイゼン</t>
    </rPh>
    <rPh sb="4" eb="7">
      <t>ホウコウセイ</t>
    </rPh>
    <phoneticPr fontId="5"/>
  </si>
  <si>
    <t>より広報効果の高い方法を引き続き検討してゆく。</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</si>
  <si>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</si>
  <si>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</si>
  <si>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</si>
  <si>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</si>
  <si>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</si>
  <si>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</si>
  <si>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</si>
  <si>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</si>
  <si>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</si>
  <si>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</si>
  <si>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外務省
２７４百万円</t>
    <rPh sb="0" eb="3">
      <t>ガイムショウ</t>
    </rPh>
    <rPh sb="7" eb="8">
      <t>ヒャク</t>
    </rPh>
    <rPh sb="8" eb="9">
      <t>マン</t>
    </rPh>
    <rPh sb="9" eb="10">
      <t>エン</t>
    </rPh>
    <phoneticPr fontId="3"/>
  </si>
  <si>
    <t>各マスの金額を訂正</t>
    <rPh sb="0" eb="1">
      <t>カク</t>
    </rPh>
    <rPh sb="4" eb="6">
      <t>キンガク</t>
    </rPh>
    <rPh sb="7" eb="9">
      <t>テイセイ</t>
    </rPh>
    <phoneticPr fontId="3"/>
  </si>
  <si>
    <t>＜ＯＤＡ広報テレビ番組の制作・放映＞</t>
    <rPh sb="4" eb="6">
      <t>コウホウ</t>
    </rPh>
    <rPh sb="9" eb="11">
      <t>バングミ</t>
    </rPh>
    <rPh sb="12" eb="14">
      <t>セイサク</t>
    </rPh>
    <rPh sb="15" eb="17">
      <t>ホウエイ</t>
    </rPh>
    <phoneticPr fontId="3"/>
  </si>
  <si>
    <t>【企画競争】</t>
    <rPh sb="1" eb="3">
      <t>キカク</t>
    </rPh>
    <rPh sb="3" eb="5">
      <t>キョウソウ</t>
    </rPh>
    <phoneticPr fontId="3"/>
  </si>
  <si>
    <t>Ａ．広告代理店（２社）
215百万円</t>
    <rPh sb="2" eb="4">
      <t>コウコク</t>
    </rPh>
    <rPh sb="4" eb="7">
      <t>ダイリテン</t>
    </rPh>
    <rPh sb="9" eb="10">
      <t>シャ</t>
    </rPh>
    <rPh sb="15" eb="16">
      <t>ヒャク</t>
    </rPh>
    <rPh sb="16" eb="18">
      <t>マンエン</t>
    </rPh>
    <phoneticPr fontId="3"/>
  </si>
  <si>
    <t>（株）テレビ東京</t>
    <rPh sb="1" eb="2">
      <t>カブ</t>
    </rPh>
    <rPh sb="6" eb="8">
      <t>トウキョウ</t>
    </rPh>
    <phoneticPr fontId="3"/>
  </si>
  <si>
    <t>（ＯＤＡ広報テレビ番組の制作､テレビ東京系列６局における放映，ＢＳジャパンにおける特番の放映）</t>
  </si>
  <si>
    <t>＜ODAパンフレットの作成＞</t>
    <rPh sb="11" eb="13">
      <t>サクセイ</t>
    </rPh>
    <phoneticPr fontId="3"/>
  </si>
  <si>
    <t>【少額随契／見積合わせ】</t>
    <rPh sb="1" eb="3">
      <t>ショウガク</t>
    </rPh>
    <rPh sb="3" eb="5">
      <t>ズイケイ</t>
    </rPh>
    <rPh sb="6" eb="8">
      <t>ミツ</t>
    </rPh>
    <rPh sb="8" eb="9">
      <t>ア</t>
    </rPh>
    <phoneticPr fontId="3"/>
  </si>
  <si>
    <t>B．資料購入費
2百万円</t>
    <rPh sb="2" eb="4">
      <t>シリョウ</t>
    </rPh>
    <rPh sb="4" eb="6">
      <t>コウニュウ</t>
    </rPh>
    <rPh sb="9" eb="11">
      <t>ヒャクマン</t>
    </rPh>
    <rPh sb="11" eb="12">
      <t>エン</t>
    </rPh>
    <phoneticPr fontId="3"/>
  </si>
  <si>
    <t>＜日章旗ステッカー，ＯＤＡ広報啓発品の作成＞</t>
    <rPh sb="1" eb="4">
      <t>ニッショウキ</t>
    </rPh>
    <rPh sb="13" eb="15">
      <t>コウホウ</t>
    </rPh>
    <rPh sb="15" eb="17">
      <t>ケイハツ</t>
    </rPh>
    <rPh sb="17" eb="18">
      <t>ヒン</t>
    </rPh>
    <rPh sb="19" eb="21">
      <t>サクセイ</t>
    </rPh>
    <phoneticPr fontId="3"/>
  </si>
  <si>
    <t>【企画競争／少額随契／見積合わせ】</t>
    <rPh sb="1" eb="3">
      <t>キカク</t>
    </rPh>
    <rPh sb="3" eb="5">
      <t>キョウソウ</t>
    </rPh>
    <rPh sb="6" eb="8">
      <t>ショウガク</t>
    </rPh>
    <rPh sb="8" eb="10">
      <t>ズイケイ</t>
    </rPh>
    <rPh sb="11" eb="13">
      <t>ミツ</t>
    </rPh>
    <rPh sb="13" eb="14">
      <t>ア</t>
    </rPh>
    <phoneticPr fontId="3"/>
  </si>
  <si>
    <t>C．印刷・企画業者（４社）
14百万円</t>
    <rPh sb="2" eb="4">
      <t>インサツ</t>
    </rPh>
    <rPh sb="5" eb="8">
      <t>キカクギョウ</t>
    </rPh>
    <rPh sb="8" eb="9">
      <t>シャ</t>
    </rPh>
    <rPh sb="11" eb="12">
      <t>シャ</t>
    </rPh>
    <rPh sb="16" eb="17">
      <t>ヒャク</t>
    </rPh>
    <rPh sb="17" eb="19">
      <t>マンエン</t>
    </rPh>
    <phoneticPr fontId="3"/>
  </si>
  <si>
    <t>＜ＯＤＡ出前講座＞</t>
    <rPh sb="4" eb="6">
      <t>デマエ</t>
    </rPh>
    <rPh sb="6" eb="8">
      <t>コウザ</t>
    </rPh>
    <phoneticPr fontId="3"/>
  </si>
  <si>
    <t>D．外務省職員（16件）
0.1百万円</t>
    <rPh sb="2" eb="4">
      <t>ガイム</t>
    </rPh>
    <rPh sb="4" eb="5">
      <t>ショウ</t>
    </rPh>
    <rPh sb="5" eb="7">
      <t>ショクイン</t>
    </rPh>
    <rPh sb="10" eb="11">
      <t>ケン</t>
    </rPh>
    <rPh sb="16" eb="17">
      <t>ヒャク</t>
    </rPh>
    <rPh sb="17" eb="19">
      <t>マンエン</t>
    </rPh>
    <phoneticPr fontId="3"/>
  </si>
  <si>
    <t>（ＯＤＡ出前講座で講師を務める等ための職員出張旅費）</t>
    <rPh sb="4" eb="6">
      <t>デマエ</t>
    </rPh>
    <rPh sb="6" eb="8">
      <t>コウザ</t>
    </rPh>
    <rPh sb="9" eb="11">
      <t>コウシ</t>
    </rPh>
    <rPh sb="12" eb="13">
      <t>ツト</t>
    </rPh>
    <rPh sb="15" eb="16">
      <t>トウ</t>
    </rPh>
    <rPh sb="19" eb="21">
      <t>ショクイン</t>
    </rPh>
    <rPh sb="21" eb="23">
      <t>シュッチョウ</t>
    </rPh>
    <rPh sb="23" eb="25">
      <t>リョヒ</t>
    </rPh>
    <phoneticPr fontId="3"/>
  </si>
  <si>
    <t>＜グローバルフェスタ（日比谷公園）＞</t>
    <rPh sb="11" eb="14">
      <t>ヒビヤ</t>
    </rPh>
    <rPh sb="14" eb="16">
      <t>コウエン</t>
    </rPh>
    <phoneticPr fontId="3"/>
  </si>
  <si>
    <t>【企画競争】（全体事務局委託経費）</t>
    <rPh sb="1" eb="3">
      <t>キカク</t>
    </rPh>
    <rPh sb="3" eb="5">
      <t>キョウソウ</t>
    </rPh>
    <phoneticPr fontId="3"/>
  </si>
  <si>
    <t>E．ＪＴＢコミュニケ－ションズ
30百万円</t>
    <rPh sb="18" eb="19">
      <t>ヒャク</t>
    </rPh>
    <rPh sb="19" eb="21">
      <t>マンエン</t>
    </rPh>
    <phoneticPr fontId="3"/>
  </si>
  <si>
    <t>【随意契約】（ＮＧＯ事務局委託経費）</t>
    <rPh sb="1" eb="3">
      <t>ズイイ</t>
    </rPh>
    <rPh sb="3" eb="5">
      <t>ケイヤク</t>
    </rPh>
    <phoneticPr fontId="3"/>
  </si>
  <si>
    <t>E．国際協力ＮＧＯセンター
3百万円</t>
    <rPh sb="2" eb="4">
      <t>コクサイ</t>
    </rPh>
    <rPh sb="4" eb="6">
      <t>キョウリョク</t>
    </rPh>
    <rPh sb="15" eb="16">
      <t>ヒャク</t>
    </rPh>
    <rPh sb="17" eb="18">
      <t>エン</t>
    </rPh>
    <phoneticPr fontId="3"/>
  </si>
  <si>
    <t>＜ワン・ワールド・フェスティバル（大阪）＞</t>
    <rPh sb="17" eb="19">
      <t>オオサカ</t>
    </rPh>
    <phoneticPr fontId="3"/>
  </si>
  <si>
    <t>F．開催費用
１百万円</t>
    <rPh sb="2" eb="4">
      <t>カイサイ</t>
    </rPh>
    <rPh sb="4" eb="6">
      <t>ヒヨウ</t>
    </rPh>
    <rPh sb="8" eb="9">
      <t>ヒャク</t>
    </rPh>
    <rPh sb="9" eb="11">
      <t>マンエン</t>
    </rPh>
    <phoneticPr fontId="3"/>
  </si>
  <si>
    <t>（シンポジウム，写真展等外務省主催イベントの開催）</t>
    <rPh sb="8" eb="10">
      <t>シャシン</t>
    </rPh>
    <rPh sb="10" eb="11">
      <t>テン</t>
    </rPh>
    <rPh sb="11" eb="12">
      <t>トウ</t>
    </rPh>
    <rPh sb="12" eb="15">
      <t>ガイムショウ</t>
    </rPh>
    <rPh sb="15" eb="17">
      <t>シュサイ</t>
    </rPh>
    <rPh sb="22" eb="24">
      <t>カイサイ</t>
    </rPh>
    <phoneticPr fontId="3"/>
  </si>
  <si>
    <t>F．外務省職員（６名）
0.2百万円</t>
    <rPh sb="2" eb="5">
      <t>ガイムショウ</t>
    </rPh>
    <rPh sb="5" eb="7">
      <t>ショクイン</t>
    </rPh>
    <rPh sb="9" eb="10">
      <t>メイ</t>
    </rPh>
    <rPh sb="15" eb="16">
      <t>ヒャク</t>
    </rPh>
    <rPh sb="16" eb="18">
      <t>マンエン</t>
    </rPh>
    <phoneticPr fontId="3"/>
  </si>
  <si>
    <t>（ワン・ワールド・フェスティバル対応のための職員出張旅費）</t>
    <rPh sb="16" eb="18">
      <t>タイオウ</t>
    </rPh>
    <rPh sb="22" eb="24">
      <t>ショクイン</t>
    </rPh>
    <rPh sb="24" eb="26">
      <t>シュッチョウ</t>
    </rPh>
    <rPh sb="26" eb="28">
      <t>リョヒ</t>
    </rPh>
    <phoneticPr fontId="3"/>
  </si>
  <si>
    <t>＜資料購入（国際開発ジャーナル誌，国際協力ガイド）＞</t>
    <rPh sb="1" eb="3">
      <t>シリョウ</t>
    </rPh>
    <rPh sb="3" eb="5">
      <t>コウニュウ</t>
    </rPh>
    <rPh sb="6" eb="8">
      <t>コクサイ</t>
    </rPh>
    <rPh sb="8" eb="10">
      <t>カイハツ</t>
    </rPh>
    <rPh sb="15" eb="16">
      <t>シ</t>
    </rPh>
    <rPh sb="17" eb="19">
      <t>コクサイ</t>
    </rPh>
    <rPh sb="19" eb="21">
      <t>キョウリョク</t>
    </rPh>
    <phoneticPr fontId="3"/>
  </si>
  <si>
    <t>【少額随契／見積合わせ】</t>
    <rPh sb="1" eb="3">
      <t>ショウガク</t>
    </rPh>
    <rPh sb="3" eb="5">
      <t>ズイケイ</t>
    </rPh>
    <rPh sb="6" eb="8">
      <t>ミツモ</t>
    </rPh>
    <rPh sb="8" eb="9">
      <t>ア</t>
    </rPh>
    <phoneticPr fontId="3"/>
  </si>
  <si>
    <t>G．資料購入
1百万円</t>
    <rPh sb="2" eb="4">
      <t>シリョウ</t>
    </rPh>
    <rPh sb="4" eb="6">
      <t>コウニュウ</t>
    </rPh>
    <rPh sb="8" eb="9">
      <t>ヒャク</t>
    </rPh>
    <rPh sb="9" eb="11">
      <t>マンエン</t>
    </rPh>
    <phoneticPr fontId="3"/>
  </si>
  <si>
    <t>（執務参考資料の購入）</t>
    <rPh sb="1" eb="3">
      <t>シツム</t>
    </rPh>
    <rPh sb="3" eb="5">
      <t>サンコウ</t>
    </rPh>
    <rPh sb="5" eb="7">
      <t>シリョウ</t>
    </rPh>
    <rPh sb="8" eb="10">
      <t>コウニュウ</t>
    </rPh>
    <phoneticPr fontId="3"/>
  </si>
  <si>
    <t>＜ＯＤＡ広報補助業務＞</t>
    <rPh sb="4" eb="6">
      <t>コウホウ</t>
    </rPh>
    <rPh sb="6" eb="8">
      <t>ホジョ</t>
    </rPh>
    <rPh sb="8" eb="10">
      <t>ギョウム</t>
    </rPh>
    <phoneticPr fontId="3"/>
  </si>
  <si>
    <t>【一般競争入札】</t>
    <rPh sb="1" eb="3">
      <t>イッパン</t>
    </rPh>
    <rPh sb="3" eb="5">
      <t>キョウソウ</t>
    </rPh>
    <rPh sb="5" eb="7">
      <t>ニュウサツ</t>
    </rPh>
    <phoneticPr fontId="3"/>
  </si>
  <si>
    <t>H．（株）インテリジェンス
3百万円</t>
    <rPh sb="3" eb="4">
      <t>カブ</t>
    </rPh>
    <rPh sb="15" eb="16">
      <t>ヒャク</t>
    </rPh>
    <rPh sb="16" eb="18">
      <t>マンエン</t>
    </rPh>
    <phoneticPr fontId="3"/>
  </si>
  <si>
    <t>H．ウェブスタッフ（株）
4百万円</t>
    <rPh sb="10" eb="11">
      <t>カブ</t>
    </rPh>
    <rPh sb="14" eb="15">
      <t>ヒャク</t>
    </rPh>
    <rPh sb="15" eb="17">
      <t>マンエン</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</si>
  <si>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</si>
  <si>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</si>
  <si>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A.（株）博報堂</t>
    <rPh sb="2" eb="5">
      <t>カブ</t>
    </rPh>
    <rPh sb="5" eb="8">
      <t>ハクホウドウ</t>
    </rPh>
    <phoneticPr fontId="5"/>
  </si>
  <si>
    <t>E. JTBコミュニケーションズ</t>
    <phoneticPr fontId="5"/>
  </si>
  <si>
    <t>使　途</t>
    <rPh sb="0" eb="1">
      <t>ツカ</t>
    </rPh>
    <rPh sb="2" eb="3">
      <t>ト</t>
    </rPh>
    <phoneticPr fontId="5"/>
  </si>
  <si>
    <t>金　額
(百万円）</t>
    <rPh sb="0" eb="1">
      <t>キン</t>
    </rPh>
    <rPh sb="2" eb="3">
      <t>ガク</t>
    </rPh>
    <rPh sb="5" eb="7">
      <t>ヒャクマン</t>
    </rPh>
    <rPh sb="7" eb="8">
      <t>エン</t>
    </rPh>
    <phoneticPr fontId="5"/>
  </si>
  <si>
    <t>放映料</t>
    <rPh sb="0" eb="3">
      <t>ホウエイリョウ</t>
    </rPh>
    <phoneticPr fontId="5"/>
  </si>
  <si>
    <t>番組放映料，制作費</t>
    <rPh sb="0" eb="2">
      <t>バングミ</t>
    </rPh>
    <rPh sb="2" eb="5">
      <t>ホウエイリョウ</t>
    </rPh>
    <rPh sb="6" eb="9">
      <t>セイサクヒ</t>
    </rPh>
    <phoneticPr fontId="3"/>
  </si>
  <si>
    <t>開催費用</t>
    <rPh sb="0" eb="2">
      <t>カイサイ</t>
    </rPh>
    <rPh sb="2" eb="4">
      <t>ヒヨウ</t>
    </rPh>
    <phoneticPr fontId="3"/>
  </si>
  <si>
    <t>イベント業務管理</t>
    <rPh sb="4" eb="6">
      <t>ギョウム</t>
    </rPh>
    <rPh sb="6" eb="8">
      <t>カンリ</t>
    </rPh>
    <phoneticPr fontId="3"/>
  </si>
  <si>
    <t>特別番組放映料，制作費</t>
    <rPh sb="0" eb="2">
      <t>トクベツ</t>
    </rPh>
    <rPh sb="2" eb="4">
      <t>バングミ</t>
    </rPh>
    <rPh sb="4" eb="7">
      <t>ホウエイリョウ</t>
    </rPh>
    <rPh sb="8" eb="11">
      <t>セイサクヒ</t>
    </rPh>
    <phoneticPr fontId="3"/>
  </si>
  <si>
    <t>B.社会福祉法人 東京コロニー　</t>
    <rPh sb="2" eb="4">
      <t>シャカイ</t>
    </rPh>
    <rPh sb="4" eb="6">
      <t>フクシ</t>
    </rPh>
    <rPh sb="6" eb="8">
      <t>ホウジン</t>
    </rPh>
    <rPh sb="9" eb="11">
      <t>トウキョウ</t>
    </rPh>
    <phoneticPr fontId="5"/>
  </si>
  <si>
    <t>F. （特活）関西国際交流団体協議会</t>
    <phoneticPr fontId="5"/>
  </si>
  <si>
    <t>資料制作費</t>
    <rPh sb="0" eb="2">
      <t>シリョウ</t>
    </rPh>
    <rPh sb="2" eb="5">
      <t>セイサクヒ</t>
    </rPh>
    <phoneticPr fontId="3"/>
  </si>
  <si>
    <t>パンフレット作成</t>
    <rPh sb="6" eb="8">
      <t>サクセイ</t>
    </rPh>
    <phoneticPr fontId="3"/>
  </si>
  <si>
    <t>C.（株）電通テック</t>
    <rPh sb="2" eb="5">
      <t>カブ</t>
    </rPh>
    <rPh sb="5" eb="7">
      <t>デンツウ</t>
    </rPh>
    <phoneticPr fontId="5"/>
  </si>
  <si>
    <t>G. （株）文研堂書店</t>
    <rPh sb="4" eb="5">
      <t>カブ</t>
    </rPh>
    <rPh sb="6" eb="8">
      <t>ブンケン</t>
    </rPh>
    <rPh sb="8" eb="9">
      <t>ドウ</t>
    </rPh>
    <rPh sb="9" eb="11">
      <t>ショテン</t>
    </rPh>
    <phoneticPr fontId="5"/>
  </si>
  <si>
    <t>購入費</t>
    <rPh sb="0" eb="3">
      <t>コウニュウヒ</t>
    </rPh>
    <phoneticPr fontId="3"/>
  </si>
  <si>
    <t>ＯＤＡ広報啓発品の作成</t>
    <rPh sb="3" eb="5">
      <t>コウホウ</t>
    </rPh>
    <rPh sb="5" eb="7">
      <t>ケイハツ</t>
    </rPh>
    <rPh sb="7" eb="8">
      <t>ヒン</t>
    </rPh>
    <rPh sb="9" eb="11">
      <t>サクセイ</t>
    </rPh>
    <phoneticPr fontId="3"/>
  </si>
  <si>
    <t>参考資料購入費</t>
    <rPh sb="0" eb="2">
      <t>サンコウ</t>
    </rPh>
    <rPh sb="2" eb="4">
      <t>シリョウ</t>
    </rPh>
    <rPh sb="4" eb="7">
      <t>コウニュウヒ</t>
    </rPh>
    <phoneticPr fontId="3"/>
  </si>
  <si>
    <t>D.</t>
    <phoneticPr fontId="5"/>
  </si>
  <si>
    <t>H.ウェブスタッフ（株）</t>
    <rPh sb="10" eb="11">
      <t>カブ</t>
    </rPh>
    <phoneticPr fontId="5"/>
  </si>
  <si>
    <t>旅費</t>
    <rPh sb="0" eb="2">
      <t>リョヒ</t>
    </rPh>
    <phoneticPr fontId="3"/>
  </si>
  <si>
    <t>出張者Ａ</t>
    <rPh sb="0" eb="2">
      <t>シュッチョウ</t>
    </rPh>
    <rPh sb="2" eb="3">
      <t>シャ</t>
    </rPh>
    <phoneticPr fontId="3"/>
  </si>
  <si>
    <t>人材派遣</t>
    <rPh sb="0" eb="2">
      <t>ジンザイ</t>
    </rPh>
    <rPh sb="2" eb="4">
      <t>ハケン</t>
    </rPh>
    <phoneticPr fontId="3"/>
  </si>
  <si>
    <t>ＯＤＡ広報業務補助</t>
    <rPh sb="3" eb="5">
      <t>コウホウ</t>
    </rPh>
    <rPh sb="5" eb="7">
      <t>ギョウム</t>
    </rPh>
    <rPh sb="7" eb="9">
      <t>ホジョ</t>
    </rPh>
    <phoneticPr fontId="3"/>
  </si>
  <si>
    <t>支出先上位１０者リスト</t>
    <phoneticPr fontId="5"/>
  </si>
  <si>
    <t>A.</t>
    <phoneticPr fontId="5"/>
  </si>
  <si>
    <t>ODA広報テレビ番組制作・放映</t>
    <rPh sb="3" eb="5">
      <t>コウホウ</t>
    </rPh>
    <rPh sb="8" eb="10">
      <t>バングミ</t>
    </rPh>
    <rPh sb="10" eb="12">
      <t>セイサク</t>
    </rPh>
    <rPh sb="13" eb="15">
      <t>ホウエイ</t>
    </rPh>
    <phoneticPr fontId="3"/>
  </si>
  <si>
    <t>支　出　先</t>
    <phoneticPr fontId="5"/>
  </si>
  <si>
    <t>業　務　概　要</t>
    <phoneticPr fontId="5"/>
  </si>
  <si>
    <t>支　出　額
（百万円）</t>
    <phoneticPr fontId="5"/>
  </si>
  <si>
    <t>入札者数</t>
  </si>
  <si>
    <t>落札率</t>
  </si>
  <si>
    <t>（株）博報堂</t>
    <rPh sb="0" eb="3">
      <t>カブ</t>
    </rPh>
    <rPh sb="3" eb="6">
      <t>ハクホウドウ</t>
    </rPh>
    <phoneticPr fontId="3"/>
  </si>
  <si>
    <t>ＯＤＡ広報テレビ番組の制作，ＢＳ特番の放映</t>
    <rPh sb="3" eb="5">
      <t>コウホウ</t>
    </rPh>
    <rPh sb="8" eb="10">
      <t>バングミ</t>
    </rPh>
    <rPh sb="11" eb="13">
      <t>セイサク</t>
    </rPh>
    <rPh sb="16" eb="18">
      <t>トクバン</t>
    </rPh>
    <rPh sb="19" eb="21">
      <t>ホウエイ</t>
    </rPh>
    <phoneticPr fontId="3"/>
  </si>
  <si>
    <t>（株）電通</t>
    <rPh sb="0" eb="3">
      <t>カブ</t>
    </rPh>
    <rPh sb="3" eb="5">
      <t>デンツウ</t>
    </rPh>
    <phoneticPr fontId="3"/>
  </si>
  <si>
    <t>ＯＤＡ広報テレビ番組の制作</t>
    <rPh sb="3" eb="5">
      <t>コウホウ</t>
    </rPh>
    <rPh sb="8" eb="10">
      <t>バングミ</t>
    </rPh>
    <rPh sb="11" eb="13">
      <t>セイサク</t>
    </rPh>
    <phoneticPr fontId="3"/>
  </si>
  <si>
    <t>随意契約</t>
    <rPh sb="0" eb="2">
      <t>ズイイ</t>
    </rPh>
    <rPh sb="2" eb="4">
      <t>ケイヤク</t>
    </rPh>
    <phoneticPr fontId="3"/>
  </si>
  <si>
    <t>B.</t>
    <phoneticPr fontId="5"/>
  </si>
  <si>
    <t>ODAパンフレットの作成</t>
    <rPh sb="10" eb="12">
      <t>サクセイ</t>
    </rPh>
    <phoneticPr fontId="3"/>
  </si>
  <si>
    <t>支　出　先</t>
    <phoneticPr fontId="5"/>
  </si>
  <si>
    <t>業　務　概　要</t>
    <phoneticPr fontId="5"/>
  </si>
  <si>
    <t>支　出　額
（百万円）</t>
    <phoneticPr fontId="5"/>
  </si>
  <si>
    <t>社会福祉法人，東京コロニー</t>
    <rPh sb="0" eb="2">
      <t>シャカイ</t>
    </rPh>
    <rPh sb="2" eb="4">
      <t>フクシ</t>
    </rPh>
    <rPh sb="4" eb="6">
      <t>ホウジン</t>
    </rPh>
    <rPh sb="7" eb="9">
      <t>トウキョウ</t>
    </rPh>
    <phoneticPr fontId="3"/>
  </si>
  <si>
    <t>（株）アーバン・コネクションズ</t>
    <rPh sb="1" eb="2">
      <t>カブ</t>
    </rPh>
    <phoneticPr fontId="3"/>
  </si>
  <si>
    <t>富士プリント株式会社</t>
    <rPh sb="0" eb="2">
      <t>フジ</t>
    </rPh>
    <rPh sb="6" eb="10">
      <t>カブシキガイシャ</t>
    </rPh>
    <phoneticPr fontId="3"/>
  </si>
  <si>
    <t>（株）ハップ</t>
    <rPh sb="1" eb="2">
      <t>カブ</t>
    </rPh>
    <phoneticPr fontId="3"/>
  </si>
  <si>
    <t>（株）サイド・ビー</t>
    <rPh sb="1" eb="2">
      <t>カブ</t>
    </rPh>
    <phoneticPr fontId="3"/>
  </si>
  <si>
    <t>C.</t>
    <phoneticPr fontId="5"/>
  </si>
  <si>
    <t>日章旗ステッカー，ＯＤＡ広報啓発品の作成</t>
    <rPh sb="0" eb="3">
      <t>ニッショウキ</t>
    </rPh>
    <rPh sb="12" eb="14">
      <t>コウホウ</t>
    </rPh>
    <rPh sb="14" eb="16">
      <t>ケイハツ</t>
    </rPh>
    <rPh sb="16" eb="17">
      <t>ヒン</t>
    </rPh>
    <rPh sb="18" eb="20">
      <t>サクセイ</t>
    </rPh>
    <phoneticPr fontId="3"/>
  </si>
  <si>
    <t>（株）電通テック</t>
    <rPh sb="1" eb="2">
      <t>カブ</t>
    </rPh>
    <rPh sb="3" eb="5">
      <t>デンツウ</t>
    </rPh>
    <phoneticPr fontId="3"/>
  </si>
  <si>
    <t>企画競争</t>
    <rPh sb="0" eb="2">
      <t>キカク</t>
    </rPh>
    <rPh sb="2" eb="4">
      <t>キョウソウ</t>
    </rPh>
    <phoneticPr fontId="3"/>
  </si>
  <si>
    <t>（株）第一印刷</t>
    <rPh sb="0" eb="3">
      <t>カブ</t>
    </rPh>
    <rPh sb="3" eb="5">
      <t>ダイイチ</t>
    </rPh>
    <rPh sb="5" eb="7">
      <t>インサツ</t>
    </rPh>
    <phoneticPr fontId="3"/>
  </si>
  <si>
    <t>日章旗ステッカーの作成・印刷</t>
    <rPh sb="0" eb="3">
      <t>ニッショウキ</t>
    </rPh>
    <rPh sb="9" eb="11">
      <t>サクセイ</t>
    </rPh>
    <rPh sb="12" eb="14">
      <t>インサツ</t>
    </rPh>
    <phoneticPr fontId="3"/>
  </si>
  <si>
    <t>（株）フォーサイト</t>
    <rPh sb="1" eb="2">
      <t>カブ</t>
    </rPh>
    <phoneticPr fontId="3"/>
  </si>
  <si>
    <t>D.　ODA出前講座</t>
    <rPh sb="6" eb="8">
      <t>デマエ</t>
    </rPh>
    <rPh sb="8" eb="10">
      <t>コウザ</t>
    </rPh>
    <phoneticPr fontId="5"/>
  </si>
  <si>
    <t>出張者A</t>
    <rPh sb="0" eb="3">
      <t>シュッチョウシャ</t>
    </rPh>
    <phoneticPr fontId="3"/>
  </si>
  <si>
    <t>ODA出前講座で講師を務めるための職員出張旅費</t>
    <rPh sb="3" eb="5">
      <t>デマエ</t>
    </rPh>
    <rPh sb="5" eb="7">
      <t>コウザ</t>
    </rPh>
    <rPh sb="8" eb="10">
      <t>コウシ</t>
    </rPh>
    <rPh sb="11" eb="12">
      <t>ツト</t>
    </rPh>
    <rPh sb="17" eb="19">
      <t>ショクイン</t>
    </rPh>
    <rPh sb="19" eb="21">
      <t>シュッチョウ</t>
    </rPh>
    <rPh sb="21" eb="23">
      <t>リョヒ</t>
    </rPh>
    <phoneticPr fontId="3"/>
  </si>
  <si>
    <t>出張者B</t>
    <rPh sb="0" eb="3">
      <t>シュッチョウシャ</t>
    </rPh>
    <phoneticPr fontId="3"/>
  </si>
  <si>
    <t>出張者C</t>
    <rPh sb="0" eb="3">
      <t>シュッチョウシャ</t>
    </rPh>
    <phoneticPr fontId="3"/>
  </si>
  <si>
    <t>出張者D</t>
    <rPh sb="0" eb="3">
      <t>シュッチョウシャ</t>
    </rPh>
    <phoneticPr fontId="3"/>
  </si>
  <si>
    <t>出張者E</t>
    <rPh sb="0" eb="3">
      <t>シュッチョウシャ</t>
    </rPh>
    <phoneticPr fontId="3"/>
  </si>
  <si>
    <t>出張者F</t>
    <rPh sb="0" eb="3">
      <t>シュッチョウシャ</t>
    </rPh>
    <phoneticPr fontId="3"/>
  </si>
  <si>
    <t>出張者G</t>
    <rPh sb="0" eb="3">
      <t>シュッチョウシャ</t>
    </rPh>
    <phoneticPr fontId="3"/>
  </si>
  <si>
    <t>出張者H</t>
    <rPh sb="0" eb="3">
      <t>シュッチョウシャ</t>
    </rPh>
    <phoneticPr fontId="3"/>
  </si>
  <si>
    <t>出張者I</t>
    <rPh sb="0" eb="3">
      <t>シュッチョウシャ</t>
    </rPh>
    <phoneticPr fontId="3"/>
  </si>
  <si>
    <t>出張者J</t>
    <rPh sb="0" eb="3">
      <t>シュッチョウシャ</t>
    </rPh>
    <phoneticPr fontId="3"/>
  </si>
  <si>
    <t>E.</t>
    <phoneticPr fontId="5"/>
  </si>
  <si>
    <t>グローバルフェスタ</t>
    <phoneticPr fontId="3"/>
  </si>
  <si>
    <t>（株）JTBコミュニケーションズ</t>
    <rPh sb="1" eb="2">
      <t>カブ</t>
    </rPh>
    <phoneticPr fontId="3"/>
  </si>
  <si>
    <t>グローバルフェスタ事務局の委託</t>
    <rPh sb="9" eb="12">
      <t>ジムキョク</t>
    </rPh>
    <rPh sb="13" eb="15">
      <t>イタク</t>
    </rPh>
    <phoneticPr fontId="3"/>
  </si>
  <si>
    <t>（特活）国際協力NGOセンター</t>
    <rPh sb="1" eb="2">
      <t>トク</t>
    </rPh>
    <rPh sb="2" eb="3">
      <t>カツ</t>
    </rPh>
    <rPh sb="4" eb="6">
      <t>コクサイ</t>
    </rPh>
    <rPh sb="6" eb="8">
      <t>キョウリョク</t>
    </rPh>
    <phoneticPr fontId="3"/>
  </si>
  <si>
    <t>グローバルフェスタNGO事務局の委託</t>
    <rPh sb="12" eb="15">
      <t>ジムキョク</t>
    </rPh>
    <rPh sb="16" eb="18">
      <t>イタク</t>
    </rPh>
    <phoneticPr fontId="3"/>
  </si>
  <si>
    <t>F.　ワン・ワールド・フェスティバル</t>
    <phoneticPr fontId="5"/>
  </si>
  <si>
    <t>（特活）関西国際交流団体協議会</t>
    <phoneticPr fontId="3"/>
  </si>
  <si>
    <t>ワン・ワールド・フェスティバルの開催委嘱</t>
    <rPh sb="16" eb="18">
      <t>カイサイ</t>
    </rPh>
    <rPh sb="18" eb="20">
      <t>イショク</t>
    </rPh>
    <phoneticPr fontId="3"/>
  </si>
  <si>
    <t>ワン・ワールド・フェスティバル準備・出席のための職員出張旅費</t>
    <rPh sb="15" eb="17">
      <t>ジュンビ</t>
    </rPh>
    <rPh sb="18" eb="20">
      <t>シュッセキ</t>
    </rPh>
    <rPh sb="24" eb="26">
      <t>ショクイン</t>
    </rPh>
    <rPh sb="26" eb="28">
      <t>シュッチョウ</t>
    </rPh>
    <rPh sb="28" eb="30">
      <t>リョヒ</t>
    </rPh>
    <phoneticPr fontId="3"/>
  </si>
  <si>
    <t>ワン・ワールド・フェスティバル準備・出席のための職員出張旅費</t>
    <rPh sb="24" eb="26">
      <t>ショクイン</t>
    </rPh>
    <rPh sb="26" eb="28">
      <t>シュッチョウ</t>
    </rPh>
    <rPh sb="28" eb="30">
      <t>リョヒ</t>
    </rPh>
    <phoneticPr fontId="3"/>
  </si>
  <si>
    <t>G.</t>
    <phoneticPr fontId="5"/>
  </si>
  <si>
    <t>資料購入</t>
    <rPh sb="0" eb="2">
      <t>シリョウ</t>
    </rPh>
    <rPh sb="2" eb="4">
      <t>コウニュウ</t>
    </rPh>
    <phoneticPr fontId="3"/>
  </si>
  <si>
    <t>（株）文研堂書店</t>
    <rPh sb="1" eb="2">
      <t>カブ</t>
    </rPh>
    <rPh sb="3" eb="4">
      <t>ブン</t>
    </rPh>
    <rPh sb="4" eb="5">
      <t>ケン</t>
    </rPh>
    <rPh sb="5" eb="6">
      <t>ドウ</t>
    </rPh>
    <rPh sb="6" eb="8">
      <t>ショテン</t>
    </rPh>
    <phoneticPr fontId="3"/>
  </si>
  <si>
    <t>資料購入費（国際開発ジャーナル誌）</t>
    <rPh sb="0" eb="2">
      <t>シリョウ</t>
    </rPh>
    <rPh sb="2" eb="5">
      <t>コウニュウヒ</t>
    </rPh>
    <rPh sb="6" eb="8">
      <t>コクサイ</t>
    </rPh>
    <rPh sb="8" eb="10">
      <t>カイハツ</t>
    </rPh>
    <rPh sb="15" eb="16">
      <t>シ</t>
    </rPh>
    <phoneticPr fontId="3"/>
  </si>
  <si>
    <t>（株）三省堂書店</t>
    <rPh sb="1" eb="2">
      <t>カブ</t>
    </rPh>
    <rPh sb="3" eb="6">
      <t>サンセイドウ</t>
    </rPh>
    <rPh sb="6" eb="8">
      <t>ショテン</t>
    </rPh>
    <phoneticPr fontId="3"/>
  </si>
  <si>
    <t>資料購入費（国際協力ガイド）</t>
    <rPh sb="0" eb="2">
      <t>シリョウ</t>
    </rPh>
    <rPh sb="2" eb="5">
      <t>コウニュウヒ</t>
    </rPh>
    <rPh sb="6" eb="8">
      <t>コクサイ</t>
    </rPh>
    <rPh sb="8" eb="10">
      <t>キョウリョク</t>
    </rPh>
    <phoneticPr fontId="3"/>
  </si>
  <si>
    <t>Ｈ.</t>
    <phoneticPr fontId="5"/>
  </si>
  <si>
    <t>ウェブスタッフ（株）</t>
    <rPh sb="8" eb="9">
      <t>カブ</t>
    </rPh>
    <phoneticPr fontId="3"/>
  </si>
  <si>
    <t>労働者派遣</t>
    <rPh sb="0" eb="3">
      <t>ロウドウシャ</t>
    </rPh>
    <rPh sb="3" eb="5">
      <t>ハケン</t>
    </rPh>
    <phoneticPr fontId="3"/>
  </si>
  <si>
    <t>（株）インテリジェンス</t>
    <rPh sb="1" eb="2">
      <t>カブ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</si>
</sst>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8"/>
      <color rgb="FFFF0000"/>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00B05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thin">
        <color indexed="64"/>
      </top>
      <bottom style="thin">
        <color theme="2"/>
      </bottom>
      <diagonal/>
    </border>
    <border>
      <left/>
      <right style="thin">
        <color theme="2"/>
      </right>
      <top style="thin">
        <color indexed="64"/>
      </top>
      <bottom style="thin">
        <color theme="2"/>
      </bottom>
      <diagonal/>
    </border>
    <border>
      <left/>
      <right style="thin">
        <color theme="2"/>
      </right>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539">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2" fillId="0" borderId="15" xfId="2" applyFont="1" applyFill="1" applyBorder="1" applyAlignment="1">
      <alignment horizontal="center" vertical="top"/>
    </xf>
    <xf numFmtId="0" fontId="2" fillId="0" borderId="12" xfId="2" applyFont="1" applyFill="1" applyBorder="1" applyAlignment="1">
      <alignment horizontal="center" vertical="top"/>
    </xf>
    <xf numFmtId="0" fontId="2" fillId="0" borderId="16" xfId="2" applyFont="1" applyFill="1" applyBorder="1" applyAlignment="1">
      <alignment horizontal="center" vertical="top"/>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32" xfId="2" applyFont="1" applyFill="1" applyBorder="1" applyAlignment="1">
      <alignment horizontal="center" vertical="top"/>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79" xfId="2" applyFont="1" applyFill="1" applyBorder="1" applyAlignment="1">
      <alignment horizontal="center" vertical="center" textRotation="255" wrapText="1"/>
    </xf>
    <xf numFmtId="0" fontId="12" fillId="2" borderId="80" xfId="2" applyFont="1" applyFill="1" applyBorder="1" applyAlignment="1">
      <alignment horizontal="center" vertical="center" textRotation="255" wrapText="1"/>
    </xf>
    <xf numFmtId="0" fontId="10" fillId="0" borderId="132" xfId="4" applyFont="1" applyFill="1" applyBorder="1" applyAlignment="1" applyProtection="1">
      <alignment vertical="top"/>
    </xf>
    <xf numFmtId="0" fontId="10" fillId="0" borderId="130" xfId="4" applyFont="1" applyFill="1" applyBorder="1" applyAlignment="1" applyProtection="1">
      <alignment vertical="top"/>
    </xf>
    <xf numFmtId="0" fontId="10" fillId="0" borderId="133"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0" fillId="0" borderId="32" xfId="0" applyBorder="1">
      <alignment vertical="center"/>
    </xf>
    <xf numFmtId="0" fontId="0" fillId="0" borderId="0" xfId="0" applyBorder="1">
      <alignment vertical="center"/>
    </xf>
    <xf numFmtId="0" fontId="0" fillId="0" borderId="45" xfId="0" applyBorder="1">
      <alignment vertical="center"/>
    </xf>
    <xf numFmtId="0" fontId="0" fillId="0" borderId="44" xfId="0" applyBorder="1">
      <alignment vertical="center"/>
    </xf>
    <xf numFmtId="0" fontId="0" fillId="0" borderId="45" xfId="0" applyBorder="1" applyAlignment="1">
      <alignment vertical="center"/>
    </xf>
    <xf numFmtId="0" fontId="0" fillId="0" borderId="46"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46" xfId="0" applyBorder="1">
      <alignment vertical="center"/>
    </xf>
    <xf numFmtId="0" fontId="0" fillId="0" borderId="61" xfId="0" applyBorder="1">
      <alignment vertical="center"/>
    </xf>
    <xf numFmtId="0" fontId="0" fillId="0" borderId="134" xfId="0" applyBorder="1">
      <alignment vertical="center"/>
    </xf>
    <xf numFmtId="0" fontId="0" fillId="0" borderId="19" xfId="0" applyBorder="1">
      <alignment vertical="center"/>
    </xf>
    <xf numFmtId="0" fontId="10" fillId="0" borderId="135" xfId="4" applyFont="1" applyFill="1" applyBorder="1" applyAlignment="1" applyProtection="1">
      <alignment vertical="top"/>
    </xf>
    <xf numFmtId="0" fontId="10" fillId="0" borderId="1" xfId="4" applyFont="1" applyFill="1" applyBorder="1" applyAlignment="1" applyProtection="1">
      <alignment vertical="top"/>
    </xf>
    <xf numFmtId="0" fontId="10" fillId="0" borderId="73" xfId="4" applyFont="1" applyFill="1" applyBorder="1" applyAlignment="1" applyProtection="1">
      <alignment vertical="top"/>
    </xf>
    <xf numFmtId="0" fontId="2" fillId="0" borderId="130"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4" borderId="140" xfId="2" applyFont="1" applyFill="1" applyBorder="1" applyAlignment="1">
      <alignment vertical="center"/>
    </xf>
    <xf numFmtId="0" fontId="2" fillId="4" borderId="141" xfId="2" applyFont="1" applyFill="1" applyBorder="1" applyAlignment="1">
      <alignment vertical="center"/>
    </xf>
    <xf numFmtId="0" fontId="2" fillId="0" borderId="0" xfId="2" applyFont="1" applyBorder="1" applyAlignment="1">
      <alignment vertical="center"/>
    </xf>
    <xf numFmtId="0" fontId="2" fillId="0" borderId="0" xfId="2" applyFont="1" applyBorder="1" applyAlignment="1">
      <alignment vertical="center" wrapText="1"/>
    </xf>
    <xf numFmtId="0" fontId="2" fillId="0" borderId="140" xfId="2" applyFont="1" applyBorder="1" applyAlignment="1">
      <alignment vertical="center"/>
    </xf>
    <xf numFmtId="0" fontId="2" fillId="0" borderId="142" xfId="2" applyFont="1" applyBorder="1">
      <alignment vertical="center"/>
    </xf>
    <xf numFmtId="0" fontId="14" fillId="0" borderId="0" xfId="2" applyFont="1">
      <alignment vertical="center"/>
    </xf>
    <xf numFmtId="0" fontId="2" fillId="0" borderId="0" xfId="2" applyFill="1">
      <alignment vertical="center"/>
    </xf>
    <xf numFmtId="0" fontId="23" fillId="0" borderId="0" xfId="2" applyFont="1">
      <alignment vertical="center"/>
    </xf>
    <xf numFmtId="0" fontId="4" fillId="0" borderId="1" xfId="2" applyFont="1" applyBorder="1" applyAlignment="1">
      <alignment horizontal="center" vertical="center"/>
    </xf>
    <xf numFmtId="0" fontId="2" fillId="0" borderId="1" xfId="2" applyNumberForma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14" fillId="0" borderId="29" xfId="2" applyFont="1" applyFill="1" applyBorder="1" applyAlignment="1">
      <alignment horizontal="center" vertical="center"/>
    </xf>
    <xf numFmtId="0" fontId="14"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1"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15" fillId="0" borderId="20" xfId="2" applyFont="1" applyBorder="1" applyAlignment="1">
      <alignment horizontal="left" vertical="center" wrapText="1"/>
    </xf>
    <xf numFmtId="0" fontId="15" fillId="0" borderId="19" xfId="2" applyFont="1" applyBorder="1" applyAlignment="1">
      <alignment horizontal="left" vertical="center"/>
    </xf>
    <xf numFmtId="0" fontId="15" fillId="0" borderId="27" xfId="2" applyFont="1" applyBorder="1" applyAlignment="1">
      <alignment horizontal="left" vertical="center"/>
    </xf>
    <xf numFmtId="0" fontId="15" fillId="0" borderId="31" xfId="2" applyFont="1" applyBorder="1" applyAlignment="1">
      <alignment horizontal="left" vertical="center"/>
    </xf>
    <xf numFmtId="0" fontId="15" fillId="0" borderId="0" xfId="2" applyFont="1" applyBorder="1" applyAlignment="1">
      <alignment horizontal="left" vertical="center"/>
    </xf>
    <xf numFmtId="0" fontId="15" fillId="0" borderId="32" xfId="2" applyFont="1" applyBorder="1" applyAlignment="1">
      <alignment horizontal="left" vertical="center"/>
    </xf>
    <xf numFmtId="0" fontId="15" fillId="0" borderId="43" xfId="2" applyFont="1" applyBorder="1" applyAlignment="1">
      <alignment horizontal="left" vertical="center"/>
    </xf>
    <xf numFmtId="0" fontId="15" fillId="0" borderId="46" xfId="2" applyFont="1" applyBorder="1" applyAlignment="1">
      <alignment horizontal="left" vertical="center"/>
    </xf>
    <xf numFmtId="0" fontId="15" fillId="0" borderId="44"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0" fontId="10" fillId="0" borderId="50" xfId="2" applyFont="1" applyFill="1" applyBorder="1" applyAlignment="1">
      <alignment horizontal="center" vertical="center" wrapText="1"/>
    </xf>
    <xf numFmtId="0" fontId="10" fillId="0" borderId="5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51" xfId="2" applyFont="1"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10" fillId="0" borderId="61" xfId="2" applyFont="1" applyFill="1" applyBorder="1" applyAlignment="1">
      <alignment horizontal="center" vertical="center" wrapText="1"/>
    </xf>
    <xf numFmtId="0" fontId="10" fillId="0" borderId="61"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63" xfId="2" applyFont="1" applyFill="1" applyBorder="1" applyAlignment="1">
      <alignment horizontal="center" vertical="center"/>
    </xf>
    <xf numFmtId="0" fontId="10" fillId="0" borderId="64"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left" vertical="center" wrapText="1"/>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16"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16" fillId="0" borderId="28" xfId="2" applyFont="1" applyBorder="1" applyAlignment="1">
      <alignment horizontal="center" vertical="center" wrapText="1" shrinkToFit="1"/>
    </xf>
    <xf numFmtId="0" fontId="16" fillId="0" borderId="19" xfId="2" applyFont="1" applyBorder="1" applyAlignment="1">
      <alignment horizontal="center" vertical="center" shrinkToFit="1"/>
    </xf>
    <xf numFmtId="0" fontId="16" fillId="0" borderId="27" xfId="2" applyFont="1" applyBorder="1" applyAlignment="1">
      <alignment horizontal="center" vertical="center" shrinkToFit="1"/>
    </xf>
    <xf numFmtId="0" fontId="16" fillId="0" borderId="61" xfId="2" applyFont="1" applyBorder="1" applyAlignment="1">
      <alignment horizontal="center" vertical="center" wrapText="1"/>
    </xf>
    <xf numFmtId="0" fontId="16" fillId="0" borderId="61" xfId="2" applyFont="1" applyBorder="1" applyAlignment="1">
      <alignment horizontal="center" vertical="center"/>
    </xf>
    <xf numFmtId="0" fontId="16" fillId="0" borderId="50" xfId="2" applyFont="1" applyBorder="1" applyAlignment="1">
      <alignment horizontal="center" vertical="center" wrapText="1"/>
    </xf>
    <xf numFmtId="0" fontId="16" fillId="0" borderId="50" xfId="2" applyFont="1" applyBorder="1" applyAlignment="1">
      <alignment horizontal="center" vertical="center"/>
    </xf>
    <xf numFmtId="0" fontId="16" fillId="0" borderId="15" xfId="2" applyFont="1" applyBorder="1" applyAlignment="1">
      <alignment horizontal="center" vertical="center"/>
    </xf>
    <xf numFmtId="0" fontId="16" fillId="0" borderId="12" xfId="2" applyFont="1" applyBorder="1" applyAlignment="1">
      <alignment horizontal="center" vertical="center"/>
    </xf>
    <xf numFmtId="0" fontId="16"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16" fillId="0" borderId="15" xfId="2" applyFont="1" applyBorder="1" applyAlignment="1">
      <alignment horizontal="center" vertical="center" wrapText="1" shrinkToFit="1"/>
    </xf>
    <xf numFmtId="0" fontId="16" fillId="0" borderId="12" xfId="2" applyFont="1" applyBorder="1" applyAlignment="1">
      <alignment horizontal="center" vertical="center" shrinkToFit="1"/>
    </xf>
    <xf numFmtId="0" fontId="16" fillId="0" borderId="16" xfId="2" applyFont="1" applyBorder="1" applyAlignment="1">
      <alignment horizontal="center" vertical="center" shrinkToFit="1"/>
    </xf>
    <xf numFmtId="0" fontId="16" fillId="0" borderId="15" xfId="2" applyFont="1" applyBorder="1" applyAlignment="1">
      <alignment horizontal="center" vertical="center" wrapText="1"/>
    </xf>
    <xf numFmtId="0" fontId="16" fillId="0" borderId="16" xfId="2" applyFont="1" applyBorder="1" applyAlignment="1">
      <alignment horizontal="center" vertical="center"/>
    </xf>
    <xf numFmtId="0" fontId="16" fillId="0" borderId="45" xfId="2" applyFont="1" applyBorder="1" applyAlignment="1">
      <alignment horizontal="center" vertical="center" wrapText="1"/>
    </xf>
    <xf numFmtId="0" fontId="16" fillId="0" borderId="46" xfId="2" applyFont="1" applyBorder="1" applyAlignment="1">
      <alignment horizontal="center" vertical="center"/>
    </xf>
    <xf numFmtId="0" fontId="16" fillId="0" borderId="44" xfId="2" applyFont="1" applyBorder="1" applyAlignment="1">
      <alignment horizontal="center" vertical="center"/>
    </xf>
    <xf numFmtId="0" fontId="16"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6"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15" fillId="0" borderId="15" xfId="2" applyFont="1" applyFill="1" applyBorder="1" applyAlignment="1">
      <alignment vertical="center" wrapText="1"/>
    </xf>
    <xf numFmtId="0" fontId="18" fillId="0" borderId="12" xfId="2" applyFont="1" applyFill="1" applyBorder="1" applyAlignment="1">
      <alignment vertical="center"/>
    </xf>
    <xf numFmtId="0" fontId="18" fillId="0" borderId="17" xfId="2" applyFont="1" applyFill="1" applyBorder="1" applyAlignment="1">
      <alignment vertical="center"/>
    </xf>
    <xf numFmtId="0" fontId="15" fillId="0" borderId="12" xfId="2" applyFont="1" applyFill="1" applyBorder="1" applyAlignment="1">
      <alignment vertical="center"/>
    </xf>
    <xf numFmtId="0" fontId="15" fillId="0" borderId="16" xfId="2" applyFont="1" applyFill="1" applyBorder="1" applyAlignment="1">
      <alignment vertical="center"/>
    </xf>
    <xf numFmtId="0" fontId="12" fillId="0" borderId="20" xfId="2" applyFont="1" applyFill="1" applyBorder="1" applyAlignment="1">
      <alignment horizontal="left" vertical="center" wrapText="1"/>
    </xf>
    <xf numFmtId="0" fontId="12" fillId="0" borderId="19" xfId="2" applyFont="1" applyFill="1" applyBorder="1" applyAlignment="1">
      <alignment horizontal="left" vertical="center" wrapText="1"/>
    </xf>
    <xf numFmtId="0" fontId="12" fillId="0" borderId="27" xfId="2" applyFont="1" applyFill="1" applyBorder="1" applyAlignment="1">
      <alignment horizontal="left" vertical="center" wrapText="1"/>
    </xf>
    <xf numFmtId="0" fontId="2" fillId="0" borderId="43" xfId="2" applyFill="1" applyBorder="1" applyAlignment="1">
      <alignment horizontal="left" vertical="center" wrapText="1"/>
    </xf>
    <xf numFmtId="0" fontId="2" fillId="0" borderId="46" xfId="2" applyFill="1" applyBorder="1" applyAlignment="1">
      <alignment horizontal="left" vertical="center" wrapText="1"/>
    </xf>
    <xf numFmtId="0" fontId="2" fillId="0" borderId="44" xfId="2" applyFill="1" applyBorder="1" applyAlignment="1">
      <alignment horizontal="left" vertical="center" wrapText="1"/>
    </xf>
    <xf numFmtId="0" fontId="17" fillId="2" borderId="15"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6" xfId="2" applyFont="1" applyFill="1" applyBorder="1" applyAlignment="1">
      <alignment horizontal="center" vertical="center" shrinkToFit="1"/>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11" xfId="2" applyFont="1" applyFill="1" applyBorder="1" applyAlignment="1">
      <alignment horizontal="center" vertical="top"/>
    </xf>
    <xf numFmtId="0" fontId="2" fillId="0" borderId="12" xfId="2" applyFont="1" applyFill="1" applyBorder="1" applyAlignment="1">
      <alignment horizontal="center" vertical="top"/>
    </xf>
    <xf numFmtId="0" fontId="2" fillId="0" borderId="16" xfId="2" applyFont="1" applyFill="1" applyBorder="1" applyAlignment="1">
      <alignment horizontal="center" vertical="top"/>
    </xf>
    <xf numFmtId="0" fontId="2" fillId="0" borderId="15" xfId="2" applyFont="1" applyFill="1" applyBorder="1" applyAlignment="1">
      <alignment horizontal="center" vertical="top"/>
    </xf>
    <xf numFmtId="0" fontId="2" fillId="0" borderId="36" xfId="2" applyFont="1" applyFill="1" applyBorder="1" applyAlignment="1">
      <alignment horizontal="center" vertical="top"/>
    </xf>
    <xf numFmtId="0" fontId="2" fillId="0" borderId="70"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11" xfId="2" applyFont="1" applyFill="1" applyBorder="1" applyAlignment="1">
      <alignment horizontal="center" vertical="top" wrapText="1"/>
    </xf>
    <xf numFmtId="0" fontId="2" fillId="0" borderId="12" xfId="2" applyFont="1" applyFill="1" applyBorder="1" applyAlignment="1">
      <alignment horizontal="center" vertical="top" wrapText="1"/>
    </xf>
    <xf numFmtId="0" fontId="2" fillId="0" borderId="16" xfId="2" applyFont="1" applyFill="1" applyBorder="1" applyAlignment="1">
      <alignment horizontal="center" vertical="top" wrapText="1"/>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76" xfId="2" applyFont="1" applyFill="1" applyBorder="1" applyAlignment="1">
      <alignment horizontal="center" vertical="center"/>
    </xf>
    <xf numFmtId="0" fontId="2" fillId="0" borderId="77"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0" xfId="2" applyFont="1" applyFill="1" applyBorder="1" applyAlignment="1">
      <alignment horizontal="center" vertical="top" wrapText="1"/>
    </xf>
    <xf numFmtId="0" fontId="12" fillId="2" borderId="86" xfId="2" applyFont="1" applyFill="1" applyBorder="1" applyAlignment="1">
      <alignment horizontal="center" vertical="center" textRotation="255" wrapText="1"/>
    </xf>
    <xf numFmtId="0" fontId="2" fillId="0" borderId="87"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88" xfId="2" applyFont="1" applyFill="1" applyBorder="1" applyAlignment="1">
      <alignment vertical="center" wrapText="1"/>
    </xf>
    <xf numFmtId="0" fontId="2" fillId="0" borderId="89" xfId="2" applyFont="1" applyBorder="1" applyAlignment="1">
      <alignment vertical="center" wrapText="1"/>
    </xf>
    <xf numFmtId="0" fontId="2" fillId="0" borderId="89" xfId="2" applyFont="1" applyBorder="1" applyAlignment="1">
      <alignment vertical="center"/>
    </xf>
    <xf numFmtId="0" fontId="2" fillId="0" borderId="90" xfId="2" applyFont="1" applyBorder="1" applyAlignment="1">
      <alignment horizontal="center" vertical="center"/>
    </xf>
    <xf numFmtId="0" fontId="2" fillId="0" borderId="89" xfId="2" applyFont="1" applyBorder="1" applyAlignment="1">
      <alignment horizontal="center" vertical="center"/>
    </xf>
    <xf numFmtId="0" fontId="2" fillId="0" borderId="91" xfId="2" applyFont="1" applyFill="1" applyBorder="1" applyAlignment="1">
      <alignment horizontal="left" vertical="center" wrapText="1"/>
    </xf>
    <xf numFmtId="0" fontId="2" fillId="0" borderId="92" xfId="2" applyFont="1" applyBorder="1" applyAlignment="1">
      <alignment horizontal="left" vertical="center" wrapText="1"/>
    </xf>
    <xf numFmtId="0" fontId="2" fillId="0" borderId="93" xfId="2" applyFont="1" applyBorder="1" applyAlignment="1">
      <alignment horizontal="left" vertical="center" wrapText="1"/>
    </xf>
    <xf numFmtId="0" fontId="2" fillId="0" borderId="71" xfId="2" applyFont="1" applyBorder="1" applyAlignment="1">
      <alignment horizontal="left" vertical="center" wrapText="1"/>
    </xf>
    <xf numFmtId="0" fontId="2" fillId="0" borderId="0" xfId="2" applyFont="1" applyBorder="1" applyAlignment="1">
      <alignment horizontal="left" vertical="center" wrapText="1"/>
    </xf>
    <xf numFmtId="0" fontId="2" fillId="0" borderId="66" xfId="2" applyFont="1" applyBorder="1" applyAlignment="1">
      <alignment horizontal="left" vertical="center" wrapText="1"/>
    </xf>
    <xf numFmtId="0" fontId="2" fillId="0" borderId="45" xfId="2" applyFont="1" applyBorder="1" applyAlignment="1">
      <alignment horizontal="left" vertical="center" wrapText="1"/>
    </xf>
    <xf numFmtId="0" fontId="2" fillId="0" borderId="46" xfId="2" applyFont="1" applyBorder="1" applyAlignment="1">
      <alignment horizontal="left" vertical="center" wrapText="1"/>
    </xf>
    <xf numFmtId="0" fontId="2" fillId="0" borderId="65" xfId="2" applyFont="1" applyBorder="1" applyAlignment="1">
      <alignment horizontal="left" vertical="center" wrapText="1"/>
    </xf>
    <xf numFmtId="0" fontId="2" fillId="0" borderId="94"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95" xfId="2" applyFont="1" applyFill="1" applyBorder="1" applyAlignment="1">
      <alignment vertical="center" wrapText="1"/>
    </xf>
    <xf numFmtId="0" fontId="2" fillId="0" borderId="96" xfId="2" applyFont="1" applyBorder="1" applyAlignment="1">
      <alignment vertical="center" wrapText="1"/>
    </xf>
    <xf numFmtId="0" fontId="2" fillId="0" borderId="97" xfId="2" applyFont="1" applyBorder="1" applyAlignment="1">
      <alignment vertical="center" wrapText="1"/>
    </xf>
    <xf numFmtId="0" fontId="2" fillId="0" borderId="98" xfId="2" applyFont="1" applyBorder="1" applyAlignment="1">
      <alignment horizontal="center" vertical="center"/>
    </xf>
    <xf numFmtId="0" fontId="2" fillId="0" borderId="96" xfId="2" applyFont="1" applyBorder="1" applyAlignment="1">
      <alignment horizontal="center" vertical="center"/>
    </xf>
    <xf numFmtId="0" fontId="2" fillId="0" borderId="78" xfId="2" applyFont="1" applyFill="1" applyBorder="1" applyAlignment="1">
      <alignment horizontal="center" vertical="top"/>
    </xf>
    <xf numFmtId="0" fontId="2" fillId="0" borderId="1" xfId="2" applyFont="1" applyFill="1" applyBorder="1" applyAlignment="1">
      <alignment horizontal="center" vertical="top"/>
    </xf>
    <xf numFmtId="0" fontId="2" fillId="0" borderId="73" xfId="2" applyFont="1" applyFill="1" applyBorder="1" applyAlignment="1">
      <alignment horizontal="center" vertical="top"/>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2" fillId="0" borderId="81" xfId="2" applyFont="1" applyFill="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2" fillId="0" borderId="84" xfId="2" applyFont="1" applyFill="1" applyBorder="1" applyAlignment="1">
      <alignment horizontal="center" vertical="center"/>
    </xf>
    <xf numFmtId="0" fontId="2" fillId="0" borderId="85" xfId="2" applyFont="1" applyBorder="1" applyAlignment="1">
      <alignment horizontal="center" vertical="center"/>
    </xf>
    <xf numFmtId="0" fontId="19" fillId="2" borderId="18" xfId="2" applyFont="1" applyFill="1" applyBorder="1" applyAlignment="1">
      <alignment horizontal="center" vertical="center" textRotation="255" wrapText="1"/>
    </xf>
    <xf numFmtId="0" fontId="19" fillId="2" borderId="21" xfId="2" applyFont="1" applyFill="1" applyBorder="1" applyAlignment="1">
      <alignment horizontal="center" vertical="center" textRotation="255" wrapText="1"/>
    </xf>
    <xf numFmtId="0" fontId="19" fillId="2" borderId="25" xfId="2" applyFont="1" applyFill="1" applyBorder="1" applyAlignment="1">
      <alignment horizontal="center" vertical="center" textRotation="255" wrapText="1"/>
    </xf>
    <xf numFmtId="0" fontId="19" fillId="2" borderId="66" xfId="2" applyFont="1" applyFill="1" applyBorder="1" applyAlignment="1">
      <alignment horizontal="center" vertical="center" textRotation="255" wrapText="1"/>
    </xf>
    <xf numFmtId="0" fontId="19" fillId="2" borderId="72" xfId="2" applyFont="1" applyFill="1" applyBorder="1" applyAlignment="1">
      <alignment horizontal="center" vertical="center" textRotation="255" wrapText="1"/>
    </xf>
    <xf numFmtId="0" fontId="19" fillId="2" borderId="73"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9"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68" xfId="2" applyFont="1" applyBorder="1" applyAlignment="1">
      <alignment vertical="center"/>
    </xf>
    <xf numFmtId="0" fontId="2" fillId="0" borderId="100"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28" xfId="2" applyFont="1" applyFill="1" applyBorder="1" applyAlignment="1">
      <alignment horizontal="center"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65" xfId="2" applyFont="1" applyBorder="1" applyAlignment="1">
      <alignment horizontal="center" vertical="center"/>
    </xf>
    <xf numFmtId="0" fontId="21" fillId="3" borderId="101" xfId="2" applyFont="1" applyFill="1" applyBorder="1" applyAlignment="1">
      <alignment horizontal="center" vertical="center" wrapText="1"/>
    </xf>
    <xf numFmtId="0" fontId="2" fillId="3" borderId="102" xfId="2" applyFont="1" applyFill="1" applyBorder="1" applyAlignment="1">
      <alignment horizontal="center" vertical="center" wrapText="1"/>
    </xf>
    <xf numFmtId="0" fontId="2" fillId="0" borderId="94" xfId="2" applyFont="1" applyFill="1" applyBorder="1" applyAlignment="1">
      <alignment vertical="center"/>
    </xf>
    <xf numFmtId="0" fontId="2" fillId="0" borderId="35" xfId="2" applyFont="1" applyBorder="1" applyAlignment="1">
      <alignment vertical="center"/>
    </xf>
    <xf numFmtId="0" fontId="2" fillId="0" borderId="95" xfId="2" applyFont="1" applyFill="1" applyBorder="1" applyAlignment="1">
      <alignment vertical="center"/>
    </xf>
    <xf numFmtId="0" fontId="2" fillId="0" borderId="96" xfId="2" applyFont="1" applyBorder="1" applyAlignment="1">
      <alignment vertical="center"/>
    </xf>
    <xf numFmtId="0" fontId="2" fillId="0" borderId="99"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99" xfId="2" applyFont="1" applyFill="1" applyBorder="1" applyAlignment="1">
      <alignment vertical="center"/>
    </xf>
    <xf numFmtId="0" fontId="2" fillId="0" borderId="28"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21" xfId="2" applyFont="1" applyBorder="1" applyAlignment="1">
      <alignment horizontal="left" vertical="center" wrapText="1"/>
    </xf>
    <xf numFmtId="0" fontId="21" fillId="3" borderId="103" xfId="2" applyFont="1" applyFill="1" applyBorder="1" applyAlignment="1">
      <alignment horizontal="center" vertical="center" wrapText="1"/>
    </xf>
    <xf numFmtId="0" fontId="2" fillId="0" borderId="104" xfId="2" applyFont="1" applyBorder="1" applyAlignment="1">
      <alignment horizontal="center" vertical="center" wrapText="1"/>
    </xf>
    <xf numFmtId="0" fontId="2" fillId="0" borderId="105" xfId="2" applyFont="1" applyBorder="1" applyAlignment="1">
      <alignment horizontal="center" vertical="center" wrapText="1"/>
    </xf>
    <xf numFmtId="0" fontId="2" fillId="3" borderId="106" xfId="2" applyFont="1" applyFill="1" applyBorder="1" applyAlignment="1">
      <alignment horizontal="center" vertical="center" wrapText="1"/>
    </xf>
    <xf numFmtId="0" fontId="2" fillId="0" borderId="0" xfId="2" applyFont="1" applyBorder="1" applyAlignment="1">
      <alignment vertical="center"/>
    </xf>
    <xf numFmtId="0" fontId="21" fillId="0" borderId="107" xfId="2" applyFont="1" applyFill="1" applyBorder="1" applyAlignment="1">
      <alignment vertical="center"/>
    </xf>
    <xf numFmtId="0" fontId="2" fillId="0" borderId="108" xfId="2" applyFont="1" applyFill="1" applyBorder="1" applyAlignment="1">
      <alignment vertical="center"/>
    </xf>
    <xf numFmtId="0" fontId="21" fillId="0" borderId="109" xfId="2" applyFont="1" applyFill="1" applyBorder="1" applyAlignment="1">
      <alignment vertical="center"/>
    </xf>
    <xf numFmtId="0" fontId="2" fillId="0" borderId="110" xfId="2" applyFont="1" applyBorder="1" applyAlignment="1">
      <alignment vertical="center"/>
    </xf>
    <xf numFmtId="0" fontId="2" fillId="0" borderId="109" xfId="2" applyFont="1" applyBorder="1" applyAlignment="1">
      <alignment vertical="center"/>
    </xf>
    <xf numFmtId="0" fontId="21" fillId="0" borderId="111" xfId="2" applyFont="1" applyFill="1" applyBorder="1" applyAlignment="1">
      <alignment vertical="center"/>
    </xf>
    <xf numFmtId="0" fontId="2" fillId="0" borderId="112" xfId="2" applyFont="1" applyFill="1" applyBorder="1" applyAlignment="1">
      <alignment vertical="center"/>
    </xf>
    <xf numFmtId="0" fontId="21" fillId="0" borderId="113" xfId="2" applyFont="1" applyFill="1" applyBorder="1" applyAlignment="1">
      <alignment vertical="center"/>
    </xf>
    <xf numFmtId="0" fontId="2" fillId="0" borderId="114" xfId="2" applyFont="1" applyBorder="1" applyAlignment="1">
      <alignment vertical="center"/>
    </xf>
    <xf numFmtId="0" fontId="2" fillId="0" borderId="115" xfId="2" applyFont="1" applyBorder="1" applyAlignment="1">
      <alignment vertical="center"/>
    </xf>
    <xf numFmtId="0" fontId="2" fillId="0" borderId="46" xfId="2" applyFont="1" applyBorder="1" applyAlignment="1">
      <alignment vertical="center"/>
    </xf>
    <xf numFmtId="0" fontId="12" fillId="0" borderId="74" xfId="2" applyFont="1" applyFill="1" applyBorder="1" applyAlignment="1">
      <alignment vertical="center" textRotation="255"/>
    </xf>
    <xf numFmtId="0" fontId="2" fillId="0" borderId="75" xfId="2" applyFont="1" applyFill="1" applyBorder="1" applyAlignment="1">
      <alignment vertical="center"/>
    </xf>
    <xf numFmtId="0" fontId="2" fillId="0" borderId="124" xfId="2" applyFont="1" applyFill="1" applyBorder="1" applyAlignment="1">
      <alignment vertical="center"/>
    </xf>
    <xf numFmtId="0" fontId="20" fillId="2" borderId="52" xfId="2" applyFont="1" applyFill="1" applyBorder="1" applyAlignment="1">
      <alignment horizontal="center" vertical="center" wrapText="1"/>
    </xf>
    <xf numFmtId="0" fontId="20" fillId="2" borderId="46" xfId="2" applyFont="1" applyFill="1" applyBorder="1" applyAlignment="1">
      <alignment horizontal="center" vertical="center" wrapText="1"/>
    </xf>
    <xf numFmtId="0" fontId="20" fillId="2" borderId="65" xfId="2" applyFont="1" applyFill="1" applyBorder="1" applyAlignment="1">
      <alignment horizontal="center" vertical="center" wrapText="1"/>
    </xf>
    <xf numFmtId="0" fontId="2" fillId="0" borderId="125" xfId="2" applyFont="1" applyFill="1" applyBorder="1" applyAlignment="1">
      <alignment vertical="center"/>
    </xf>
    <xf numFmtId="0" fontId="12" fillId="0" borderId="126" xfId="2" applyFont="1" applyFill="1" applyBorder="1" applyAlignment="1">
      <alignment vertical="center" wrapText="1"/>
    </xf>
    <xf numFmtId="0" fontId="2" fillId="0" borderId="75" xfId="2" applyFont="1" applyFill="1" applyBorder="1" applyAlignment="1">
      <alignment vertical="center" wrapText="1"/>
    </xf>
    <xf numFmtId="0" fontId="2" fillId="0" borderId="124" xfId="2" applyFont="1" applyFill="1" applyBorder="1" applyAlignment="1">
      <alignment vertical="center" wrapText="1"/>
    </xf>
    <xf numFmtId="0" fontId="2" fillId="0" borderId="75" xfId="2" applyFont="1" applyFill="1" applyBorder="1" applyAlignment="1">
      <alignment vertical="center" textRotation="255"/>
    </xf>
    <xf numFmtId="0" fontId="2" fillId="0" borderId="125" xfId="2" applyFont="1" applyFill="1" applyBorder="1" applyAlignment="1">
      <alignment vertical="center" textRotation="255"/>
    </xf>
    <xf numFmtId="0" fontId="2" fillId="0" borderId="124" xfId="2" applyFont="1" applyFill="1" applyBorder="1" applyAlignment="1">
      <alignment vertical="center" textRotation="255"/>
    </xf>
    <xf numFmtId="0" fontId="12" fillId="2" borderId="22" xfId="2" applyFont="1" applyFill="1" applyBorder="1" applyAlignment="1">
      <alignment horizontal="center" vertical="center" textRotation="255"/>
    </xf>
    <xf numFmtId="0" fontId="2" fillId="0" borderId="72" xfId="2" applyBorder="1" applyAlignment="1">
      <alignment horizontal="center" vertical="center" textRotation="255"/>
    </xf>
    <xf numFmtId="0" fontId="2" fillId="0" borderId="119"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6" xfId="2" applyFont="1" applyFill="1" applyBorder="1" applyAlignment="1">
      <alignment vertical="center" wrapText="1"/>
    </xf>
    <xf numFmtId="0" fontId="2" fillId="0" borderId="117" xfId="2" applyFill="1" applyBorder="1" applyAlignment="1">
      <alignment vertical="center" wrapText="1"/>
    </xf>
    <xf numFmtId="0" fontId="2" fillId="0" borderId="118" xfId="2" applyFill="1" applyBorder="1" applyAlignment="1">
      <alignment vertical="center" wrapText="1"/>
    </xf>
    <xf numFmtId="0" fontId="2" fillId="0" borderId="120" xfId="2" applyFont="1" applyFill="1" applyBorder="1" applyAlignment="1">
      <alignment horizontal="center" vertical="center" wrapText="1"/>
    </xf>
    <xf numFmtId="0" fontId="2" fillId="0" borderId="121" xfId="2" applyFill="1" applyBorder="1" applyAlignment="1">
      <alignment horizontal="center" vertical="center"/>
    </xf>
    <xf numFmtId="0" fontId="2" fillId="0" borderId="122" xfId="2" applyFill="1" applyBorder="1" applyAlignment="1">
      <alignment horizontal="center" vertical="center"/>
    </xf>
    <xf numFmtId="0" fontId="2" fillId="0" borderId="121" xfId="2" applyFill="1" applyBorder="1" applyAlignment="1">
      <alignment vertical="center"/>
    </xf>
    <xf numFmtId="0" fontId="2" fillId="0" borderId="123" xfId="2" applyFill="1" applyBorder="1" applyAlignment="1">
      <alignment vertical="center"/>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20"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7" xfId="2" applyFont="1" applyFill="1" applyBorder="1" applyAlignment="1">
      <alignment horizontal="left" vertical="center"/>
    </xf>
    <xf numFmtId="0" fontId="2" fillId="0" borderId="128" xfId="2" applyFont="1" applyFill="1" applyBorder="1" applyAlignment="1">
      <alignment horizontal="left" vertical="center"/>
    </xf>
    <xf numFmtId="0" fontId="2" fillId="3" borderId="77" xfId="2" applyFont="1" applyFill="1" applyBorder="1" applyAlignment="1">
      <alignment horizontal="center" vertical="center"/>
    </xf>
    <xf numFmtId="0" fontId="2" fillId="0" borderId="75" xfId="2" applyFont="1" applyBorder="1" applyAlignment="1">
      <alignment horizontal="center" vertical="center"/>
    </xf>
    <xf numFmtId="0" fontId="2" fillId="0" borderId="76" xfId="2" applyFont="1" applyBorder="1" applyAlignment="1">
      <alignment horizontal="center" vertical="center"/>
    </xf>
    <xf numFmtId="0" fontId="2" fillId="0" borderId="75" xfId="2" applyFont="1" applyFill="1" applyBorder="1" applyAlignment="1">
      <alignment horizontal="left" vertical="center"/>
    </xf>
    <xf numFmtId="0" fontId="2" fillId="0" borderId="77" xfId="2" applyFont="1" applyFill="1" applyBorder="1" applyAlignment="1">
      <alignment horizontal="left" vertical="center"/>
    </xf>
    <xf numFmtId="0" fontId="2" fillId="3" borderId="75" xfId="2" applyFont="1" applyFill="1" applyBorder="1" applyAlignment="1">
      <alignment horizontal="center" vertical="center"/>
    </xf>
    <xf numFmtId="0" fontId="2" fillId="3" borderId="76" xfId="2" applyFont="1" applyFill="1" applyBorder="1" applyAlignment="1">
      <alignment horizontal="center" vertical="center"/>
    </xf>
    <xf numFmtId="0" fontId="2" fillId="0" borderId="75" xfId="2" applyFont="1" applyBorder="1" applyAlignment="1">
      <alignment horizontal="left" vertical="center"/>
    </xf>
    <xf numFmtId="0" fontId="2" fillId="0" borderId="124" xfId="2" applyFont="1" applyBorder="1" applyAlignment="1">
      <alignment horizontal="left" vertical="center"/>
    </xf>
    <xf numFmtId="0" fontId="12" fillId="2" borderId="129" xfId="2" applyFont="1" applyFill="1" applyBorder="1" applyAlignment="1">
      <alignment horizontal="center" vertical="center" wrapText="1"/>
    </xf>
    <xf numFmtId="0" fontId="12" fillId="2" borderId="130" xfId="2" applyFont="1" applyFill="1" applyBorder="1" applyAlignment="1">
      <alignment horizontal="center" vertical="center" wrapText="1"/>
    </xf>
    <xf numFmtId="0" fontId="12" fillId="2" borderId="131" xfId="2" applyFont="1" applyFill="1" applyBorder="1" applyAlignment="1">
      <alignment horizontal="center" vertical="center" wrapText="1"/>
    </xf>
    <xf numFmtId="0" fontId="12" fillId="2" borderId="72"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9"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6" xfId="2" applyFont="1" applyBorder="1" applyAlignment="1">
      <alignment horizontal="center" vertical="center"/>
    </xf>
    <xf numFmtId="0" fontId="22" fillId="0" borderId="9" xfId="2" applyFont="1" applyBorder="1" applyAlignment="1">
      <alignment horizontal="center" vertical="center"/>
    </xf>
    <xf numFmtId="0" fontId="2" fillId="0" borderId="99" xfId="2" applyFont="1" applyBorder="1" applyAlignment="1">
      <alignment horizontal="center" vertical="center"/>
    </xf>
    <xf numFmtId="0" fontId="10" fillId="0" borderId="10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100"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69" xfId="2" applyNumberFormat="1" applyFont="1" applyBorder="1" applyAlignment="1">
      <alignment horizontal="right" vertical="center"/>
    </xf>
    <xf numFmtId="0" fontId="2" fillId="0" borderId="14" xfId="2" applyFont="1" applyBorder="1" applyAlignment="1">
      <alignment horizontal="center"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2" fillId="0" borderId="72"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9" xfId="2" applyFont="1"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22" fillId="0" borderId="10" xfId="2" applyFont="1" applyBorder="1" applyAlignment="1">
      <alignment horizontal="center" vertical="center"/>
    </xf>
    <xf numFmtId="0" fontId="2" fillId="0" borderId="15" xfId="2" applyFont="1" applyFill="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177" fontId="2" fillId="0" borderId="136" xfId="2" applyNumberFormat="1" applyFont="1" applyBorder="1" applyAlignment="1">
      <alignment horizontal="right" vertical="center"/>
    </xf>
    <xf numFmtId="0" fontId="2" fillId="0" borderId="94"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177" fontId="2" fillId="0" borderId="35" xfId="2" applyNumberFormat="1" applyFont="1" applyBorder="1" applyAlignment="1">
      <alignment horizontal="right" vertical="center"/>
    </xf>
    <xf numFmtId="177" fontId="2" fillId="0" borderId="39" xfId="2" applyNumberFormat="1" applyFont="1" applyBorder="1" applyAlignment="1">
      <alignment horizontal="right" vertical="center"/>
    </xf>
    <xf numFmtId="0" fontId="10"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6"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2" fillId="0" borderId="14" xfId="2" applyFont="1" applyFill="1" applyBorder="1" applyAlignment="1">
      <alignment horizontal="center" vertical="center"/>
    </xf>
    <xf numFmtId="0" fontId="22" fillId="0" borderId="12" xfId="2" applyFont="1" applyBorder="1" applyAlignment="1">
      <alignment horizontal="center" vertical="center"/>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 fillId="0" borderId="137" xfId="2" applyFont="1" applyBorder="1" applyAlignment="1">
      <alignment horizontal="center" vertical="center"/>
    </xf>
    <xf numFmtId="0" fontId="10" fillId="0" borderId="138" xfId="2" applyFont="1" applyBorder="1" applyAlignment="1">
      <alignment horizontal="center" vertical="center" wrapText="1"/>
    </xf>
    <xf numFmtId="0" fontId="2" fillId="0" borderId="128" xfId="2" applyFont="1" applyBorder="1" applyAlignment="1">
      <alignment horizontal="center" vertical="center"/>
    </xf>
    <xf numFmtId="0" fontId="2" fillId="0" borderId="139" xfId="2" applyFont="1" applyBorder="1" applyAlignment="1">
      <alignment horizontal="center" vertical="center"/>
    </xf>
    <xf numFmtId="178" fontId="2" fillId="0" borderId="77" xfId="2" applyNumberFormat="1" applyFont="1" applyBorder="1" applyAlignment="1">
      <alignment horizontal="right" vertical="center"/>
    </xf>
    <xf numFmtId="178" fontId="2" fillId="0" borderId="75" xfId="2" applyNumberFormat="1" applyFont="1" applyBorder="1" applyAlignment="1">
      <alignment horizontal="right" vertical="center"/>
    </xf>
    <xf numFmtId="178" fontId="2" fillId="0" borderId="76" xfId="2" applyNumberFormat="1" applyFont="1" applyBorder="1" applyAlignment="1">
      <alignment horizontal="right" vertical="center"/>
    </xf>
    <xf numFmtId="177" fontId="2" fillId="0" borderId="77" xfId="2" applyNumberFormat="1" applyFont="1" applyBorder="1" applyAlignment="1">
      <alignment horizontal="right" vertical="center"/>
    </xf>
    <xf numFmtId="177" fontId="2" fillId="0" borderId="75" xfId="2" applyNumberFormat="1" applyFont="1" applyBorder="1" applyAlignment="1">
      <alignment horizontal="right" vertical="center"/>
    </xf>
    <xf numFmtId="177" fontId="2" fillId="0" borderId="124" xfId="2" applyNumberFormat="1" applyFont="1" applyBorder="1" applyAlignment="1">
      <alignment horizontal="right" vertical="center"/>
    </xf>
    <xf numFmtId="178" fontId="2" fillId="0" borderId="100"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0" fontId="2" fillId="2" borderId="50"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9" fontId="2" fillId="0" borderId="15" xfId="2" applyNumberFormat="1" applyFont="1" applyBorder="1" applyAlignment="1">
      <alignment vertical="center"/>
    </xf>
    <xf numFmtId="0" fontId="2" fillId="0" borderId="50" xfId="2" applyNumberFormat="1" applyFont="1" applyBorder="1" applyAlignment="1">
      <alignment vertical="center" wrapText="1"/>
    </xf>
    <xf numFmtId="0" fontId="2" fillId="0" borderId="50" xfId="2" applyNumberFormat="1" applyFont="1" applyBorder="1" applyAlignment="1">
      <alignment vertical="center"/>
    </xf>
    <xf numFmtId="0" fontId="2" fillId="2" borderId="15" xfId="2" applyFont="1" applyFill="1" applyBorder="1" applyAlignment="1">
      <alignment vertical="center"/>
    </xf>
    <xf numFmtId="0" fontId="2" fillId="2" borderId="16" xfId="2" applyFont="1" applyFill="1" applyBorder="1" applyAlignment="1">
      <alignment vertical="center"/>
    </xf>
    <xf numFmtId="0" fontId="2" fillId="2" borderId="15"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0" borderId="15" xfId="2" applyFont="1" applyBorder="1" applyAlignment="1">
      <alignment vertical="center" wrapText="1"/>
    </xf>
    <xf numFmtId="0" fontId="2" fillId="0" borderId="12" xfId="2" applyFont="1" applyBorder="1" applyAlignment="1">
      <alignment vertical="center" wrapText="1"/>
    </xf>
    <xf numFmtId="0" fontId="2" fillId="0" borderId="16" xfId="2" applyFont="1" applyBorder="1" applyAlignment="1">
      <alignment vertical="center" wrapText="1"/>
    </xf>
    <xf numFmtId="0" fontId="2" fillId="0" borderId="15" xfId="2" applyFont="1" applyFill="1" applyBorder="1" applyAlignment="1">
      <alignment vertical="center"/>
    </xf>
    <xf numFmtId="0" fontId="2" fillId="0" borderId="12" xfId="2" applyFont="1" applyFill="1" applyBorder="1" applyAlignment="1">
      <alignment vertical="center"/>
    </xf>
    <xf numFmtId="0" fontId="2" fillId="0" borderId="16" xfId="2" applyFont="1" applyFill="1" applyBorder="1" applyAlignment="1">
      <alignment vertical="center"/>
    </xf>
    <xf numFmtId="0" fontId="2" fillId="0" borderId="15" xfId="2" applyFont="1" applyFill="1" applyBorder="1" applyAlignment="1">
      <alignment vertical="center" wrapText="1"/>
    </xf>
    <xf numFmtId="0" fontId="2" fillId="0" borderId="12" xfId="2" applyFont="1" applyFill="1" applyBorder="1" applyAlignment="1">
      <alignment vertical="center" wrapText="1"/>
    </xf>
    <xf numFmtId="0" fontId="2" fillId="0" borderId="16" xfId="2" applyFont="1" applyFill="1" applyBorder="1" applyAlignment="1">
      <alignment vertical="center" wrapText="1"/>
    </xf>
    <xf numFmtId="10" fontId="2" fillId="0" borderId="15" xfId="2" applyNumberFormat="1" applyFont="1" applyBorder="1" applyAlignment="1">
      <alignment vertical="center"/>
    </xf>
  </cellXfs>
  <cellStyles count="9">
    <cellStyle name="パーセント" xfId="1" builtinId="5"/>
    <cellStyle name="パーセント 2" xfId="6"/>
    <cellStyle name="パーセント 3" xfId="7"/>
    <cellStyle name="桁区切り 2" xfId="8"/>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9525</xdr:colOff>
      <xdr:row>70</xdr:row>
      <xdr:rowOff>110067</xdr:rowOff>
    </xdr:from>
    <xdr:ext cx="10139892" cy="13932958"/>
    <xdr:sp macro="" textlink="">
      <xdr:nvSpPr>
        <xdr:cNvPr id="2" name="AutoShape 1"/>
        <xdr:cNvSpPr>
          <a:spLocks noChangeAspect="1" noChangeArrowheads="1"/>
        </xdr:cNvSpPr>
      </xdr:nvSpPr>
      <xdr:spPr bwMode="auto">
        <a:xfrm>
          <a:off x="1409700" y="30561492"/>
          <a:ext cx="10139892" cy="13932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71"/>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1" t="s">
        <v>0</v>
      </c>
      <c r="AK1" s="51"/>
      <c r="AL1" s="51"/>
      <c r="AM1" s="51"/>
      <c r="AN1" s="51"/>
      <c r="AO1" s="51"/>
      <c r="AP1" s="51"/>
      <c r="AQ1" s="52" t="str">
        <f ca="1">RIGHT(CELL("filename",AQ1),LEN(CELL("filename",AQ1))-FIND("]",CELL("filename",AQ1)))</f>
        <v>097</v>
      </c>
      <c r="AR1" s="52"/>
      <c r="AS1" s="52"/>
      <c r="AT1" s="52"/>
      <c r="AU1" s="52"/>
      <c r="AV1" s="52"/>
      <c r="AW1" s="52"/>
      <c r="AX1" s="52"/>
    </row>
    <row r="2" spans="1:50" ht="21" customHeight="1" thickBot="1" x14ac:dyDescent="0.2">
      <c r="A2" s="53" t="s">
        <v>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5" t="s">
        <v>2</v>
      </c>
      <c r="AP2" s="56"/>
      <c r="AQ2" s="56"/>
      <c r="AR2" s="56"/>
      <c r="AS2" s="56"/>
      <c r="AT2" s="56"/>
      <c r="AU2" s="56"/>
      <c r="AV2" s="56"/>
      <c r="AW2" s="56"/>
      <c r="AX2" s="57"/>
    </row>
    <row r="3" spans="1:50" ht="25.15" customHeight="1" x14ac:dyDescent="0.15">
      <c r="A3" s="58" t="s">
        <v>3</v>
      </c>
      <c r="B3" s="59"/>
      <c r="C3" s="59"/>
      <c r="D3" s="59"/>
      <c r="E3" s="59"/>
      <c r="F3" s="59"/>
      <c r="G3" s="60" t="s">
        <v>4</v>
      </c>
      <c r="H3" s="61"/>
      <c r="I3" s="61"/>
      <c r="J3" s="61"/>
      <c r="K3" s="61"/>
      <c r="L3" s="61"/>
      <c r="M3" s="61"/>
      <c r="N3" s="61"/>
      <c r="O3" s="61"/>
      <c r="P3" s="61"/>
      <c r="Q3" s="61"/>
      <c r="R3" s="61"/>
      <c r="S3" s="61"/>
      <c r="T3" s="61"/>
      <c r="U3" s="61"/>
      <c r="V3" s="61"/>
      <c r="W3" s="61"/>
      <c r="X3" s="61"/>
      <c r="Y3" s="62" t="s">
        <v>5</v>
      </c>
      <c r="Z3" s="63"/>
      <c r="AA3" s="63"/>
      <c r="AB3" s="63"/>
      <c r="AC3" s="63"/>
      <c r="AD3" s="64"/>
      <c r="AE3" s="65" t="s">
        <v>6</v>
      </c>
      <c r="AF3" s="63"/>
      <c r="AG3" s="63"/>
      <c r="AH3" s="63"/>
      <c r="AI3" s="63"/>
      <c r="AJ3" s="63"/>
      <c r="AK3" s="63"/>
      <c r="AL3" s="63"/>
      <c r="AM3" s="63"/>
      <c r="AN3" s="63"/>
      <c r="AO3" s="63"/>
      <c r="AP3" s="64"/>
      <c r="AQ3" s="66" t="s">
        <v>7</v>
      </c>
      <c r="AR3" s="63"/>
      <c r="AS3" s="63"/>
      <c r="AT3" s="63"/>
      <c r="AU3" s="63"/>
      <c r="AV3" s="63"/>
      <c r="AW3" s="63"/>
      <c r="AX3" s="67"/>
    </row>
    <row r="4" spans="1:50" ht="30" customHeight="1" x14ac:dyDescent="0.15">
      <c r="A4" s="84" t="s">
        <v>8</v>
      </c>
      <c r="B4" s="85"/>
      <c r="C4" s="85"/>
      <c r="D4" s="85"/>
      <c r="E4" s="85"/>
      <c r="F4" s="86"/>
      <c r="G4" s="87"/>
      <c r="H4" s="88"/>
      <c r="I4" s="88"/>
      <c r="J4" s="88"/>
      <c r="K4" s="88"/>
      <c r="L4" s="88"/>
      <c r="M4" s="88"/>
      <c r="N4" s="88"/>
      <c r="O4" s="88"/>
      <c r="P4" s="88"/>
      <c r="Q4" s="88"/>
      <c r="R4" s="88"/>
      <c r="S4" s="88"/>
      <c r="T4" s="88"/>
      <c r="U4" s="88"/>
      <c r="V4" s="74"/>
      <c r="W4" s="74"/>
      <c r="X4" s="74"/>
      <c r="Y4" s="89" t="s">
        <v>9</v>
      </c>
      <c r="Z4" s="90"/>
      <c r="AA4" s="90"/>
      <c r="AB4" s="90"/>
      <c r="AC4" s="90"/>
      <c r="AD4" s="91"/>
      <c r="AE4" s="90" t="s">
        <v>10</v>
      </c>
      <c r="AF4" s="90"/>
      <c r="AG4" s="90"/>
      <c r="AH4" s="90"/>
      <c r="AI4" s="90"/>
      <c r="AJ4" s="90"/>
      <c r="AK4" s="90"/>
      <c r="AL4" s="90"/>
      <c r="AM4" s="90"/>
      <c r="AN4" s="90"/>
      <c r="AO4" s="90"/>
      <c r="AP4" s="91"/>
      <c r="AQ4" s="92" t="s">
        <v>11</v>
      </c>
      <c r="AR4" s="93"/>
      <c r="AS4" s="93"/>
      <c r="AT4" s="93"/>
      <c r="AU4" s="93"/>
      <c r="AV4" s="93"/>
      <c r="AW4" s="93"/>
      <c r="AX4" s="94"/>
    </row>
    <row r="5" spans="1:50" ht="30" customHeight="1" x14ac:dyDescent="0.15">
      <c r="A5" s="95" t="s">
        <v>12</v>
      </c>
      <c r="B5" s="96"/>
      <c r="C5" s="96"/>
      <c r="D5" s="96"/>
      <c r="E5" s="96"/>
      <c r="F5" s="96"/>
      <c r="G5" s="97" t="s">
        <v>13</v>
      </c>
      <c r="H5" s="74"/>
      <c r="I5" s="74"/>
      <c r="J5" s="74"/>
      <c r="K5" s="74"/>
      <c r="L5" s="74"/>
      <c r="M5" s="74"/>
      <c r="N5" s="74"/>
      <c r="O5" s="74"/>
      <c r="P5" s="74"/>
      <c r="Q5" s="74"/>
      <c r="R5" s="74"/>
      <c r="S5" s="74"/>
      <c r="T5" s="74"/>
      <c r="U5" s="74"/>
      <c r="V5" s="74"/>
      <c r="W5" s="74"/>
      <c r="X5" s="74"/>
      <c r="Y5" s="98" t="s">
        <v>14</v>
      </c>
      <c r="Z5" s="99"/>
      <c r="AA5" s="99"/>
      <c r="AB5" s="99"/>
      <c r="AC5" s="99"/>
      <c r="AD5" s="100"/>
      <c r="AE5" s="101" t="s">
        <v>15</v>
      </c>
      <c r="AF5" s="101"/>
      <c r="AG5" s="101"/>
      <c r="AH5" s="101"/>
      <c r="AI5" s="101"/>
      <c r="AJ5" s="101"/>
      <c r="AK5" s="101"/>
      <c r="AL5" s="101"/>
      <c r="AM5" s="101"/>
      <c r="AN5" s="101"/>
      <c r="AO5" s="101"/>
      <c r="AP5" s="101"/>
      <c r="AQ5" s="74"/>
      <c r="AR5" s="74"/>
      <c r="AS5" s="74"/>
      <c r="AT5" s="74"/>
      <c r="AU5" s="74"/>
      <c r="AV5" s="74"/>
      <c r="AW5" s="74"/>
      <c r="AX5" s="102"/>
    </row>
    <row r="6" spans="1:50" ht="39.950000000000003" customHeight="1" x14ac:dyDescent="0.15">
      <c r="A6" s="68" t="s">
        <v>16</v>
      </c>
      <c r="B6" s="69"/>
      <c r="C6" s="69"/>
      <c r="D6" s="69"/>
      <c r="E6" s="69"/>
      <c r="F6" s="69"/>
      <c r="G6" s="70" t="s">
        <v>17</v>
      </c>
      <c r="H6" s="71"/>
      <c r="I6" s="71"/>
      <c r="J6" s="71"/>
      <c r="K6" s="71"/>
      <c r="L6" s="71"/>
      <c r="M6" s="71"/>
      <c r="N6" s="71"/>
      <c r="O6" s="71"/>
      <c r="P6" s="71"/>
      <c r="Q6" s="71"/>
      <c r="R6" s="71"/>
      <c r="S6" s="71"/>
      <c r="T6" s="71"/>
      <c r="U6" s="71"/>
      <c r="V6" s="72"/>
      <c r="W6" s="72"/>
      <c r="X6" s="72"/>
      <c r="Y6" s="73" t="s">
        <v>18</v>
      </c>
      <c r="Z6" s="74"/>
      <c r="AA6" s="74"/>
      <c r="AB6" s="74"/>
      <c r="AC6" s="74"/>
      <c r="AD6" s="75"/>
      <c r="AE6" s="76" t="s">
        <v>19</v>
      </c>
      <c r="AF6" s="77"/>
      <c r="AG6" s="77"/>
      <c r="AH6" s="77"/>
      <c r="AI6" s="77"/>
      <c r="AJ6" s="77"/>
      <c r="AK6" s="77"/>
      <c r="AL6" s="77"/>
      <c r="AM6" s="77"/>
      <c r="AN6" s="77"/>
      <c r="AO6" s="77"/>
      <c r="AP6" s="77"/>
      <c r="AQ6" s="77"/>
      <c r="AR6" s="77"/>
      <c r="AS6" s="77"/>
      <c r="AT6" s="77"/>
      <c r="AU6" s="77"/>
      <c r="AV6" s="77"/>
      <c r="AW6" s="77"/>
      <c r="AX6" s="78"/>
    </row>
    <row r="7" spans="1:50" ht="55.5" customHeight="1" x14ac:dyDescent="0.15">
      <c r="A7" s="79" t="s">
        <v>20</v>
      </c>
      <c r="B7" s="80"/>
      <c r="C7" s="80"/>
      <c r="D7" s="80"/>
      <c r="E7" s="80"/>
      <c r="F7" s="80"/>
      <c r="G7" s="81" t="s">
        <v>21</v>
      </c>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3"/>
    </row>
    <row r="8" spans="1:50" ht="60.75" customHeight="1" x14ac:dyDescent="0.15">
      <c r="A8" s="79" t="s">
        <v>22</v>
      </c>
      <c r="B8" s="80"/>
      <c r="C8" s="80"/>
      <c r="D8" s="80"/>
      <c r="E8" s="80"/>
      <c r="F8" s="80"/>
      <c r="G8" s="81" t="s">
        <v>23</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29.25" customHeight="1" x14ac:dyDescent="0.15">
      <c r="A9" s="79" t="s">
        <v>24</v>
      </c>
      <c r="B9" s="80"/>
      <c r="C9" s="80"/>
      <c r="D9" s="80"/>
      <c r="E9" s="80"/>
      <c r="F9" s="103"/>
      <c r="G9" s="104" t="s">
        <v>25</v>
      </c>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6"/>
    </row>
    <row r="10" spans="1:50" ht="21" customHeight="1" x14ac:dyDescent="0.15">
      <c r="A10" s="107" t="s">
        <v>26</v>
      </c>
      <c r="B10" s="108"/>
      <c r="C10" s="108"/>
      <c r="D10" s="108"/>
      <c r="E10" s="108"/>
      <c r="F10" s="109"/>
      <c r="G10" s="116"/>
      <c r="H10" s="117"/>
      <c r="I10" s="117"/>
      <c r="J10" s="117"/>
      <c r="K10" s="117"/>
      <c r="L10" s="117"/>
      <c r="M10" s="117"/>
      <c r="N10" s="117"/>
      <c r="O10" s="117"/>
      <c r="P10" s="118" t="s">
        <v>27</v>
      </c>
      <c r="Q10" s="119"/>
      <c r="R10" s="119"/>
      <c r="S10" s="119"/>
      <c r="T10" s="119"/>
      <c r="U10" s="119"/>
      <c r="V10" s="120"/>
      <c r="W10" s="118" t="s">
        <v>28</v>
      </c>
      <c r="X10" s="119"/>
      <c r="Y10" s="119"/>
      <c r="Z10" s="119"/>
      <c r="AA10" s="119"/>
      <c r="AB10" s="119"/>
      <c r="AC10" s="120"/>
      <c r="AD10" s="118" t="s">
        <v>29</v>
      </c>
      <c r="AE10" s="119"/>
      <c r="AF10" s="119"/>
      <c r="AG10" s="119"/>
      <c r="AH10" s="119"/>
      <c r="AI10" s="119"/>
      <c r="AJ10" s="120"/>
      <c r="AK10" s="118" t="s">
        <v>30</v>
      </c>
      <c r="AL10" s="119"/>
      <c r="AM10" s="119"/>
      <c r="AN10" s="119"/>
      <c r="AO10" s="119"/>
      <c r="AP10" s="119"/>
      <c r="AQ10" s="120"/>
      <c r="AR10" s="118" t="s">
        <v>31</v>
      </c>
      <c r="AS10" s="119"/>
      <c r="AT10" s="119"/>
      <c r="AU10" s="119"/>
      <c r="AV10" s="119"/>
      <c r="AW10" s="119"/>
      <c r="AX10" s="121"/>
    </row>
    <row r="11" spans="1:50" ht="21" customHeight="1" x14ac:dyDescent="0.15">
      <c r="A11" s="110"/>
      <c r="B11" s="111"/>
      <c r="C11" s="111"/>
      <c r="D11" s="111"/>
      <c r="E11" s="111"/>
      <c r="F11" s="112"/>
      <c r="G11" s="122" t="s">
        <v>32</v>
      </c>
      <c r="H11" s="123"/>
      <c r="I11" s="128" t="s">
        <v>33</v>
      </c>
      <c r="J11" s="129"/>
      <c r="K11" s="129"/>
      <c r="L11" s="129"/>
      <c r="M11" s="129"/>
      <c r="N11" s="129"/>
      <c r="O11" s="130"/>
      <c r="P11" s="131">
        <v>243</v>
      </c>
      <c r="Q11" s="131"/>
      <c r="R11" s="131"/>
      <c r="S11" s="131"/>
      <c r="T11" s="131"/>
      <c r="U11" s="131"/>
      <c r="V11" s="131"/>
      <c r="W11" s="131">
        <v>285</v>
      </c>
      <c r="X11" s="131"/>
      <c r="Y11" s="131"/>
      <c r="Z11" s="131"/>
      <c r="AA11" s="131"/>
      <c r="AB11" s="131"/>
      <c r="AC11" s="131"/>
      <c r="AD11" s="131">
        <v>282</v>
      </c>
      <c r="AE11" s="131"/>
      <c r="AF11" s="131"/>
      <c r="AG11" s="131"/>
      <c r="AH11" s="131"/>
      <c r="AI11" s="131"/>
      <c r="AJ11" s="131"/>
      <c r="AK11" s="131">
        <v>294</v>
      </c>
      <c r="AL11" s="131"/>
      <c r="AM11" s="131"/>
      <c r="AN11" s="131"/>
      <c r="AO11" s="131"/>
      <c r="AP11" s="131"/>
      <c r="AQ11" s="131"/>
      <c r="AR11" s="132"/>
      <c r="AS11" s="132"/>
      <c r="AT11" s="132"/>
      <c r="AU11" s="132"/>
      <c r="AV11" s="132"/>
      <c r="AW11" s="132"/>
      <c r="AX11" s="133"/>
    </row>
    <row r="12" spans="1:50" ht="21" customHeight="1" x14ac:dyDescent="0.15">
      <c r="A12" s="110"/>
      <c r="B12" s="111"/>
      <c r="C12" s="111"/>
      <c r="D12" s="111"/>
      <c r="E12" s="111"/>
      <c r="F12" s="112"/>
      <c r="G12" s="124"/>
      <c r="H12" s="125"/>
      <c r="I12" s="134" t="s">
        <v>34</v>
      </c>
      <c r="J12" s="135"/>
      <c r="K12" s="135"/>
      <c r="L12" s="135"/>
      <c r="M12" s="135"/>
      <c r="N12" s="135"/>
      <c r="O12" s="136"/>
      <c r="P12" s="137" t="s">
        <v>35</v>
      </c>
      <c r="Q12" s="137"/>
      <c r="R12" s="137"/>
      <c r="S12" s="137"/>
      <c r="T12" s="137"/>
      <c r="U12" s="137"/>
      <c r="V12" s="137"/>
      <c r="W12" s="137" t="s">
        <v>35</v>
      </c>
      <c r="X12" s="137"/>
      <c r="Y12" s="137"/>
      <c r="Z12" s="137"/>
      <c r="AA12" s="137"/>
      <c r="AB12" s="137"/>
      <c r="AC12" s="137"/>
      <c r="AD12" s="137" t="s">
        <v>35</v>
      </c>
      <c r="AE12" s="137"/>
      <c r="AF12" s="137"/>
      <c r="AG12" s="137"/>
      <c r="AH12" s="137"/>
      <c r="AI12" s="137"/>
      <c r="AJ12" s="137"/>
      <c r="AK12" s="137" t="s">
        <v>35</v>
      </c>
      <c r="AL12" s="137"/>
      <c r="AM12" s="137"/>
      <c r="AN12" s="137"/>
      <c r="AO12" s="137"/>
      <c r="AP12" s="137"/>
      <c r="AQ12" s="137"/>
      <c r="AR12" s="148"/>
      <c r="AS12" s="148"/>
      <c r="AT12" s="148"/>
      <c r="AU12" s="148"/>
      <c r="AV12" s="148"/>
      <c r="AW12" s="148"/>
      <c r="AX12" s="149"/>
    </row>
    <row r="13" spans="1:50" ht="21" customHeight="1" x14ac:dyDescent="0.15">
      <c r="A13" s="110"/>
      <c r="B13" s="111"/>
      <c r="C13" s="111"/>
      <c r="D13" s="111"/>
      <c r="E13" s="111"/>
      <c r="F13" s="112"/>
      <c r="G13" s="124"/>
      <c r="H13" s="125"/>
      <c r="I13" s="134" t="s">
        <v>36</v>
      </c>
      <c r="J13" s="138"/>
      <c r="K13" s="138"/>
      <c r="L13" s="138"/>
      <c r="M13" s="138"/>
      <c r="N13" s="138"/>
      <c r="O13" s="139"/>
      <c r="P13" s="140">
        <v>65</v>
      </c>
      <c r="Q13" s="141"/>
      <c r="R13" s="141"/>
      <c r="S13" s="141"/>
      <c r="T13" s="141"/>
      <c r="U13" s="141"/>
      <c r="V13" s="142"/>
      <c r="W13" s="140" t="s">
        <v>35</v>
      </c>
      <c r="X13" s="143"/>
      <c r="Y13" s="143"/>
      <c r="Z13" s="143"/>
      <c r="AA13" s="143"/>
      <c r="AB13" s="143"/>
      <c r="AC13" s="144"/>
      <c r="AD13" s="140" t="s">
        <v>35</v>
      </c>
      <c r="AE13" s="143"/>
      <c r="AF13" s="143"/>
      <c r="AG13" s="143"/>
      <c r="AH13" s="143"/>
      <c r="AI13" s="143"/>
      <c r="AJ13" s="144"/>
      <c r="AK13" s="140" t="s">
        <v>35</v>
      </c>
      <c r="AL13" s="143"/>
      <c r="AM13" s="143"/>
      <c r="AN13" s="143"/>
      <c r="AO13" s="143"/>
      <c r="AP13" s="143"/>
      <c r="AQ13" s="144"/>
      <c r="AR13" s="140"/>
      <c r="AS13" s="141"/>
      <c r="AT13" s="141"/>
      <c r="AU13" s="141"/>
      <c r="AV13" s="141"/>
      <c r="AW13" s="141"/>
      <c r="AX13" s="150"/>
    </row>
    <row r="14" spans="1:50" ht="21" customHeight="1" x14ac:dyDescent="0.15">
      <c r="A14" s="110"/>
      <c r="B14" s="111"/>
      <c r="C14" s="111"/>
      <c r="D14" s="111"/>
      <c r="E14" s="111"/>
      <c r="F14" s="112"/>
      <c r="G14" s="124"/>
      <c r="H14" s="125"/>
      <c r="I14" s="134" t="s">
        <v>37</v>
      </c>
      <c r="J14" s="138"/>
      <c r="K14" s="138"/>
      <c r="L14" s="138"/>
      <c r="M14" s="138"/>
      <c r="N14" s="138"/>
      <c r="O14" s="139"/>
      <c r="P14" s="140" t="s">
        <v>35</v>
      </c>
      <c r="Q14" s="141"/>
      <c r="R14" s="141"/>
      <c r="S14" s="141"/>
      <c r="T14" s="141"/>
      <c r="U14" s="141"/>
      <c r="V14" s="142"/>
      <c r="W14" s="140" t="s">
        <v>35</v>
      </c>
      <c r="X14" s="143"/>
      <c r="Y14" s="143"/>
      <c r="Z14" s="143"/>
      <c r="AA14" s="143"/>
      <c r="AB14" s="143"/>
      <c r="AC14" s="144"/>
      <c r="AD14" s="140" t="s">
        <v>35</v>
      </c>
      <c r="AE14" s="143"/>
      <c r="AF14" s="143"/>
      <c r="AG14" s="143"/>
      <c r="AH14" s="143"/>
      <c r="AI14" s="143"/>
      <c r="AJ14" s="144"/>
      <c r="AK14" s="140" t="s">
        <v>35</v>
      </c>
      <c r="AL14" s="143"/>
      <c r="AM14" s="143"/>
      <c r="AN14" s="143"/>
      <c r="AO14" s="143"/>
      <c r="AP14" s="143"/>
      <c r="AQ14" s="144"/>
      <c r="AR14" s="145"/>
      <c r="AS14" s="146"/>
      <c r="AT14" s="146"/>
      <c r="AU14" s="146"/>
      <c r="AV14" s="146"/>
      <c r="AW14" s="146"/>
      <c r="AX14" s="147"/>
    </row>
    <row r="15" spans="1:50" ht="24.75" customHeight="1" x14ac:dyDescent="0.15">
      <c r="A15" s="110"/>
      <c r="B15" s="111"/>
      <c r="C15" s="111"/>
      <c r="D15" s="111"/>
      <c r="E15" s="111"/>
      <c r="F15" s="112"/>
      <c r="G15" s="124"/>
      <c r="H15" s="125"/>
      <c r="I15" s="134" t="s">
        <v>38</v>
      </c>
      <c r="J15" s="135"/>
      <c r="K15" s="135"/>
      <c r="L15" s="135"/>
      <c r="M15" s="135"/>
      <c r="N15" s="135"/>
      <c r="O15" s="136"/>
      <c r="P15" s="137" t="s">
        <v>35</v>
      </c>
      <c r="Q15" s="137"/>
      <c r="R15" s="137"/>
      <c r="S15" s="137"/>
      <c r="T15" s="137"/>
      <c r="U15" s="137"/>
      <c r="V15" s="137"/>
      <c r="W15" s="137" t="s">
        <v>35</v>
      </c>
      <c r="X15" s="137"/>
      <c r="Y15" s="137"/>
      <c r="Z15" s="137"/>
      <c r="AA15" s="137"/>
      <c r="AB15" s="137"/>
      <c r="AC15" s="137"/>
      <c r="AD15" s="137" t="s">
        <v>35</v>
      </c>
      <c r="AE15" s="137"/>
      <c r="AF15" s="137"/>
      <c r="AG15" s="137"/>
      <c r="AH15" s="137"/>
      <c r="AI15" s="137"/>
      <c r="AJ15" s="137"/>
      <c r="AK15" s="137" t="s">
        <v>35</v>
      </c>
      <c r="AL15" s="137"/>
      <c r="AM15" s="137"/>
      <c r="AN15" s="137"/>
      <c r="AO15" s="137"/>
      <c r="AP15" s="137"/>
      <c r="AQ15" s="137"/>
      <c r="AR15" s="148"/>
      <c r="AS15" s="148"/>
      <c r="AT15" s="148"/>
      <c r="AU15" s="148"/>
      <c r="AV15" s="148"/>
      <c r="AW15" s="148"/>
      <c r="AX15" s="149"/>
    </row>
    <row r="16" spans="1:50" ht="24.75" customHeight="1" x14ac:dyDescent="0.15">
      <c r="A16" s="110"/>
      <c r="B16" s="111"/>
      <c r="C16" s="111"/>
      <c r="D16" s="111"/>
      <c r="E16" s="111"/>
      <c r="F16" s="112"/>
      <c r="G16" s="126"/>
      <c r="H16" s="127"/>
      <c r="I16" s="151" t="s">
        <v>39</v>
      </c>
      <c r="J16" s="152"/>
      <c r="K16" s="152"/>
      <c r="L16" s="152"/>
      <c r="M16" s="152"/>
      <c r="N16" s="152"/>
      <c r="O16" s="153"/>
      <c r="P16" s="154">
        <v>308</v>
      </c>
      <c r="Q16" s="154"/>
      <c r="R16" s="154"/>
      <c r="S16" s="154"/>
      <c r="T16" s="154"/>
      <c r="U16" s="154"/>
      <c r="V16" s="154"/>
      <c r="W16" s="154">
        <v>285</v>
      </c>
      <c r="X16" s="154"/>
      <c r="Y16" s="154"/>
      <c r="Z16" s="154"/>
      <c r="AA16" s="154"/>
      <c r="AB16" s="154"/>
      <c r="AC16" s="154"/>
      <c r="AD16" s="154">
        <v>282</v>
      </c>
      <c r="AE16" s="154"/>
      <c r="AF16" s="154"/>
      <c r="AG16" s="154"/>
      <c r="AH16" s="154"/>
      <c r="AI16" s="154"/>
      <c r="AJ16" s="154"/>
      <c r="AK16" s="154">
        <v>294</v>
      </c>
      <c r="AL16" s="154"/>
      <c r="AM16" s="154"/>
      <c r="AN16" s="154"/>
      <c r="AO16" s="154"/>
      <c r="AP16" s="154"/>
      <c r="AQ16" s="154"/>
      <c r="AR16" s="154"/>
      <c r="AS16" s="154"/>
      <c r="AT16" s="154"/>
      <c r="AU16" s="154"/>
      <c r="AV16" s="154"/>
      <c r="AW16" s="154"/>
      <c r="AX16" s="155"/>
    </row>
    <row r="17" spans="1:55" ht="24.75" customHeight="1" x14ac:dyDescent="0.15">
      <c r="A17" s="110"/>
      <c r="B17" s="111"/>
      <c r="C17" s="111"/>
      <c r="D17" s="111"/>
      <c r="E17" s="111"/>
      <c r="F17" s="112"/>
      <c r="G17" s="156" t="s">
        <v>40</v>
      </c>
      <c r="H17" s="157"/>
      <c r="I17" s="157"/>
      <c r="J17" s="157"/>
      <c r="K17" s="157"/>
      <c r="L17" s="157"/>
      <c r="M17" s="157"/>
      <c r="N17" s="157"/>
      <c r="O17" s="157"/>
      <c r="P17" s="161">
        <v>307</v>
      </c>
      <c r="Q17" s="161"/>
      <c r="R17" s="161"/>
      <c r="S17" s="161"/>
      <c r="T17" s="161"/>
      <c r="U17" s="161"/>
      <c r="V17" s="161"/>
      <c r="W17" s="161">
        <v>273</v>
      </c>
      <c r="X17" s="161"/>
      <c r="Y17" s="161"/>
      <c r="Z17" s="161"/>
      <c r="AA17" s="161"/>
      <c r="AB17" s="161"/>
      <c r="AC17" s="161"/>
      <c r="AD17" s="161">
        <v>274</v>
      </c>
      <c r="AE17" s="161"/>
      <c r="AF17" s="161"/>
      <c r="AG17" s="161"/>
      <c r="AH17" s="161"/>
      <c r="AI17" s="161"/>
      <c r="AJ17" s="161"/>
      <c r="AK17" s="159"/>
      <c r="AL17" s="159"/>
      <c r="AM17" s="159"/>
      <c r="AN17" s="159"/>
      <c r="AO17" s="159"/>
      <c r="AP17" s="159"/>
      <c r="AQ17" s="159"/>
      <c r="AR17" s="159"/>
      <c r="AS17" s="159"/>
      <c r="AT17" s="159"/>
      <c r="AU17" s="159"/>
      <c r="AV17" s="159"/>
      <c r="AW17" s="159"/>
      <c r="AX17" s="160"/>
    </row>
    <row r="18" spans="1:55" ht="24.75" customHeight="1" x14ac:dyDescent="0.15">
      <c r="A18" s="113"/>
      <c r="B18" s="114"/>
      <c r="C18" s="114"/>
      <c r="D18" s="114"/>
      <c r="E18" s="114"/>
      <c r="F18" s="115"/>
      <c r="G18" s="156" t="s">
        <v>41</v>
      </c>
      <c r="H18" s="157"/>
      <c r="I18" s="157"/>
      <c r="J18" s="157"/>
      <c r="K18" s="157"/>
      <c r="L18" s="157"/>
      <c r="M18" s="157"/>
      <c r="N18" s="157"/>
      <c r="O18" s="157"/>
      <c r="P18" s="158">
        <f>P17/P16</f>
        <v>0.99675324675324672</v>
      </c>
      <c r="Q18" s="158"/>
      <c r="R18" s="158"/>
      <c r="S18" s="158"/>
      <c r="T18" s="158"/>
      <c r="U18" s="158"/>
      <c r="V18" s="158"/>
      <c r="W18" s="158">
        <f>W17/W16</f>
        <v>0.95789473684210524</v>
      </c>
      <c r="X18" s="158"/>
      <c r="Y18" s="158"/>
      <c r="Z18" s="158"/>
      <c r="AA18" s="158"/>
      <c r="AB18" s="158"/>
      <c r="AC18" s="158"/>
      <c r="AD18" s="158">
        <f>AD17/AD16</f>
        <v>0.97163120567375882</v>
      </c>
      <c r="AE18" s="158"/>
      <c r="AF18" s="158"/>
      <c r="AG18" s="158"/>
      <c r="AH18" s="158"/>
      <c r="AI18" s="158"/>
      <c r="AJ18" s="158"/>
      <c r="AK18" s="159"/>
      <c r="AL18" s="159"/>
      <c r="AM18" s="159"/>
      <c r="AN18" s="159"/>
      <c r="AO18" s="159"/>
      <c r="AP18" s="159"/>
      <c r="AQ18" s="159"/>
      <c r="AR18" s="159"/>
      <c r="AS18" s="159"/>
      <c r="AT18" s="159"/>
      <c r="AU18" s="159"/>
      <c r="AV18" s="159"/>
      <c r="AW18" s="159"/>
      <c r="AX18" s="160"/>
    </row>
    <row r="19" spans="1:55" ht="31.5" customHeight="1" x14ac:dyDescent="0.15">
      <c r="A19" s="179" t="s">
        <v>42</v>
      </c>
      <c r="B19" s="180"/>
      <c r="C19" s="180"/>
      <c r="D19" s="180"/>
      <c r="E19" s="180"/>
      <c r="F19" s="181"/>
      <c r="G19" s="186" t="s">
        <v>43</v>
      </c>
      <c r="H19" s="119"/>
      <c r="I19" s="119"/>
      <c r="J19" s="119"/>
      <c r="K19" s="119"/>
      <c r="L19" s="119"/>
      <c r="M19" s="119"/>
      <c r="N19" s="119"/>
      <c r="O19" s="119"/>
      <c r="P19" s="119"/>
      <c r="Q19" s="119"/>
      <c r="R19" s="119"/>
      <c r="S19" s="119"/>
      <c r="T19" s="119"/>
      <c r="U19" s="119"/>
      <c r="V19" s="119"/>
      <c r="W19" s="119"/>
      <c r="X19" s="120"/>
      <c r="Y19" s="187"/>
      <c r="Z19" s="188"/>
      <c r="AA19" s="189"/>
      <c r="AB19" s="118" t="s">
        <v>44</v>
      </c>
      <c r="AC19" s="119"/>
      <c r="AD19" s="120"/>
      <c r="AE19" s="190" t="s">
        <v>27</v>
      </c>
      <c r="AF19" s="190"/>
      <c r="AG19" s="190"/>
      <c r="AH19" s="190"/>
      <c r="AI19" s="190"/>
      <c r="AJ19" s="190" t="s">
        <v>28</v>
      </c>
      <c r="AK19" s="190"/>
      <c r="AL19" s="190"/>
      <c r="AM19" s="190"/>
      <c r="AN19" s="190"/>
      <c r="AO19" s="190" t="s">
        <v>29</v>
      </c>
      <c r="AP19" s="190"/>
      <c r="AQ19" s="190"/>
      <c r="AR19" s="190"/>
      <c r="AS19" s="190"/>
      <c r="AT19" s="197" t="s">
        <v>45</v>
      </c>
      <c r="AU19" s="190"/>
      <c r="AV19" s="190"/>
      <c r="AW19" s="190"/>
      <c r="AX19" s="198"/>
    </row>
    <row r="20" spans="1:55" ht="57" customHeight="1" x14ac:dyDescent="0.15">
      <c r="A20" s="182"/>
      <c r="B20" s="180"/>
      <c r="C20" s="180"/>
      <c r="D20" s="180"/>
      <c r="E20" s="180"/>
      <c r="F20" s="181"/>
      <c r="G20" s="162" t="s">
        <v>46</v>
      </c>
      <c r="H20" s="163"/>
      <c r="I20" s="163"/>
      <c r="J20" s="163"/>
      <c r="K20" s="163"/>
      <c r="L20" s="163"/>
      <c r="M20" s="163"/>
      <c r="N20" s="163"/>
      <c r="O20" s="163"/>
      <c r="P20" s="163"/>
      <c r="Q20" s="163"/>
      <c r="R20" s="163"/>
      <c r="S20" s="163"/>
      <c r="T20" s="163"/>
      <c r="U20" s="163"/>
      <c r="V20" s="163"/>
      <c r="W20" s="163"/>
      <c r="X20" s="164"/>
      <c r="Y20" s="171" t="s">
        <v>47</v>
      </c>
      <c r="Z20" s="172"/>
      <c r="AA20" s="173"/>
      <c r="AB20" s="174"/>
      <c r="AC20" s="174"/>
      <c r="AD20" s="174"/>
      <c r="AE20" s="175" t="s">
        <v>48</v>
      </c>
      <c r="AF20" s="176"/>
      <c r="AG20" s="176"/>
      <c r="AH20" s="176"/>
      <c r="AI20" s="176"/>
      <c r="AJ20" s="175" t="s">
        <v>49</v>
      </c>
      <c r="AK20" s="176"/>
      <c r="AL20" s="176"/>
      <c r="AM20" s="176"/>
      <c r="AN20" s="176"/>
      <c r="AO20" s="175" t="s">
        <v>50</v>
      </c>
      <c r="AP20" s="176"/>
      <c r="AQ20" s="176"/>
      <c r="AR20" s="176"/>
      <c r="AS20" s="176"/>
      <c r="AT20" s="177"/>
      <c r="AU20" s="177"/>
      <c r="AV20" s="177"/>
      <c r="AW20" s="177"/>
      <c r="AX20" s="178"/>
    </row>
    <row r="21" spans="1:55" ht="57" customHeight="1" x14ac:dyDescent="0.15">
      <c r="A21" s="183"/>
      <c r="B21" s="184"/>
      <c r="C21" s="184"/>
      <c r="D21" s="184"/>
      <c r="E21" s="184"/>
      <c r="F21" s="185"/>
      <c r="G21" s="165"/>
      <c r="H21" s="166"/>
      <c r="I21" s="166"/>
      <c r="J21" s="166"/>
      <c r="K21" s="166"/>
      <c r="L21" s="166"/>
      <c r="M21" s="166"/>
      <c r="N21" s="166"/>
      <c r="O21" s="166"/>
      <c r="P21" s="166"/>
      <c r="Q21" s="166"/>
      <c r="R21" s="166"/>
      <c r="S21" s="166"/>
      <c r="T21" s="166"/>
      <c r="U21" s="166"/>
      <c r="V21" s="166"/>
      <c r="W21" s="166"/>
      <c r="X21" s="167"/>
      <c r="Y21" s="118" t="s">
        <v>51</v>
      </c>
      <c r="Z21" s="119"/>
      <c r="AA21" s="120"/>
      <c r="AB21" s="191"/>
      <c r="AC21" s="191"/>
      <c r="AD21" s="191"/>
      <c r="AE21" s="192" t="s">
        <v>52</v>
      </c>
      <c r="AF21" s="193"/>
      <c r="AG21" s="193"/>
      <c r="AH21" s="193"/>
      <c r="AI21" s="193"/>
      <c r="AJ21" s="192" t="s">
        <v>52</v>
      </c>
      <c r="AK21" s="193"/>
      <c r="AL21" s="193"/>
      <c r="AM21" s="193"/>
      <c r="AN21" s="193"/>
      <c r="AO21" s="192" t="s">
        <v>52</v>
      </c>
      <c r="AP21" s="193"/>
      <c r="AQ21" s="193"/>
      <c r="AR21" s="193"/>
      <c r="AS21" s="193"/>
      <c r="AT21" s="175" t="s">
        <v>52</v>
      </c>
      <c r="AU21" s="176"/>
      <c r="AV21" s="176"/>
      <c r="AW21" s="176"/>
      <c r="AX21" s="194"/>
    </row>
    <row r="22" spans="1:55" ht="57" customHeight="1" x14ac:dyDescent="0.15">
      <c r="A22" s="183"/>
      <c r="B22" s="184"/>
      <c r="C22" s="184"/>
      <c r="D22" s="184"/>
      <c r="E22" s="184"/>
      <c r="F22" s="185"/>
      <c r="G22" s="168"/>
      <c r="H22" s="169"/>
      <c r="I22" s="169"/>
      <c r="J22" s="169"/>
      <c r="K22" s="169"/>
      <c r="L22" s="169"/>
      <c r="M22" s="169"/>
      <c r="N22" s="169"/>
      <c r="O22" s="169"/>
      <c r="P22" s="169"/>
      <c r="Q22" s="169"/>
      <c r="R22" s="169"/>
      <c r="S22" s="169"/>
      <c r="T22" s="169"/>
      <c r="U22" s="169"/>
      <c r="V22" s="169"/>
      <c r="W22" s="169"/>
      <c r="X22" s="170"/>
      <c r="Y22" s="118" t="s">
        <v>53</v>
      </c>
      <c r="Z22" s="119"/>
      <c r="AA22" s="120"/>
      <c r="AB22" s="191" t="s">
        <v>54</v>
      </c>
      <c r="AC22" s="191"/>
      <c r="AD22" s="191"/>
      <c r="AE22" s="192" t="s">
        <v>55</v>
      </c>
      <c r="AF22" s="193"/>
      <c r="AG22" s="193"/>
      <c r="AH22" s="193"/>
      <c r="AI22" s="193"/>
      <c r="AJ22" s="192" t="s">
        <v>56</v>
      </c>
      <c r="AK22" s="193"/>
      <c r="AL22" s="193"/>
      <c r="AM22" s="193"/>
      <c r="AN22" s="193"/>
      <c r="AO22" s="192" t="s">
        <v>57</v>
      </c>
      <c r="AP22" s="193"/>
      <c r="AQ22" s="193"/>
      <c r="AR22" s="193"/>
      <c r="AS22" s="193"/>
      <c r="AT22" s="195"/>
      <c r="AU22" s="195"/>
      <c r="AV22" s="195"/>
      <c r="AW22" s="195"/>
      <c r="AX22" s="196"/>
    </row>
    <row r="23" spans="1:55" ht="31.7" customHeight="1" x14ac:dyDescent="0.15">
      <c r="A23" s="233" t="s">
        <v>58</v>
      </c>
      <c r="B23" s="245"/>
      <c r="C23" s="245"/>
      <c r="D23" s="245"/>
      <c r="E23" s="245"/>
      <c r="F23" s="246"/>
      <c r="G23" s="186" t="s">
        <v>59</v>
      </c>
      <c r="H23" s="119"/>
      <c r="I23" s="119"/>
      <c r="J23" s="119"/>
      <c r="K23" s="119"/>
      <c r="L23" s="119"/>
      <c r="M23" s="119"/>
      <c r="N23" s="119"/>
      <c r="O23" s="119"/>
      <c r="P23" s="119"/>
      <c r="Q23" s="119"/>
      <c r="R23" s="119"/>
      <c r="S23" s="119"/>
      <c r="T23" s="119"/>
      <c r="U23" s="119"/>
      <c r="V23" s="119"/>
      <c r="W23" s="119"/>
      <c r="X23" s="120"/>
      <c r="Y23" s="187"/>
      <c r="Z23" s="188"/>
      <c r="AA23" s="189"/>
      <c r="AB23" s="118" t="s">
        <v>44</v>
      </c>
      <c r="AC23" s="119"/>
      <c r="AD23" s="120"/>
      <c r="AE23" s="190" t="s">
        <v>27</v>
      </c>
      <c r="AF23" s="190"/>
      <c r="AG23" s="190"/>
      <c r="AH23" s="190"/>
      <c r="AI23" s="190"/>
      <c r="AJ23" s="190" t="s">
        <v>28</v>
      </c>
      <c r="AK23" s="190"/>
      <c r="AL23" s="190"/>
      <c r="AM23" s="190"/>
      <c r="AN23" s="190"/>
      <c r="AO23" s="190" t="s">
        <v>29</v>
      </c>
      <c r="AP23" s="190"/>
      <c r="AQ23" s="190"/>
      <c r="AR23" s="190"/>
      <c r="AS23" s="190"/>
      <c r="AT23" s="199" t="s">
        <v>60</v>
      </c>
      <c r="AU23" s="200"/>
      <c r="AV23" s="200"/>
      <c r="AW23" s="200"/>
      <c r="AX23" s="201"/>
    </row>
    <row r="24" spans="1:55" ht="66" customHeight="1" x14ac:dyDescent="0.15">
      <c r="A24" s="247"/>
      <c r="B24" s="248"/>
      <c r="C24" s="248"/>
      <c r="D24" s="248"/>
      <c r="E24" s="248"/>
      <c r="F24" s="249"/>
      <c r="G24" s="202" t="s">
        <v>61</v>
      </c>
      <c r="H24" s="203"/>
      <c r="I24" s="203"/>
      <c r="J24" s="203"/>
      <c r="K24" s="203"/>
      <c r="L24" s="203"/>
      <c r="M24" s="203"/>
      <c r="N24" s="203"/>
      <c r="O24" s="203"/>
      <c r="P24" s="203"/>
      <c r="Q24" s="203"/>
      <c r="R24" s="203"/>
      <c r="S24" s="203"/>
      <c r="T24" s="203"/>
      <c r="U24" s="203"/>
      <c r="V24" s="203"/>
      <c r="W24" s="203"/>
      <c r="X24" s="204"/>
      <c r="Y24" s="208" t="s">
        <v>62</v>
      </c>
      <c r="Z24" s="209"/>
      <c r="AA24" s="210"/>
      <c r="AB24" s="211" t="s">
        <v>63</v>
      </c>
      <c r="AC24" s="212"/>
      <c r="AD24" s="213"/>
      <c r="AE24" s="214" t="s">
        <v>64</v>
      </c>
      <c r="AF24" s="215"/>
      <c r="AG24" s="215"/>
      <c r="AH24" s="215"/>
      <c r="AI24" s="215"/>
      <c r="AJ24" s="216" t="s">
        <v>65</v>
      </c>
      <c r="AK24" s="217"/>
      <c r="AL24" s="217"/>
      <c r="AM24" s="217"/>
      <c r="AN24" s="217"/>
      <c r="AO24" s="216" t="s">
        <v>66</v>
      </c>
      <c r="AP24" s="217"/>
      <c r="AQ24" s="217"/>
      <c r="AR24" s="217"/>
      <c r="AS24" s="217"/>
      <c r="AT24" s="218" t="s">
        <v>67</v>
      </c>
      <c r="AU24" s="219"/>
      <c r="AV24" s="219"/>
      <c r="AW24" s="219"/>
      <c r="AX24" s="220"/>
      <c r="AY24" s="2"/>
      <c r="AZ24" s="3"/>
      <c r="BA24" s="3"/>
      <c r="BB24" s="3"/>
      <c r="BC24" s="3"/>
    </row>
    <row r="25" spans="1:55" ht="66" customHeight="1" x14ac:dyDescent="0.15">
      <c r="A25" s="250"/>
      <c r="B25" s="251"/>
      <c r="C25" s="251"/>
      <c r="D25" s="251"/>
      <c r="E25" s="251"/>
      <c r="F25" s="252"/>
      <c r="G25" s="205"/>
      <c r="H25" s="206"/>
      <c r="I25" s="206"/>
      <c r="J25" s="206"/>
      <c r="K25" s="206"/>
      <c r="L25" s="206"/>
      <c r="M25" s="206"/>
      <c r="N25" s="206"/>
      <c r="O25" s="206"/>
      <c r="P25" s="206"/>
      <c r="Q25" s="206"/>
      <c r="R25" s="206"/>
      <c r="S25" s="206"/>
      <c r="T25" s="206"/>
      <c r="U25" s="206"/>
      <c r="V25" s="206"/>
      <c r="W25" s="206"/>
      <c r="X25" s="207"/>
      <c r="Y25" s="221" t="s">
        <v>68</v>
      </c>
      <c r="Z25" s="222"/>
      <c r="AA25" s="223"/>
      <c r="AB25" s="224" t="s">
        <v>63</v>
      </c>
      <c r="AC25" s="225"/>
      <c r="AD25" s="226"/>
      <c r="AE25" s="227" t="s">
        <v>64</v>
      </c>
      <c r="AF25" s="219"/>
      <c r="AG25" s="219"/>
      <c r="AH25" s="219"/>
      <c r="AI25" s="228"/>
      <c r="AJ25" s="229" t="s">
        <v>69</v>
      </c>
      <c r="AK25" s="230"/>
      <c r="AL25" s="230"/>
      <c r="AM25" s="230"/>
      <c r="AN25" s="231"/>
      <c r="AO25" s="229" t="s">
        <v>69</v>
      </c>
      <c r="AP25" s="230"/>
      <c r="AQ25" s="230"/>
      <c r="AR25" s="230"/>
      <c r="AS25" s="231"/>
      <c r="AT25" s="229" t="s">
        <v>70</v>
      </c>
      <c r="AU25" s="230"/>
      <c r="AV25" s="230"/>
      <c r="AW25" s="230"/>
      <c r="AX25" s="232"/>
      <c r="AY25" s="2"/>
      <c r="AZ25" s="3"/>
      <c r="BA25" s="3"/>
      <c r="BB25" s="3"/>
      <c r="BC25" s="3"/>
    </row>
    <row r="26" spans="1:55" ht="32.25" customHeight="1" x14ac:dyDescent="0.15">
      <c r="A26" s="233" t="s">
        <v>71</v>
      </c>
      <c r="B26" s="234"/>
      <c r="C26" s="234"/>
      <c r="D26" s="234"/>
      <c r="E26" s="234"/>
      <c r="F26" s="235"/>
      <c r="G26" s="119" t="s">
        <v>72</v>
      </c>
      <c r="H26" s="119"/>
      <c r="I26" s="119"/>
      <c r="J26" s="119"/>
      <c r="K26" s="119"/>
      <c r="L26" s="119"/>
      <c r="M26" s="119"/>
      <c r="N26" s="119"/>
      <c r="O26" s="119"/>
      <c r="P26" s="119"/>
      <c r="Q26" s="119"/>
      <c r="R26" s="119"/>
      <c r="S26" s="119"/>
      <c r="T26" s="119"/>
      <c r="U26" s="119"/>
      <c r="V26" s="119"/>
      <c r="W26" s="119"/>
      <c r="X26" s="120"/>
      <c r="Y26" s="242"/>
      <c r="Z26" s="243"/>
      <c r="AA26" s="244"/>
      <c r="AB26" s="118" t="s">
        <v>44</v>
      </c>
      <c r="AC26" s="119"/>
      <c r="AD26" s="120"/>
      <c r="AE26" s="118" t="s">
        <v>73</v>
      </c>
      <c r="AF26" s="119"/>
      <c r="AG26" s="119"/>
      <c r="AH26" s="119"/>
      <c r="AI26" s="120"/>
      <c r="AJ26" s="118" t="s">
        <v>28</v>
      </c>
      <c r="AK26" s="119"/>
      <c r="AL26" s="119"/>
      <c r="AM26" s="119"/>
      <c r="AN26" s="120"/>
      <c r="AO26" s="118" t="s">
        <v>29</v>
      </c>
      <c r="AP26" s="119"/>
      <c r="AQ26" s="119"/>
      <c r="AR26" s="119"/>
      <c r="AS26" s="120"/>
      <c r="AT26" s="199" t="s">
        <v>74</v>
      </c>
      <c r="AU26" s="200"/>
      <c r="AV26" s="200"/>
      <c r="AW26" s="200"/>
      <c r="AX26" s="201"/>
      <c r="AY26" s="2"/>
      <c r="AZ26" s="3"/>
      <c r="BA26" s="3"/>
      <c r="BB26" s="3"/>
      <c r="BC26" s="3"/>
    </row>
    <row r="27" spans="1:55" ht="45" customHeight="1" x14ac:dyDescent="0.15">
      <c r="A27" s="236"/>
      <c r="B27" s="237"/>
      <c r="C27" s="237"/>
      <c r="D27" s="237"/>
      <c r="E27" s="237"/>
      <c r="F27" s="238"/>
      <c r="G27" s="258" t="s">
        <v>75</v>
      </c>
      <c r="H27" s="259"/>
      <c r="I27" s="259"/>
      <c r="J27" s="259"/>
      <c r="K27" s="259"/>
      <c r="L27" s="259"/>
      <c r="M27" s="259"/>
      <c r="N27" s="259"/>
      <c r="O27" s="259"/>
      <c r="P27" s="259"/>
      <c r="Q27" s="259"/>
      <c r="R27" s="259"/>
      <c r="S27" s="259"/>
      <c r="T27" s="259"/>
      <c r="U27" s="259"/>
      <c r="V27" s="259"/>
      <c r="W27" s="259"/>
      <c r="X27" s="260"/>
      <c r="Y27" s="264" t="s">
        <v>71</v>
      </c>
      <c r="Z27" s="265"/>
      <c r="AA27" s="266"/>
      <c r="AB27" s="253" t="s">
        <v>76</v>
      </c>
      <c r="AC27" s="256"/>
      <c r="AD27" s="257"/>
      <c r="AE27" s="253" t="s">
        <v>77</v>
      </c>
      <c r="AF27" s="256"/>
      <c r="AG27" s="256"/>
      <c r="AH27" s="256"/>
      <c r="AI27" s="257"/>
      <c r="AJ27" s="253" t="s">
        <v>78</v>
      </c>
      <c r="AK27" s="256"/>
      <c r="AL27" s="256"/>
      <c r="AM27" s="256"/>
      <c r="AN27" s="257"/>
      <c r="AO27" s="253" t="s">
        <v>79</v>
      </c>
      <c r="AP27" s="256"/>
      <c r="AQ27" s="256"/>
      <c r="AR27" s="256"/>
      <c r="AS27" s="257"/>
      <c r="AT27" s="253" t="s">
        <v>80</v>
      </c>
      <c r="AU27" s="254"/>
      <c r="AV27" s="254"/>
      <c r="AW27" s="254"/>
      <c r="AX27" s="255"/>
    </row>
    <row r="28" spans="1:55" ht="45" customHeight="1" x14ac:dyDescent="0.15">
      <c r="A28" s="239"/>
      <c r="B28" s="240"/>
      <c r="C28" s="240"/>
      <c r="D28" s="240"/>
      <c r="E28" s="240"/>
      <c r="F28" s="241"/>
      <c r="G28" s="261"/>
      <c r="H28" s="262"/>
      <c r="I28" s="262"/>
      <c r="J28" s="262"/>
      <c r="K28" s="262"/>
      <c r="L28" s="262"/>
      <c r="M28" s="262"/>
      <c r="N28" s="262"/>
      <c r="O28" s="262"/>
      <c r="P28" s="262"/>
      <c r="Q28" s="262"/>
      <c r="R28" s="262"/>
      <c r="S28" s="262"/>
      <c r="T28" s="262"/>
      <c r="U28" s="262"/>
      <c r="V28" s="262"/>
      <c r="W28" s="262"/>
      <c r="X28" s="263"/>
      <c r="Y28" s="171" t="s">
        <v>81</v>
      </c>
      <c r="Z28" s="222"/>
      <c r="AA28" s="223"/>
      <c r="AB28" s="253" t="s">
        <v>76</v>
      </c>
      <c r="AC28" s="256"/>
      <c r="AD28" s="257"/>
      <c r="AE28" s="253" t="s">
        <v>82</v>
      </c>
      <c r="AF28" s="256"/>
      <c r="AG28" s="256"/>
      <c r="AH28" s="256"/>
      <c r="AI28" s="257"/>
      <c r="AJ28" s="253" t="s">
        <v>83</v>
      </c>
      <c r="AK28" s="256"/>
      <c r="AL28" s="256"/>
      <c r="AM28" s="256"/>
      <c r="AN28" s="257"/>
      <c r="AO28" s="253" t="s">
        <v>84</v>
      </c>
      <c r="AP28" s="256"/>
      <c r="AQ28" s="256"/>
      <c r="AR28" s="256"/>
      <c r="AS28" s="257"/>
      <c r="AT28" s="253" t="s">
        <v>85</v>
      </c>
      <c r="AU28" s="254"/>
      <c r="AV28" s="254"/>
      <c r="AW28" s="254"/>
      <c r="AX28" s="255"/>
    </row>
    <row r="29" spans="1:55" ht="19.5" customHeight="1" x14ac:dyDescent="0.15">
      <c r="A29" s="329" t="s">
        <v>86</v>
      </c>
      <c r="B29" s="330"/>
      <c r="C29" s="335" t="s">
        <v>87</v>
      </c>
      <c r="D29" s="336"/>
      <c r="E29" s="336"/>
      <c r="F29" s="336"/>
      <c r="G29" s="336"/>
      <c r="H29" s="336"/>
      <c r="I29" s="336"/>
      <c r="J29" s="336"/>
      <c r="K29" s="337"/>
      <c r="L29" s="338" t="s">
        <v>88</v>
      </c>
      <c r="M29" s="338"/>
      <c r="N29" s="338"/>
      <c r="O29" s="338"/>
      <c r="P29" s="338"/>
      <c r="Q29" s="338"/>
      <c r="R29" s="339" t="s">
        <v>31</v>
      </c>
      <c r="S29" s="339"/>
      <c r="T29" s="339"/>
      <c r="U29" s="339"/>
      <c r="V29" s="339"/>
      <c r="W29" s="339"/>
      <c r="X29" s="340" t="s">
        <v>89</v>
      </c>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41"/>
    </row>
    <row r="30" spans="1:55" ht="19.5" customHeight="1" x14ac:dyDescent="0.15">
      <c r="A30" s="331"/>
      <c r="B30" s="332"/>
      <c r="C30" s="342" t="s">
        <v>90</v>
      </c>
      <c r="D30" s="343"/>
      <c r="E30" s="343"/>
      <c r="F30" s="343"/>
      <c r="G30" s="343"/>
      <c r="H30" s="343"/>
      <c r="I30" s="343"/>
      <c r="J30" s="343"/>
      <c r="K30" s="344"/>
      <c r="L30" s="345">
        <v>4</v>
      </c>
      <c r="M30" s="345"/>
      <c r="N30" s="345"/>
      <c r="O30" s="345"/>
      <c r="P30" s="345"/>
      <c r="Q30" s="345"/>
      <c r="R30" s="345"/>
      <c r="S30" s="345"/>
      <c r="T30" s="345"/>
      <c r="U30" s="345"/>
      <c r="V30" s="345"/>
      <c r="W30" s="345"/>
      <c r="X30" s="346"/>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48"/>
    </row>
    <row r="31" spans="1:55" ht="19.5" customHeight="1" x14ac:dyDescent="0.15">
      <c r="A31" s="331"/>
      <c r="B31" s="332"/>
      <c r="C31" s="275" t="s">
        <v>91</v>
      </c>
      <c r="D31" s="276"/>
      <c r="E31" s="276"/>
      <c r="F31" s="276"/>
      <c r="G31" s="276"/>
      <c r="H31" s="276"/>
      <c r="I31" s="276"/>
      <c r="J31" s="276"/>
      <c r="K31" s="277"/>
      <c r="L31" s="274">
        <v>11</v>
      </c>
      <c r="M31" s="274"/>
      <c r="N31" s="274"/>
      <c r="O31" s="274"/>
      <c r="P31" s="274"/>
      <c r="Q31" s="274"/>
      <c r="R31" s="274"/>
      <c r="S31" s="274"/>
      <c r="T31" s="274"/>
      <c r="U31" s="274"/>
      <c r="V31" s="274"/>
      <c r="W31" s="274"/>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19.5" customHeight="1" x14ac:dyDescent="0.15">
      <c r="A32" s="331"/>
      <c r="B32" s="332"/>
      <c r="C32" s="275" t="s">
        <v>92</v>
      </c>
      <c r="D32" s="276"/>
      <c r="E32" s="276"/>
      <c r="F32" s="276"/>
      <c r="G32" s="276"/>
      <c r="H32" s="276"/>
      <c r="I32" s="276"/>
      <c r="J32" s="276"/>
      <c r="K32" s="277"/>
      <c r="L32" s="274">
        <v>1</v>
      </c>
      <c r="M32" s="274"/>
      <c r="N32" s="274"/>
      <c r="O32" s="274"/>
      <c r="P32" s="274"/>
      <c r="Q32" s="274"/>
      <c r="R32" s="274"/>
      <c r="S32" s="274"/>
      <c r="T32" s="274"/>
      <c r="U32" s="274"/>
      <c r="V32" s="274"/>
      <c r="W32" s="274"/>
      <c r="X32" s="267"/>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9"/>
    </row>
    <row r="33" spans="1:50" ht="19.5" customHeight="1" x14ac:dyDescent="0.15">
      <c r="A33" s="331"/>
      <c r="B33" s="332"/>
      <c r="C33" s="287" t="s">
        <v>93</v>
      </c>
      <c r="D33" s="276"/>
      <c r="E33" s="276"/>
      <c r="F33" s="276"/>
      <c r="G33" s="276"/>
      <c r="H33" s="276"/>
      <c r="I33" s="276"/>
      <c r="J33" s="276"/>
      <c r="K33" s="277"/>
      <c r="L33" s="274">
        <v>0.5</v>
      </c>
      <c r="M33" s="274"/>
      <c r="N33" s="274"/>
      <c r="O33" s="274"/>
      <c r="P33" s="274"/>
      <c r="Q33" s="274"/>
      <c r="R33" s="274"/>
      <c r="S33" s="274"/>
      <c r="T33" s="274"/>
      <c r="U33" s="274"/>
      <c r="V33" s="274"/>
      <c r="W33" s="274"/>
      <c r="X33" s="267"/>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9"/>
    </row>
    <row r="34" spans="1:50" ht="19.5" customHeight="1" x14ac:dyDescent="0.15">
      <c r="A34" s="331"/>
      <c r="B34" s="332"/>
      <c r="C34" s="270" t="s">
        <v>94</v>
      </c>
      <c r="D34" s="271"/>
      <c r="E34" s="271"/>
      <c r="F34" s="271"/>
      <c r="G34" s="271"/>
      <c r="H34" s="271"/>
      <c r="I34" s="271"/>
      <c r="J34" s="271"/>
      <c r="K34" s="272"/>
      <c r="L34" s="273">
        <v>2</v>
      </c>
      <c r="M34" s="271"/>
      <c r="N34" s="271"/>
      <c r="O34" s="271"/>
      <c r="P34" s="271"/>
      <c r="Q34" s="272"/>
      <c r="R34" s="4"/>
      <c r="S34" s="5"/>
      <c r="T34" s="5"/>
      <c r="U34" s="5"/>
      <c r="V34" s="5"/>
      <c r="W34" s="6"/>
      <c r="X34" s="7"/>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9"/>
    </row>
    <row r="35" spans="1:50" ht="19.5" customHeight="1" x14ac:dyDescent="0.15">
      <c r="A35" s="331"/>
      <c r="B35" s="332"/>
      <c r="C35" s="278" t="s">
        <v>95</v>
      </c>
      <c r="D35" s="279"/>
      <c r="E35" s="279"/>
      <c r="F35" s="279"/>
      <c r="G35" s="279"/>
      <c r="H35" s="279"/>
      <c r="I35" s="279"/>
      <c r="J35" s="279"/>
      <c r="K35" s="280"/>
      <c r="L35" s="273">
        <v>276</v>
      </c>
      <c r="M35" s="271"/>
      <c r="N35" s="271"/>
      <c r="O35" s="271"/>
      <c r="P35" s="271"/>
      <c r="Q35" s="272"/>
      <c r="R35" s="4"/>
      <c r="S35" s="5"/>
      <c r="T35" s="5"/>
      <c r="U35" s="5"/>
      <c r="V35" s="5"/>
      <c r="W35" s="6"/>
      <c r="X35" s="7"/>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9"/>
    </row>
    <row r="36" spans="1:50" ht="19.5" customHeight="1" x14ac:dyDescent="0.15">
      <c r="A36" s="331"/>
      <c r="B36" s="332"/>
      <c r="C36" s="278"/>
      <c r="D36" s="279"/>
      <c r="E36" s="279"/>
      <c r="F36" s="279"/>
      <c r="G36" s="279"/>
      <c r="H36" s="279"/>
      <c r="I36" s="279"/>
      <c r="J36" s="279"/>
      <c r="K36" s="280"/>
      <c r="L36" s="273"/>
      <c r="M36" s="271"/>
      <c r="N36" s="271"/>
      <c r="O36" s="271"/>
      <c r="P36" s="271"/>
      <c r="Q36" s="272"/>
      <c r="R36" s="7"/>
      <c r="S36" s="8"/>
      <c r="T36" s="8"/>
      <c r="U36" s="8"/>
      <c r="V36" s="8"/>
      <c r="W36" s="10"/>
      <c r="X36" s="7"/>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9"/>
    </row>
    <row r="37" spans="1:50" ht="19.5" customHeight="1" thickBot="1" x14ac:dyDescent="0.2">
      <c r="A37" s="333"/>
      <c r="B37" s="334"/>
      <c r="C37" s="281" t="s">
        <v>39</v>
      </c>
      <c r="D37" s="282"/>
      <c r="E37" s="282"/>
      <c r="F37" s="282"/>
      <c r="G37" s="282"/>
      <c r="H37" s="282"/>
      <c r="I37" s="282"/>
      <c r="J37" s="282"/>
      <c r="K37" s="283"/>
      <c r="L37" s="284">
        <v>294</v>
      </c>
      <c r="M37" s="285"/>
      <c r="N37" s="285"/>
      <c r="O37" s="285"/>
      <c r="P37" s="285"/>
      <c r="Q37" s="286"/>
      <c r="R37" s="284"/>
      <c r="S37" s="285"/>
      <c r="T37" s="285"/>
      <c r="U37" s="285"/>
      <c r="V37" s="285"/>
      <c r="W37" s="286"/>
      <c r="X37" s="318"/>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20"/>
    </row>
    <row r="38" spans="1:50" ht="24.75" customHeight="1" thickBot="1" x14ac:dyDescent="0.2">
      <c r="A38" s="11"/>
      <c r="B38" s="11"/>
      <c r="C38" s="11"/>
      <c r="D38" s="11"/>
      <c r="E38" s="11"/>
      <c r="F38" s="11"/>
      <c r="G38" s="12"/>
      <c r="H38" s="12"/>
      <c r="I38" s="12"/>
      <c r="J38" s="12"/>
      <c r="K38" s="12"/>
      <c r="L38" s="13"/>
      <c r="M38" s="12"/>
      <c r="N38" s="12"/>
      <c r="O38" s="12"/>
      <c r="P38" s="12"/>
      <c r="Q38" s="12"/>
      <c r="R38" s="12"/>
      <c r="S38" s="12"/>
      <c r="T38" s="12"/>
      <c r="U38" s="12"/>
      <c r="V38" s="12"/>
      <c r="W38" s="12"/>
      <c r="X38" s="12"/>
      <c r="Y38" s="14"/>
      <c r="Z38" s="14"/>
      <c r="AA38" s="14"/>
      <c r="AB38" s="14"/>
      <c r="AC38" s="12"/>
      <c r="AD38" s="12"/>
      <c r="AE38" s="12"/>
      <c r="AF38" s="12"/>
      <c r="AG38" s="12"/>
      <c r="AH38" s="13"/>
      <c r="AI38" s="12"/>
      <c r="AJ38" s="12"/>
      <c r="AK38" s="12"/>
      <c r="AL38" s="12"/>
      <c r="AM38" s="12"/>
      <c r="AN38" s="12"/>
      <c r="AO38" s="12"/>
      <c r="AP38" s="12"/>
      <c r="AQ38" s="12"/>
      <c r="AR38" s="12"/>
      <c r="AS38" s="12"/>
      <c r="AT38" s="12"/>
      <c r="AU38" s="14"/>
      <c r="AV38" s="14"/>
      <c r="AW38" s="14"/>
      <c r="AX38" s="14"/>
    </row>
    <row r="39" spans="1:50" ht="21.75" customHeight="1" x14ac:dyDescent="0.15">
      <c r="A39" s="321" t="s">
        <v>96</v>
      </c>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3"/>
    </row>
    <row r="40" spans="1:50" ht="21" customHeight="1" x14ac:dyDescent="0.15">
      <c r="A40" s="15"/>
      <c r="B40" s="16"/>
      <c r="C40" s="324" t="s">
        <v>97</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6"/>
      <c r="AD40" s="325" t="s">
        <v>98</v>
      </c>
      <c r="AE40" s="325"/>
      <c r="AF40" s="325"/>
      <c r="AG40" s="327" t="s">
        <v>99</v>
      </c>
      <c r="AH40" s="325"/>
      <c r="AI40" s="325"/>
      <c r="AJ40" s="325"/>
      <c r="AK40" s="325"/>
      <c r="AL40" s="325"/>
      <c r="AM40" s="325"/>
      <c r="AN40" s="325"/>
      <c r="AO40" s="325"/>
      <c r="AP40" s="325"/>
      <c r="AQ40" s="325"/>
      <c r="AR40" s="325"/>
      <c r="AS40" s="325"/>
      <c r="AT40" s="325"/>
      <c r="AU40" s="325"/>
      <c r="AV40" s="325"/>
      <c r="AW40" s="325"/>
      <c r="AX40" s="328"/>
    </row>
    <row r="41" spans="1:50" ht="26.25" customHeight="1" x14ac:dyDescent="0.15">
      <c r="A41" s="288" t="s">
        <v>100</v>
      </c>
      <c r="B41" s="289"/>
      <c r="C41" s="294" t="s">
        <v>101</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102</v>
      </c>
      <c r="AE41" s="298"/>
      <c r="AF41" s="298"/>
      <c r="AG41" s="299" t="s">
        <v>103</v>
      </c>
      <c r="AH41" s="300"/>
      <c r="AI41" s="300"/>
      <c r="AJ41" s="300"/>
      <c r="AK41" s="300"/>
      <c r="AL41" s="300"/>
      <c r="AM41" s="300"/>
      <c r="AN41" s="300"/>
      <c r="AO41" s="300"/>
      <c r="AP41" s="300"/>
      <c r="AQ41" s="300"/>
      <c r="AR41" s="300"/>
      <c r="AS41" s="300"/>
      <c r="AT41" s="300"/>
      <c r="AU41" s="300"/>
      <c r="AV41" s="300"/>
      <c r="AW41" s="300"/>
      <c r="AX41" s="301"/>
    </row>
    <row r="42" spans="1:50" ht="26.25" customHeight="1" x14ac:dyDescent="0.15">
      <c r="A42" s="290"/>
      <c r="B42" s="291"/>
      <c r="C42" s="308" t="s">
        <v>104</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102</v>
      </c>
      <c r="AE42" s="312"/>
      <c r="AF42" s="312"/>
      <c r="AG42" s="302"/>
      <c r="AH42" s="303"/>
      <c r="AI42" s="303"/>
      <c r="AJ42" s="303"/>
      <c r="AK42" s="303"/>
      <c r="AL42" s="303"/>
      <c r="AM42" s="303"/>
      <c r="AN42" s="303"/>
      <c r="AO42" s="303"/>
      <c r="AP42" s="303"/>
      <c r="AQ42" s="303"/>
      <c r="AR42" s="303"/>
      <c r="AS42" s="303"/>
      <c r="AT42" s="303"/>
      <c r="AU42" s="303"/>
      <c r="AV42" s="303"/>
      <c r="AW42" s="303"/>
      <c r="AX42" s="304"/>
    </row>
    <row r="43" spans="1:50" ht="30" customHeight="1" x14ac:dyDescent="0.15">
      <c r="A43" s="292"/>
      <c r="B43" s="293"/>
      <c r="C43" s="313" t="s">
        <v>105</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102</v>
      </c>
      <c r="AE43" s="317"/>
      <c r="AF43" s="317"/>
      <c r="AG43" s="305"/>
      <c r="AH43" s="306"/>
      <c r="AI43" s="306"/>
      <c r="AJ43" s="306"/>
      <c r="AK43" s="306"/>
      <c r="AL43" s="306"/>
      <c r="AM43" s="306"/>
      <c r="AN43" s="306"/>
      <c r="AO43" s="306"/>
      <c r="AP43" s="306"/>
      <c r="AQ43" s="306"/>
      <c r="AR43" s="306"/>
      <c r="AS43" s="306"/>
      <c r="AT43" s="306"/>
      <c r="AU43" s="306"/>
      <c r="AV43" s="306"/>
      <c r="AW43" s="306"/>
      <c r="AX43" s="307"/>
    </row>
    <row r="44" spans="1:50" ht="26.25" customHeight="1" x14ac:dyDescent="0.15">
      <c r="A44" s="349" t="s">
        <v>106</v>
      </c>
      <c r="B44" s="350"/>
      <c r="C44" s="375" t="s">
        <v>107</v>
      </c>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4" t="s">
        <v>102</v>
      </c>
      <c r="AE44" s="355"/>
      <c r="AF44" s="355"/>
      <c r="AG44" s="376" t="s">
        <v>108</v>
      </c>
      <c r="AH44" s="377"/>
      <c r="AI44" s="377"/>
      <c r="AJ44" s="377"/>
      <c r="AK44" s="377"/>
      <c r="AL44" s="377"/>
      <c r="AM44" s="377"/>
      <c r="AN44" s="377"/>
      <c r="AO44" s="377"/>
      <c r="AP44" s="377"/>
      <c r="AQ44" s="377"/>
      <c r="AR44" s="377"/>
      <c r="AS44" s="377"/>
      <c r="AT44" s="377"/>
      <c r="AU44" s="377"/>
      <c r="AV44" s="377"/>
      <c r="AW44" s="377"/>
      <c r="AX44" s="378"/>
    </row>
    <row r="45" spans="1:50" ht="26.25" customHeight="1" x14ac:dyDescent="0.15">
      <c r="A45" s="290"/>
      <c r="B45" s="291"/>
      <c r="C45" s="368" t="s">
        <v>109</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102</v>
      </c>
      <c r="AE45" s="312"/>
      <c r="AF45" s="312"/>
      <c r="AG45" s="302"/>
      <c r="AH45" s="303"/>
      <c r="AI45" s="303"/>
      <c r="AJ45" s="303"/>
      <c r="AK45" s="303"/>
      <c r="AL45" s="303"/>
      <c r="AM45" s="303"/>
      <c r="AN45" s="303"/>
      <c r="AO45" s="303"/>
      <c r="AP45" s="303"/>
      <c r="AQ45" s="303"/>
      <c r="AR45" s="303"/>
      <c r="AS45" s="303"/>
      <c r="AT45" s="303"/>
      <c r="AU45" s="303"/>
      <c r="AV45" s="303"/>
      <c r="AW45" s="303"/>
      <c r="AX45" s="304"/>
    </row>
    <row r="46" spans="1:50" ht="26.25" customHeight="1" x14ac:dyDescent="0.15">
      <c r="A46" s="290"/>
      <c r="B46" s="291"/>
      <c r="C46" s="368" t="s">
        <v>110</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102</v>
      </c>
      <c r="AE46" s="312"/>
      <c r="AF46" s="312"/>
      <c r="AG46" s="302"/>
      <c r="AH46" s="303"/>
      <c r="AI46" s="303"/>
      <c r="AJ46" s="303"/>
      <c r="AK46" s="303"/>
      <c r="AL46" s="303"/>
      <c r="AM46" s="303"/>
      <c r="AN46" s="303"/>
      <c r="AO46" s="303"/>
      <c r="AP46" s="303"/>
      <c r="AQ46" s="303"/>
      <c r="AR46" s="303"/>
      <c r="AS46" s="303"/>
      <c r="AT46" s="303"/>
      <c r="AU46" s="303"/>
      <c r="AV46" s="303"/>
      <c r="AW46" s="303"/>
      <c r="AX46" s="304"/>
    </row>
    <row r="47" spans="1:50" ht="26.25" customHeight="1" x14ac:dyDescent="0.15">
      <c r="A47" s="290"/>
      <c r="B47" s="291"/>
      <c r="C47" s="368" t="s">
        <v>111</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102</v>
      </c>
      <c r="AE47" s="312"/>
      <c r="AF47" s="312"/>
      <c r="AG47" s="302"/>
      <c r="AH47" s="303"/>
      <c r="AI47" s="303"/>
      <c r="AJ47" s="303"/>
      <c r="AK47" s="303"/>
      <c r="AL47" s="303"/>
      <c r="AM47" s="303"/>
      <c r="AN47" s="303"/>
      <c r="AO47" s="303"/>
      <c r="AP47" s="303"/>
      <c r="AQ47" s="303"/>
      <c r="AR47" s="303"/>
      <c r="AS47" s="303"/>
      <c r="AT47" s="303"/>
      <c r="AU47" s="303"/>
      <c r="AV47" s="303"/>
      <c r="AW47" s="303"/>
      <c r="AX47" s="304"/>
    </row>
    <row r="48" spans="1:50" ht="26.25" customHeight="1" x14ac:dyDescent="0.15">
      <c r="A48" s="290"/>
      <c r="B48" s="291"/>
      <c r="C48" s="368" t="s">
        <v>112</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69"/>
      <c r="AD48" s="311" t="s">
        <v>102</v>
      </c>
      <c r="AE48" s="312"/>
      <c r="AF48" s="312"/>
      <c r="AG48" s="302"/>
      <c r="AH48" s="303"/>
      <c r="AI48" s="303"/>
      <c r="AJ48" s="303"/>
      <c r="AK48" s="303"/>
      <c r="AL48" s="303"/>
      <c r="AM48" s="303"/>
      <c r="AN48" s="303"/>
      <c r="AO48" s="303"/>
      <c r="AP48" s="303"/>
      <c r="AQ48" s="303"/>
      <c r="AR48" s="303"/>
      <c r="AS48" s="303"/>
      <c r="AT48" s="303"/>
      <c r="AU48" s="303"/>
      <c r="AV48" s="303"/>
      <c r="AW48" s="303"/>
      <c r="AX48" s="304"/>
    </row>
    <row r="49" spans="1:50" ht="26.25" customHeight="1" x14ac:dyDescent="0.15">
      <c r="A49" s="290"/>
      <c r="B49" s="291"/>
      <c r="C49" s="370" t="s">
        <v>113</v>
      </c>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16" t="s">
        <v>35</v>
      </c>
      <c r="AE49" s="317"/>
      <c r="AF49" s="317"/>
      <c r="AG49" s="305"/>
      <c r="AH49" s="306"/>
      <c r="AI49" s="306"/>
      <c r="AJ49" s="306"/>
      <c r="AK49" s="306"/>
      <c r="AL49" s="306"/>
      <c r="AM49" s="306"/>
      <c r="AN49" s="306"/>
      <c r="AO49" s="306"/>
      <c r="AP49" s="306"/>
      <c r="AQ49" s="306"/>
      <c r="AR49" s="306"/>
      <c r="AS49" s="306"/>
      <c r="AT49" s="306"/>
      <c r="AU49" s="306"/>
      <c r="AV49" s="306"/>
      <c r="AW49" s="306"/>
      <c r="AX49" s="307"/>
    </row>
    <row r="50" spans="1:50" ht="30" customHeight="1" x14ac:dyDescent="0.15">
      <c r="A50" s="349" t="s">
        <v>114</v>
      </c>
      <c r="B50" s="350"/>
      <c r="C50" s="372" t="s">
        <v>115</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4"/>
      <c r="AD50" s="354" t="s">
        <v>102</v>
      </c>
      <c r="AE50" s="355"/>
      <c r="AF50" s="355"/>
      <c r="AG50" s="376" t="s">
        <v>116</v>
      </c>
      <c r="AH50" s="377"/>
      <c r="AI50" s="377"/>
      <c r="AJ50" s="377"/>
      <c r="AK50" s="377"/>
      <c r="AL50" s="377"/>
      <c r="AM50" s="377"/>
      <c r="AN50" s="377"/>
      <c r="AO50" s="377"/>
      <c r="AP50" s="377"/>
      <c r="AQ50" s="377"/>
      <c r="AR50" s="377"/>
      <c r="AS50" s="377"/>
      <c r="AT50" s="377"/>
      <c r="AU50" s="377"/>
      <c r="AV50" s="377"/>
      <c r="AW50" s="377"/>
      <c r="AX50" s="378"/>
    </row>
    <row r="51" spans="1:50" ht="26.25" customHeight="1" x14ac:dyDescent="0.15">
      <c r="A51" s="290"/>
      <c r="B51" s="291"/>
      <c r="C51" s="368" t="s">
        <v>117</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102</v>
      </c>
      <c r="AE51" s="312"/>
      <c r="AF51" s="312"/>
      <c r="AG51" s="302"/>
      <c r="AH51" s="303"/>
      <c r="AI51" s="303"/>
      <c r="AJ51" s="303"/>
      <c r="AK51" s="303"/>
      <c r="AL51" s="303"/>
      <c r="AM51" s="303"/>
      <c r="AN51" s="303"/>
      <c r="AO51" s="303"/>
      <c r="AP51" s="303"/>
      <c r="AQ51" s="303"/>
      <c r="AR51" s="303"/>
      <c r="AS51" s="303"/>
      <c r="AT51" s="303"/>
      <c r="AU51" s="303"/>
      <c r="AV51" s="303"/>
      <c r="AW51" s="303"/>
      <c r="AX51" s="304"/>
    </row>
    <row r="52" spans="1:50" ht="26.25" customHeight="1" x14ac:dyDescent="0.15">
      <c r="A52" s="290"/>
      <c r="B52" s="291"/>
      <c r="C52" s="368" t="s">
        <v>118</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102</v>
      </c>
      <c r="AE52" s="312"/>
      <c r="AF52" s="312"/>
      <c r="AG52" s="305"/>
      <c r="AH52" s="306"/>
      <c r="AI52" s="306"/>
      <c r="AJ52" s="306"/>
      <c r="AK52" s="306"/>
      <c r="AL52" s="306"/>
      <c r="AM52" s="306"/>
      <c r="AN52" s="306"/>
      <c r="AO52" s="306"/>
      <c r="AP52" s="306"/>
      <c r="AQ52" s="306"/>
      <c r="AR52" s="306"/>
      <c r="AS52" s="306"/>
      <c r="AT52" s="306"/>
      <c r="AU52" s="306"/>
      <c r="AV52" s="306"/>
      <c r="AW52" s="306"/>
      <c r="AX52" s="307"/>
    </row>
    <row r="53" spans="1:50" ht="33.6" customHeight="1" x14ac:dyDescent="0.15">
      <c r="A53" s="349" t="s">
        <v>119</v>
      </c>
      <c r="B53" s="350"/>
      <c r="C53" s="351" t="s">
        <v>120</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3"/>
      <c r="AD53" s="354" t="s">
        <v>35</v>
      </c>
      <c r="AE53" s="355"/>
      <c r="AF53" s="356"/>
      <c r="AG53" s="357"/>
      <c r="AH53" s="358"/>
      <c r="AI53" s="358"/>
      <c r="AJ53" s="358"/>
      <c r="AK53" s="358"/>
      <c r="AL53" s="358"/>
      <c r="AM53" s="358"/>
      <c r="AN53" s="358"/>
      <c r="AO53" s="358"/>
      <c r="AP53" s="358"/>
      <c r="AQ53" s="358"/>
      <c r="AR53" s="358"/>
      <c r="AS53" s="358"/>
      <c r="AT53" s="358"/>
      <c r="AU53" s="358"/>
      <c r="AV53" s="358"/>
      <c r="AW53" s="358"/>
      <c r="AX53" s="359"/>
    </row>
    <row r="54" spans="1:50" ht="15.75" customHeight="1" x14ac:dyDescent="0.15">
      <c r="A54" s="290"/>
      <c r="B54" s="291"/>
      <c r="C54" s="366" t="s">
        <v>0</v>
      </c>
      <c r="D54" s="367"/>
      <c r="E54" s="367"/>
      <c r="F54" s="367"/>
      <c r="G54" s="379" t="s">
        <v>121</v>
      </c>
      <c r="H54" s="380"/>
      <c r="I54" s="380"/>
      <c r="J54" s="380"/>
      <c r="K54" s="380"/>
      <c r="L54" s="380"/>
      <c r="M54" s="380"/>
      <c r="N54" s="380"/>
      <c r="O54" s="380"/>
      <c r="P54" s="380"/>
      <c r="Q54" s="380"/>
      <c r="R54" s="380"/>
      <c r="S54" s="381"/>
      <c r="T54" s="382" t="s">
        <v>122</v>
      </c>
      <c r="U54" s="383"/>
      <c r="V54" s="383"/>
      <c r="W54" s="383"/>
      <c r="X54" s="383"/>
      <c r="Y54" s="383"/>
      <c r="Z54" s="383"/>
      <c r="AA54" s="383"/>
      <c r="AB54" s="383"/>
      <c r="AC54" s="383"/>
      <c r="AD54" s="383"/>
      <c r="AE54" s="383"/>
      <c r="AF54" s="383"/>
      <c r="AG54" s="360"/>
      <c r="AH54" s="361"/>
      <c r="AI54" s="361"/>
      <c r="AJ54" s="361"/>
      <c r="AK54" s="361"/>
      <c r="AL54" s="361"/>
      <c r="AM54" s="361"/>
      <c r="AN54" s="361"/>
      <c r="AO54" s="361"/>
      <c r="AP54" s="361"/>
      <c r="AQ54" s="361"/>
      <c r="AR54" s="361"/>
      <c r="AS54" s="361"/>
      <c r="AT54" s="361"/>
      <c r="AU54" s="361"/>
      <c r="AV54" s="361"/>
      <c r="AW54" s="361"/>
      <c r="AX54" s="362"/>
    </row>
    <row r="55" spans="1:50" ht="26.25" customHeight="1" x14ac:dyDescent="0.15">
      <c r="A55" s="290"/>
      <c r="B55" s="291"/>
      <c r="C55" s="384"/>
      <c r="D55" s="385"/>
      <c r="E55" s="385"/>
      <c r="F55" s="385"/>
      <c r="G55" s="386"/>
      <c r="H55" s="310"/>
      <c r="I55" s="310"/>
      <c r="J55" s="310"/>
      <c r="K55" s="310"/>
      <c r="L55" s="310"/>
      <c r="M55" s="310"/>
      <c r="N55" s="310"/>
      <c r="O55" s="310"/>
      <c r="P55" s="310"/>
      <c r="Q55" s="310"/>
      <c r="R55" s="310"/>
      <c r="S55" s="387"/>
      <c r="T55" s="388"/>
      <c r="U55" s="310"/>
      <c r="V55" s="310"/>
      <c r="W55" s="310"/>
      <c r="X55" s="310"/>
      <c r="Y55" s="310"/>
      <c r="Z55" s="310"/>
      <c r="AA55" s="310"/>
      <c r="AB55" s="310"/>
      <c r="AC55" s="310"/>
      <c r="AD55" s="310"/>
      <c r="AE55" s="310"/>
      <c r="AF55" s="310"/>
      <c r="AG55" s="360"/>
      <c r="AH55" s="361"/>
      <c r="AI55" s="361"/>
      <c r="AJ55" s="361"/>
      <c r="AK55" s="361"/>
      <c r="AL55" s="361"/>
      <c r="AM55" s="361"/>
      <c r="AN55" s="361"/>
      <c r="AO55" s="361"/>
      <c r="AP55" s="361"/>
      <c r="AQ55" s="361"/>
      <c r="AR55" s="361"/>
      <c r="AS55" s="361"/>
      <c r="AT55" s="361"/>
      <c r="AU55" s="361"/>
      <c r="AV55" s="361"/>
      <c r="AW55" s="361"/>
      <c r="AX55" s="362"/>
    </row>
    <row r="56" spans="1:50" ht="26.25" customHeight="1" x14ac:dyDescent="0.15">
      <c r="A56" s="292"/>
      <c r="B56" s="293"/>
      <c r="C56" s="389"/>
      <c r="D56" s="390"/>
      <c r="E56" s="390"/>
      <c r="F56" s="390"/>
      <c r="G56" s="391"/>
      <c r="H56" s="371"/>
      <c r="I56" s="371"/>
      <c r="J56" s="371"/>
      <c r="K56" s="371"/>
      <c r="L56" s="371"/>
      <c r="M56" s="371"/>
      <c r="N56" s="371"/>
      <c r="O56" s="371"/>
      <c r="P56" s="371"/>
      <c r="Q56" s="371"/>
      <c r="R56" s="371"/>
      <c r="S56" s="392"/>
      <c r="T56" s="393"/>
      <c r="U56" s="394"/>
      <c r="V56" s="394"/>
      <c r="W56" s="394"/>
      <c r="X56" s="394"/>
      <c r="Y56" s="394"/>
      <c r="Z56" s="394"/>
      <c r="AA56" s="394"/>
      <c r="AB56" s="394"/>
      <c r="AC56" s="394"/>
      <c r="AD56" s="394"/>
      <c r="AE56" s="394"/>
      <c r="AF56" s="394"/>
      <c r="AG56" s="363"/>
      <c r="AH56" s="364"/>
      <c r="AI56" s="364"/>
      <c r="AJ56" s="364"/>
      <c r="AK56" s="364"/>
      <c r="AL56" s="364"/>
      <c r="AM56" s="364"/>
      <c r="AN56" s="364"/>
      <c r="AO56" s="364"/>
      <c r="AP56" s="364"/>
      <c r="AQ56" s="364"/>
      <c r="AR56" s="364"/>
      <c r="AS56" s="364"/>
      <c r="AT56" s="364"/>
      <c r="AU56" s="364"/>
      <c r="AV56" s="364"/>
      <c r="AW56" s="364"/>
      <c r="AX56" s="365"/>
    </row>
    <row r="57" spans="1:50" ht="57" customHeight="1" x14ac:dyDescent="0.15">
      <c r="A57" s="349" t="s">
        <v>123</v>
      </c>
      <c r="B57" s="408"/>
      <c r="C57" s="411" t="s">
        <v>124</v>
      </c>
      <c r="D57" s="412"/>
      <c r="E57" s="412"/>
      <c r="F57" s="413"/>
      <c r="G57" s="414" t="s">
        <v>125</v>
      </c>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6"/>
    </row>
    <row r="58" spans="1:50" ht="66.75" customHeight="1" thickBot="1" x14ac:dyDescent="0.2">
      <c r="A58" s="409"/>
      <c r="B58" s="410"/>
      <c r="C58" s="417" t="s">
        <v>126</v>
      </c>
      <c r="D58" s="418"/>
      <c r="E58" s="418"/>
      <c r="F58" s="419"/>
      <c r="G58" s="420" t="s">
        <v>127</v>
      </c>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M58" s="420"/>
      <c r="AN58" s="420"/>
      <c r="AO58" s="420"/>
      <c r="AP58" s="420"/>
      <c r="AQ58" s="420"/>
      <c r="AR58" s="420"/>
      <c r="AS58" s="420"/>
      <c r="AT58" s="420"/>
      <c r="AU58" s="420"/>
      <c r="AV58" s="420"/>
      <c r="AW58" s="420"/>
      <c r="AX58" s="421"/>
    </row>
    <row r="59" spans="1:50" ht="21" customHeight="1" x14ac:dyDescent="0.15">
      <c r="A59" s="321" t="s">
        <v>128</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3"/>
    </row>
    <row r="60" spans="1:50" ht="120" customHeight="1" thickBot="1" x14ac:dyDescent="0.2">
      <c r="A60" s="39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0" ht="21" customHeight="1" x14ac:dyDescent="0.15">
      <c r="A61" s="398" t="s">
        <v>129</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120" customHeight="1" thickBot="1" x14ac:dyDescent="0.2">
      <c r="A62" s="395"/>
      <c r="B62" s="396"/>
      <c r="C62" s="396"/>
      <c r="D62" s="396"/>
      <c r="E62" s="401"/>
      <c r="F62" s="402"/>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21" customHeight="1" x14ac:dyDescent="0.15">
      <c r="A63" s="398" t="s">
        <v>130</v>
      </c>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0" ht="99.95" customHeight="1" thickBot="1" x14ac:dyDescent="0.2">
      <c r="A64" s="395"/>
      <c r="B64" s="405"/>
      <c r="C64" s="405"/>
      <c r="D64" s="405"/>
      <c r="E64" s="406"/>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7"/>
    </row>
    <row r="65" spans="1:53" ht="21" customHeight="1" x14ac:dyDescent="0.15">
      <c r="A65" s="422" t="s">
        <v>131</v>
      </c>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3" ht="99.95" customHeight="1" thickBot="1" x14ac:dyDescent="0.2">
      <c r="A66" s="425"/>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3" ht="19.7" customHeight="1" x14ac:dyDescent="0.15">
      <c r="A67" s="428" t="s">
        <v>132</v>
      </c>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30"/>
    </row>
    <row r="68" spans="1:53" ht="19.899999999999999" customHeight="1" thickBot="1" x14ac:dyDescent="0.2">
      <c r="A68" s="431"/>
      <c r="B68" s="432"/>
      <c r="C68" s="433" t="s">
        <v>133</v>
      </c>
      <c r="D68" s="434"/>
      <c r="E68" s="434"/>
      <c r="F68" s="434"/>
      <c r="G68" s="434"/>
      <c r="H68" s="434"/>
      <c r="I68" s="434"/>
      <c r="J68" s="435"/>
      <c r="K68" s="436">
        <v>542</v>
      </c>
      <c r="L68" s="436"/>
      <c r="M68" s="436"/>
      <c r="N68" s="436"/>
      <c r="O68" s="436"/>
      <c r="P68" s="436"/>
      <c r="Q68" s="436"/>
      <c r="R68" s="436"/>
      <c r="S68" s="433" t="s">
        <v>134</v>
      </c>
      <c r="T68" s="434"/>
      <c r="U68" s="434"/>
      <c r="V68" s="434"/>
      <c r="W68" s="434"/>
      <c r="X68" s="434"/>
      <c r="Y68" s="434"/>
      <c r="Z68" s="435"/>
      <c r="AA68" s="437">
        <v>268</v>
      </c>
      <c r="AB68" s="436"/>
      <c r="AC68" s="436"/>
      <c r="AD68" s="436"/>
      <c r="AE68" s="436"/>
      <c r="AF68" s="436"/>
      <c r="AG68" s="436"/>
      <c r="AH68" s="436"/>
      <c r="AI68" s="433" t="s">
        <v>135</v>
      </c>
      <c r="AJ68" s="438"/>
      <c r="AK68" s="438"/>
      <c r="AL68" s="438"/>
      <c r="AM68" s="438"/>
      <c r="AN68" s="438"/>
      <c r="AO68" s="438"/>
      <c r="AP68" s="439"/>
      <c r="AQ68" s="440">
        <v>102</v>
      </c>
      <c r="AR68" s="440"/>
      <c r="AS68" s="440"/>
      <c r="AT68" s="440"/>
      <c r="AU68" s="440"/>
      <c r="AV68" s="440"/>
      <c r="AW68" s="440"/>
      <c r="AX68" s="441"/>
    </row>
    <row r="69" spans="1:53" ht="24.75" customHeight="1" thickBot="1" x14ac:dyDescent="0.2">
      <c r="A69" s="11"/>
      <c r="B69" s="11"/>
      <c r="C69" s="11"/>
      <c r="D69" s="11"/>
      <c r="E69" s="11"/>
      <c r="F69" s="11"/>
      <c r="G69" s="12"/>
      <c r="H69" s="12"/>
      <c r="I69" s="12"/>
      <c r="J69" s="12"/>
      <c r="K69" s="12"/>
      <c r="L69" s="13"/>
      <c r="M69" s="12"/>
      <c r="N69" s="12"/>
      <c r="O69" s="12"/>
      <c r="P69" s="12"/>
      <c r="Q69" s="12"/>
      <c r="R69" s="12"/>
      <c r="S69" s="12"/>
      <c r="T69" s="12"/>
      <c r="U69" s="12"/>
      <c r="V69" s="12"/>
      <c r="W69" s="12"/>
      <c r="X69" s="12"/>
      <c r="Y69" s="14"/>
      <c r="Z69" s="14"/>
      <c r="AA69" s="14"/>
      <c r="AB69" s="14"/>
      <c r="AC69" s="12"/>
      <c r="AD69" s="12"/>
      <c r="AE69" s="12"/>
      <c r="AF69" s="12"/>
      <c r="AG69" s="12"/>
      <c r="AH69" s="13"/>
      <c r="AI69" s="12"/>
      <c r="AJ69" s="12"/>
      <c r="AK69" s="12"/>
      <c r="AL69" s="12"/>
      <c r="AM69" s="12"/>
      <c r="AN69" s="12"/>
      <c r="AO69" s="12"/>
      <c r="AP69" s="12"/>
      <c r="AQ69" s="12"/>
      <c r="AR69" s="12"/>
      <c r="AS69" s="12"/>
      <c r="AT69" s="12"/>
      <c r="AU69" s="14"/>
      <c r="AV69" s="14"/>
      <c r="AW69" s="14"/>
      <c r="AX69" s="14"/>
    </row>
    <row r="70" spans="1:53" ht="15" customHeight="1" x14ac:dyDescent="0.15">
      <c r="A70" s="459" t="s">
        <v>136</v>
      </c>
      <c r="B70" s="460"/>
      <c r="C70" s="460"/>
      <c r="D70" s="460"/>
      <c r="E70" s="460"/>
      <c r="F70" s="461"/>
      <c r="G70" s="17" t="s">
        <v>137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3" ht="18" customHeight="1" x14ac:dyDescent="0.15">
      <c r="A71" s="110"/>
      <c r="B71" s="111"/>
      <c r="C71" s="111"/>
      <c r="D71" s="111"/>
      <c r="E71" s="111"/>
      <c r="F71" s="11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3" ht="18" customHeight="1" x14ac:dyDescent="0.15">
      <c r="A72" s="110"/>
      <c r="B72" s="111"/>
      <c r="C72" s="111"/>
      <c r="D72" s="111"/>
      <c r="E72" s="111"/>
      <c r="F72" s="112"/>
      <c r="G72" s="20"/>
      <c r="H72" s="21"/>
      <c r="I72" s="465" t="s">
        <v>138</v>
      </c>
      <c r="J72" s="466"/>
      <c r="K72" s="466"/>
      <c r="L72" s="466"/>
      <c r="M72" s="466"/>
      <c r="N72" s="467"/>
      <c r="O72"/>
      <c r="P72"/>
      <c r="Q72"/>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3" ht="18" customHeight="1" x14ac:dyDescent="0.15">
      <c r="A73" s="110"/>
      <c r="B73" s="111"/>
      <c r="C73" s="111"/>
      <c r="D73" s="111"/>
      <c r="E73" s="111"/>
      <c r="F73" s="112"/>
      <c r="G73" s="20"/>
      <c r="H73" s="21"/>
      <c r="I73" s="468"/>
      <c r="J73" s="469"/>
      <c r="K73" s="469"/>
      <c r="L73" s="469"/>
      <c r="M73" s="469"/>
      <c r="N73" s="470"/>
      <c r="O73"/>
      <c r="P73"/>
      <c r="Q73"/>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c r="BA73" s="1" t="s">
        <v>139</v>
      </c>
    </row>
    <row r="74" spans="1:53" ht="18" customHeight="1" x14ac:dyDescent="0.15">
      <c r="A74" s="110"/>
      <c r="B74" s="111"/>
      <c r="C74" s="111"/>
      <c r="D74" s="111"/>
      <c r="E74" s="111"/>
      <c r="F74" s="112"/>
      <c r="G74" s="20"/>
      <c r="H74" s="21"/>
      <c r="I74" s="21"/>
      <c r="J74"/>
      <c r="K74" s="23"/>
      <c r="L74"/>
      <c r="M74"/>
      <c r="N74"/>
      <c r="O74"/>
      <c r="P74"/>
      <c r="Q74"/>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3" ht="18" customHeight="1" x14ac:dyDescent="0.15">
      <c r="A75" s="110"/>
      <c r="B75" s="111"/>
      <c r="C75" s="111"/>
      <c r="D75" s="111"/>
      <c r="E75" s="111"/>
      <c r="F75" s="112"/>
      <c r="G75" s="20"/>
      <c r="H75" s="21"/>
      <c r="I75" s="21"/>
      <c r="J75"/>
      <c r="K75" s="23"/>
      <c r="L75"/>
      <c r="M75"/>
      <c r="N75" t="s">
        <v>140</v>
      </c>
      <c r="O75"/>
      <c r="P75"/>
      <c r="Q75"/>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3" ht="18" customHeight="1" x14ac:dyDescent="0.15">
      <c r="A76" s="110"/>
      <c r="B76" s="111"/>
      <c r="C76" s="111"/>
      <c r="D76" s="111"/>
      <c r="E76" s="111"/>
      <c r="F76" s="112"/>
      <c r="G76" s="20"/>
      <c r="H76" s="21"/>
      <c r="I76" s="21"/>
      <c r="J76"/>
      <c r="K76" s="23"/>
      <c r="L76" s="24"/>
      <c r="M76"/>
      <c r="N76" t="s">
        <v>141</v>
      </c>
      <c r="O76"/>
      <c r="P76"/>
      <c r="Q76"/>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3" ht="18" customHeight="1" x14ac:dyDescent="0.15">
      <c r="A77" s="110"/>
      <c r="B77" s="111"/>
      <c r="C77" s="111"/>
      <c r="D77" s="111"/>
      <c r="E77" s="111"/>
      <c r="F77" s="112"/>
      <c r="G77" s="20"/>
      <c r="H77" s="21"/>
      <c r="I77" s="21"/>
      <c r="J77"/>
      <c r="K77" s="23"/>
      <c r="L77" s="25"/>
      <c r="M77" s="26"/>
      <c r="N77" s="465" t="s">
        <v>142</v>
      </c>
      <c r="O77" s="466"/>
      <c r="P77" s="466"/>
      <c r="Q77" s="466"/>
      <c r="R77" s="466"/>
      <c r="S77" s="466"/>
      <c r="T77" s="466"/>
      <c r="U77" s="466"/>
      <c r="V77" s="466"/>
      <c r="W77" s="466"/>
      <c r="X77" s="467"/>
      <c r="Y77" s="27"/>
      <c r="Z77" s="28"/>
      <c r="AA77" s="471" t="s">
        <v>143</v>
      </c>
      <c r="AB77" s="472"/>
      <c r="AC77" s="472"/>
      <c r="AD77" s="472"/>
      <c r="AE77" s="472"/>
      <c r="AF77" s="472"/>
      <c r="AG77" s="473"/>
      <c r="AH77" s="29"/>
      <c r="AI77" s="29"/>
      <c r="AJ77" s="29"/>
      <c r="AK77" s="29"/>
      <c r="AL77" s="29"/>
      <c r="AM77" s="29"/>
      <c r="AN77" s="29"/>
      <c r="AP77" s="21"/>
      <c r="AQ77" s="21"/>
      <c r="AR77" s="21"/>
      <c r="AS77" s="21"/>
      <c r="AT77" s="21"/>
      <c r="AU77" s="21"/>
      <c r="AV77" s="21"/>
      <c r="AW77" s="21"/>
      <c r="AX77" s="22"/>
    </row>
    <row r="78" spans="1:53" ht="18" customHeight="1" x14ac:dyDescent="0.15">
      <c r="A78" s="110"/>
      <c r="B78" s="111"/>
      <c r="C78" s="111"/>
      <c r="D78" s="111"/>
      <c r="E78" s="111"/>
      <c r="F78" s="112"/>
      <c r="G78" s="20"/>
      <c r="H78" s="21"/>
      <c r="I78" s="21"/>
      <c r="J78"/>
      <c r="K78" s="23"/>
      <c r="L78" s="24"/>
      <c r="M78"/>
      <c r="N78" s="468"/>
      <c r="O78" s="469"/>
      <c r="P78" s="469"/>
      <c r="Q78" s="469"/>
      <c r="R78" s="469"/>
      <c r="S78" s="469"/>
      <c r="T78" s="469"/>
      <c r="U78" s="469"/>
      <c r="V78" s="469"/>
      <c r="W78" s="469"/>
      <c r="X78" s="470"/>
      <c r="Y78" s="29"/>
      <c r="Z78" s="29"/>
      <c r="AA78" s="474"/>
      <c r="AB78" s="475"/>
      <c r="AC78" s="475"/>
      <c r="AD78" s="475"/>
      <c r="AE78" s="475"/>
      <c r="AF78" s="475"/>
      <c r="AG78" s="476"/>
      <c r="AH78" s="29"/>
      <c r="AI78" s="29"/>
      <c r="AJ78" s="29"/>
      <c r="AK78" s="21"/>
      <c r="AL78" s="21"/>
      <c r="AM78" s="21"/>
      <c r="AN78" s="21"/>
      <c r="AO78" s="21"/>
      <c r="AP78" s="21"/>
      <c r="AQ78" s="21"/>
      <c r="AR78" s="21"/>
      <c r="AS78" s="21"/>
      <c r="AT78" s="21"/>
      <c r="AU78" s="21"/>
      <c r="AV78" s="21"/>
      <c r="AW78" s="21"/>
      <c r="AX78" s="22"/>
    </row>
    <row r="79" spans="1:53" ht="18" customHeight="1" x14ac:dyDescent="0.15">
      <c r="A79" s="110"/>
      <c r="B79" s="111"/>
      <c r="C79" s="111"/>
      <c r="D79" s="111"/>
      <c r="E79" s="111"/>
      <c r="F79" s="112"/>
      <c r="G79" s="20"/>
      <c r="H79" s="21"/>
      <c r="I79" s="21"/>
      <c r="J79"/>
      <c r="K79" s="23"/>
      <c r="L79" s="24"/>
      <c r="M79"/>
      <c r="N79" t="s">
        <v>144</v>
      </c>
      <c r="O79"/>
      <c r="P79"/>
      <c r="Q79"/>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3" ht="18" customHeight="1" x14ac:dyDescent="0.15">
      <c r="A80" s="110"/>
      <c r="B80" s="111"/>
      <c r="C80" s="111"/>
      <c r="D80" s="111"/>
      <c r="E80" s="111"/>
      <c r="F80" s="112"/>
      <c r="G80" s="20"/>
      <c r="H80" s="21"/>
      <c r="I80" s="21"/>
      <c r="J80"/>
      <c r="K80" s="23"/>
      <c r="L80" s="24"/>
      <c r="M80"/>
      <c r="N80" s="30"/>
      <c r="O80" s="24"/>
      <c r="P80" s="29"/>
      <c r="Q80"/>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18" customHeight="1" x14ac:dyDescent="0.15">
      <c r="A81" s="110"/>
      <c r="B81" s="111"/>
      <c r="C81" s="111"/>
      <c r="D81" s="111"/>
      <c r="E81" s="111"/>
      <c r="F81" s="112"/>
      <c r="G81" s="20"/>
      <c r="H81" s="21"/>
      <c r="I81" s="21"/>
      <c r="J81"/>
      <c r="K81" s="23"/>
      <c r="L81" s="24"/>
      <c r="M81"/>
      <c r="N81" t="s">
        <v>145</v>
      </c>
      <c r="O81"/>
      <c r="P81"/>
      <c r="Q8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18" customHeight="1" x14ac:dyDescent="0.15">
      <c r="A82" s="110"/>
      <c r="B82" s="111"/>
      <c r="C82" s="111"/>
      <c r="D82" s="111"/>
      <c r="E82" s="111"/>
      <c r="F82" s="112"/>
      <c r="G82" s="20"/>
      <c r="H82" s="21"/>
      <c r="I82" s="21"/>
      <c r="J82"/>
      <c r="K82" s="23"/>
      <c r="L82" s="24"/>
      <c r="M82"/>
      <c r="N82" t="s">
        <v>146</v>
      </c>
      <c r="O82"/>
      <c r="P82"/>
      <c r="Q82"/>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18" customHeight="1" x14ac:dyDescent="0.15">
      <c r="A83" s="110"/>
      <c r="B83" s="111"/>
      <c r="C83" s="111"/>
      <c r="D83" s="111"/>
      <c r="E83" s="111"/>
      <c r="F83" s="112"/>
      <c r="G83" s="20"/>
      <c r="H83" s="21"/>
      <c r="I83" s="21"/>
      <c r="J83"/>
      <c r="K83" s="23"/>
      <c r="L83" s="25"/>
      <c r="M83" s="26"/>
      <c r="N83" s="465" t="s">
        <v>147</v>
      </c>
      <c r="O83" s="466"/>
      <c r="P83" s="466"/>
      <c r="Q83" s="466"/>
      <c r="R83" s="466"/>
      <c r="S83" s="466"/>
      <c r="T83" s="466"/>
      <c r="U83" s="466"/>
      <c r="V83" s="466"/>
      <c r="W83" s="466"/>
      <c r="X83" s="467"/>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18" customHeight="1" x14ac:dyDescent="0.15">
      <c r="A84" s="110"/>
      <c r="B84" s="111"/>
      <c r="C84" s="111"/>
      <c r="D84" s="111"/>
      <c r="E84" s="111"/>
      <c r="F84" s="112"/>
      <c r="G84" s="20"/>
      <c r="H84" s="21"/>
      <c r="I84" s="21"/>
      <c r="J84"/>
      <c r="K84" s="23"/>
      <c r="L84" s="24"/>
      <c r="M84"/>
      <c r="N84" s="468"/>
      <c r="O84" s="469"/>
      <c r="P84" s="469"/>
      <c r="Q84" s="469"/>
      <c r="R84" s="469"/>
      <c r="S84" s="469"/>
      <c r="T84" s="469"/>
      <c r="U84" s="469"/>
      <c r="V84" s="469"/>
      <c r="W84" s="469"/>
      <c r="X84" s="470"/>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18" customHeight="1" x14ac:dyDescent="0.15">
      <c r="A85" s="110"/>
      <c r="B85" s="111"/>
      <c r="C85" s="111"/>
      <c r="D85" s="111"/>
      <c r="E85" s="111"/>
      <c r="F85" s="112"/>
      <c r="G85" s="20"/>
      <c r="H85" s="21"/>
      <c r="I85" s="21"/>
      <c r="J85"/>
      <c r="K85" s="23"/>
      <c r="L85" s="24"/>
      <c r="M85"/>
      <c r="N85"/>
      <c r="O85"/>
      <c r="P85"/>
      <c r="Q85"/>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18" customHeight="1" x14ac:dyDescent="0.15">
      <c r="A86" s="110"/>
      <c r="B86" s="111"/>
      <c r="C86" s="111"/>
      <c r="D86" s="111"/>
      <c r="E86" s="111"/>
      <c r="F86" s="112"/>
      <c r="G86" s="20"/>
      <c r="H86" s="21"/>
      <c r="I86" s="21"/>
      <c r="J86"/>
      <c r="K86" s="23"/>
      <c r="L86" s="24"/>
      <c r="M86"/>
      <c r="N86" t="s">
        <v>148</v>
      </c>
      <c r="O86"/>
      <c r="P86"/>
      <c r="Q86"/>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18" customHeight="1" x14ac:dyDescent="0.15">
      <c r="A87" s="110"/>
      <c r="B87" s="111"/>
      <c r="C87" s="111"/>
      <c r="D87" s="111"/>
      <c r="E87" s="111"/>
      <c r="F87" s="112"/>
      <c r="G87" s="20"/>
      <c r="H87" s="21"/>
      <c r="I87" s="21"/>
      <c r="J87"/>
      <c r="K87" s="23"/>
      <c r="L87" s="24"/>
      <c r="M87"/>
      <c r="N87" t="s">
        <v>149</v>
      </c>
      <c r="O87"/>
      <c r="P87"/>
      <c r="Q87"/>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18" customHeight="1" x14ac:dyDescent="0.15">
      <c r="A88" s="110"/>
      <c r="B88" s="111"/>
      <c r="C88" s="111"/>
      <c r="D88" s="111"/>
      <c r="E88" s="111"/>
      <c r="F88" s="112"/>
      <c r="G88" s="20"/>
      <c r="H88" s="21"/>
      <c r="I88" s="21"/>
      <c r="J88"/>
      <c r="K88" s="23"/>
      <c r="L88" s="25"/>
      <c r="M88" s="26"/>
      <c r="N88" s="465" t="s">
        <v>150</v>
      </c>
      <c r="O88" s="466"/>
      <c r="P88" s="466"/>
      <c r="Q88" s="466"/>
      <c r="R88" s="466"/>
      <c r="S88" s="466"/>
      <c r="T88" s="466"/>
      <c r="U88" s="466"/>
      <c r="V88" s="466"/>
      <c r="W88" s="466"/>
      <c r="X88" s="467"/>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18" customHeight="1" x14ac:dyDescent="0.15">
      <c r="A89" s="110"/>
      <c r="B89" s="111"/>
      <c r="C89" s="111"/>
      <c r="D89" s="111"/>
      <c r="E89" s="111"/>
      <c r="F89" s="112"/>
      <c r="G89" s="20"/>
      <c r="H89" s="21"/>
      <c r="I89" s="21"/>
      <c r="J89"/>
      <c r="K89" s="23"/>
      <c r="L89" s="24"/>
      <c r="M89"/>
      <c r="N89" s="468"/>
      <c r="O89" s="469"/>
      <c r="P89" s="469"/>
      <c r="Q89" s="469"/>
      <c r="R89" s="469"/>
      <c r="S89" s="469"/>
      <c r="T89" s="469"/>
      <c r="U89" s="469"/>
      <c r="V89" s="469"/>
      <c r="W89" s="469"/>
      <c r="X89" s="470"/>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18" customHeight="1" x14ac:dyDescent="0.15">
      <c r="A90" s="110"/>
      <c r="B90" s="111"/>
      <c r="C90" s="111"/>
      <c r="D90" s="111"/>
      <c r="E90" s="111"/>
      <c r="F90" s="112"/>
      <c r="G90" s="20"/>
      <c r="H90" s="21"/>
      <c r="I90" s="21"/>
      <c r="J90"/>
      <c r="K90" s="23"/>
      <c r="L90" s="24"/>
      <c r="M90"/>
      <c r="N90"/>
      <c r="O90"/>
      <c r="P90"/>
      <c r="Q90"/>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18" customHeight="1" x14ac:dyDescent="0.15">
      <c r="A91" s="110"/>
      <c r="B91" s="111"/>
      <c r="C91" s="111"/>
      <c r="D91" s="111"/>
      <c r="E91" s="111"/>
      <c r="F91" s="112"/>
      <c r="G91" s="20"/>
      <c r="H91" s="21"/>
      <c r="I91" s="21"/>
      <c r="J91"/>
      <c r="K91" s="23"/>
      <c r="L91" s="24"/>
      <c r="M91"/>
      <c r="N91" t="s">
        <v>151</v>
      </c>
      <c r="O91"/>
      <c r="P91"/>
      <c r="Q9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18" customHeight="1" x14ac:dyDescent="0.15">
      <c r="A92" s="110"/>
      <c r="B92" s="111"/>
      <c r="C92" s="111"/>
      <c r="D92" s="111"/>
      <c r="E92" s="111"/>
      <c r="F92" s="112"/>
      <c r="G92" s="20"/>
      <c r="H92" s="21"/>
      <c r="I92" s="21"/>
      <c r="J92"/>
      <c r="K92" s="23"/>
      <c r="L92" s="25"/>
      <c r="M92" s="26"/>
      <c r="N92" s="465" t="s">
        <v>152</v>
      </c>
      <c r="O92" s="466"/>
      <c r="P92" s="466"/>
      <c r="Q92" s="466"/>
      <c r="R92" s="466"/>
      <c r="S92" s="466"/>
      <c r="T92" s="466"/>
      <c r="U92" s="466"/>
      <c r="V92" s="466"/>
      <c r="W92" s="466"/>
      <c r="X92" s="467"/>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18" customHeight="1" x14ac:dyDescent="0.15">
      <c r="A93" s="110"/>
      <c r="B93" s="111"/>
      <c r="C93" s="111"/>
      <c r="D93" s="111"/>
      <c r="E93" s="111"/>
      <c r="F93" s="112"/>
      <c r="G93" s="20"/>
      <c r="H93" s="21"/>
      <c r="I93" s="21"/>
      <c r="J93"/>
      <c r="K93" s="23"/>
      <c r="L93" s="24"/>
      <c r="M93"/>
      <c r="N93" s="468"/>
      <c r="O93" s="469"/>
      <c r="P93" s="469"/>
      <c r="Q93" s="469"/>
      <c r="R93" s="469"/>
      <c r="S93" s="469"/>
      <c r="T93" s="469"/>
      <c r="U93" s="469"/>
      <c r="V93" s="469"/>
      <c r="W93" s="469"/>
      <c r="X93" s="470"/>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18" customHeight="1" x14ac:dyDescent="0.15">
      <c r="A94" s="110"/>
      <c r="B94" s="111"/>
      <c r="C94" s="111"/>
      <c r="D94" s="111"/>
      <c r="E94" s="111"/>
      <c r="F94" s="112"/>
      <c r="G94" s="20"/>
      <c r="H94" s="21"/>
      <c r="I94" s="21"/>
      <c r="J94"/>
      <c r="K94" s="23"/>
      <c r="L94" s="24"/>
      <c r="M94"/>
      <c r="N94" t="s">
        <v>153</v>
      </c>
      <c r="O94"/>
      <c r="P94"/>
      <c r="Q94"/>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18" customHeight="1" x14ac:dyDescent="0.15">
      <c r="A95" s="110"/>
      <c r="B95" s="111"/>
      <c r="C95" s="111"/>
      <c r="D95" s="111"/>
      <c r="E95" s="111"/>
      <c r="F95" s="112"/>
      <c r="G95" s="20"/>
      <c r="H95" s="21"/>
      <c r="I95" s="21"/>
      <c r="J95"/>
      <c r="K95" s="23"/>
      <c r="L95" s="24"/>
      <c r="M95"/>
      <c r="N95"/>
      <c r="O95"/>
      <c r="P95"/>
      <c r="Q95"/>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18" customHeight="1" x14ac:dyDescent="0.15">
      <c r="A96" s="110"/>
      <c r="B96" s="111"/>
      <c r="C96" s="111"/>
      <c r="D96" s="111"/>
      <c r="E96" s="111"/>
      <c r="F96" s="112"/>
      <c r="G96" s="20"/>
      <c r="H96" s="21"/>
      <c r="I96" s="21"/>
      <c r="J96"/>
      <c r="K96" s="23"/>
      <c r="L96" s="25"/>
      <c r="M96" s="31"/>
      <c r="N96" t="s">
        <v>154</v>
      </c>
      <c r="O96"/>
      <c r="P96"/>
      <c r="Q96"/>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18" customHeight="1" x14ac:dyDescent="0.15">
      <c r="A97" s="110"/>
      <c r="B97" s="111"/>
      <c r="C97" s="111"/>
      <c r="D97" s="111"/>
      <c r="E97" s="111"/>
      <c r="F97" s="112"/>
      <c r="G97" s="20"/>
      <c r="H97" s="21"/>
      <c r="I97" s="21"/>
      <c r="J97"/>
      <c r="K97" s="23"/>
      <c r="L97" s="32"/>
      <c r="M97"/>
      <c r="N97" t="s">
        <v>155</v>
      </c>
      <c r="O97"/>
      <c r="P97"/>
      <c r="Q97"/>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18" customHeight="1" x14ac:dyDescent="0.15">
      <c r="A98" s="110"/>
      <c r="B98" s="111"/>
      <c r="C98" s="111"/>
      <c r="D98" s="111"/>
      <c r="E98" s="111"/>
      <c r="F98" s="112"/>
      <c r="G98" s="20"/>
      <c r="H98" s="21"/>
      <c r="I98" s="21"/>
      <c r="J98"/>
      <c r="K98" s="23"/>
      <c r="L98" s="33"/>
      <c r="M98"/>
      <c r="N98" s="465" t="s">
        <v>156</v>
      </c>
      <c r="O98" s="466"/>
      <c r="P98" s="466"/>
      <c r="Q98" s="466"/>
      <c r="R98" s="466"/>
      <c r="S98" s="466"/>
      <c r="T98" s="466"/>
      <c r="U98" s="466"/>
      <c r="V98" s="466"/>
      <c r="W98" s="466"/>
      <c r="X98" s="467"/>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18" customHeight="1" x14ac:dyDescent="0.15">
      <c r="A99" s="110"/>
      <c r="B99" s="111"/>
      <c r="C99" s="111"/>
      <c r="D99" s="111"/>
      <c r="E99" s="111"/>
      <c r="F99" s="112"/>
      <c r="G99" s="20"/>
      <c r="H99" s="21"/>
      <c r="I99" s="21"/>
      <c r="J99"/>
      <c r="K99" s="23"/>
      <c r="L99" s="33"/>
      <c r="M99"/>
      <c r="N99" s="468"/>
      <c r="O99" s="469"/>
      <c r="P99" s="469"/>
      <c r="Q99" s="469"/>
      <c r="R99" s="469"/>
      <c r="S99" s="469"/>
      <c r="T99" s="469"/>
      <c r="U99" s="469"/>
      <c r="V99" s="469"/>
      <c r="W99" s="469"/>
      <c r="X99" s="470"/>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 customHeight="1" x14ac:dyDescent="0.15">
      <c r="A100" s="110"/>
      <c r="B100" s="111"/>
      <c r="C100" s="111"/>
      <c r="D100" s="111"/>
      <c r="E100" s="111"/>
      <c r="F100" s="112"/>
      <c r="G100" s="20"/>
      <c r="H100" s="21"/>
      <c r="I100" s="21"/>
      <c r="J100"/>
      <c r="K100" s="23"/>
      <c r="L100" s="33"/>
      <c r="M100"/>
      <c r="N100" t="s">
        <v>157</v>
      </c>
      <c r="O100"/>
      <c r="P100"/>
      <c r="Q100"/>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18" customHeight="1" x14ac:dyDescent="0.15">
      <c r="A101" s="110"/>
      <c r="B101" s="111"/>
      <c r="C101" s="111"/>
      <c r="D101" s="111"/>
      <c r="E101" s="111"/>
      <c r="F101" s="112"/>
      <c r="G101" s="20"/>
      <c r="H101" s="21"/>
      <c r="I101" s="21"/>
      <c r="J101"/>
      <c r="K101" s="23"/>
      <c r="L101" s="33"/>
      <c r="M101"/>
      <c r="N101" s="465" t="s">
        <v>158</v>
      </c>
      <c r="O101" s="466"/>
      <c r="P101" s="466"/>
      <c r="Q101" s="466"/>
      <c r="R101" s="466"/>
      <c r="S101" s="466"/>
      <c r="T101" s="466"/>
      <c r="U101" s="466"/>
      <c r="V101" s="466"/>
      <c r="W101" s="466"/>
      <c r="X101" s="467"/>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18" customHeight="1" x14ac:dyDescent="0.15">
      <c r="A102" s="110"/>
      <c r="B102" s="111"/>
      <c r="C102" s="111"/>
      <c r="D102" s="111"/>
      <c r="E102" s="111"/>
      <c r="F102" s="112"/>
      <c r="G102" s="20"/>
      <c r="H102" s="21"/>
      <c r="I102" s="21"/>
      <c r="J102"/>
      <c r="K102" s="23"/>
      <c r="L102" s="33"/>
      <c r="M102"/>
      <c r="N102" s="468"/>
      <c r="O102" s="469"/>
      <c r="P102" s="469"/>
      <c r="Q102" s="469"/>
      <c r="R102" s="469"/>
      <c r="S102" s="469"/>
      <c r="T102" s="469"/>
      <c r="U102" s="469"/>
      <c r="V102" s="469"/>
      <c r="W102" s="469"/>
      <c r="X102" s="470"/>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18" customHeight="1" x14ac:dyDescent="0.15">
      <c r="A103" s="110"/>
      <c r="B103" s="111"/>
      <c r="C103" s="111"/>
      <c r="D103" s="111"/>
      <c r="E103" s="111"/>
      <c r="F103" s="112"/>
      <c r="G103" s="20"/>
      <c r="H103" s="21"/>
      <c r="I103" s="21"/>
      <c r="J103"/>
      <c r="K103" s="23"/>
      <c r="L103" s="33"/>
      <c r="M103"/>
      <c r="N103"/>
      <c r="O103"/>
      <c r="P103"/>
      <c r="Q103"/>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18" customHeight="1" x14ac:dyDescent="0.15">
      <c r="A104" s="110"/>
      <c r="B104" s="111"/>
      <c r="C104" s="111"/>
      <c r="D104" s="111"/>
      <c r="E104" s="111"/>
      <c r="F104" s="112"/>
      <c r="G104" s="20"/>
      <c r="H104" s="21"/>
      <c r="I104" s="21"/>
      <c r="J104"/>
      <c r="K104" s="23"/>
      <c r="L104" s="23"/>
      <c r="M104"/>
      <c r="N104"/>
      <c r="O104"/>
      <c r="P104"/>
      <c r="Q104"/>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18" customHeight="1" x14ac:dyDescent="0.15">
      <c r="A105" s="110"/>
      <c r="B105" s="111"/>
      <c r="C105" s="111"/>
      <c r="D105" s="111"/>
      <c r="E105" s="111"/>
      <c r="F105" s="112"/>
      <c r="G105" s="20"/>
      <c r="H105" s="21"/>
      <c r="I105" s="21"/>
      <c r="J105"/>
      <c r="K105" s="23"/>
      <c r="L105" s="23"/>
      <c r="M105" s="25"/>
      <c r="N105" t="s">
        <v>159</v>
      </c>
      <c r="O105"/>
      <c r="P105"/>
      <c r="Q105"/>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18" customHeight="1" x14ac:dyDescent="0.15">
      <c r="A106" s="110"/>
      <c r="B106" s="111"/>
      <c r="C106" s="111"/>
      <c r="D106" s="111"/>
      <c r="E106" s="111"/>
      <c r="F106" s="112"/>
      <c r="G106" s="20"/>
      <c r="H106" s="21"/>
      <c r="I106" s="21"/>
      <c r="J106"/>
      <c r="K106" s="23"/>
      <c r="L106" s="24"/>
      <c r="M106" s="24"/>
      <c r="N106" s="465" t="s">
        <v>160</v>
      </c>
      <c r="O106" s="466"/>
      <c r="P106" s="466"/>
      <c r="Q106" s="466"/>
      <c r="R106" s="466"/>
      <c r="S106" s="466"/>
      <c r="T106" s="466"/>
      <c r="U106" s="466"/>
      <c r="V106" s="466"/>
      <c r="W106" s="466"/>
      <c r="X106" s="467"/>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18" customHeight="1" x14ac:dyDescent="0.15">
      <c r="A107" s="110"/>
      <c r="B107" s="111"/>
      <c r="C107" s="111"/>
      <c r="D107" s="111"/>
      <c r="E107" s="111"/>
      <c r="F107" s="112"/>
      <c r="G107" s="20"/>
      <c r="H107" s="21"/>
      <c r="I107" s="21"/>
      <c r="J107"/>
      <c r="K107" s="23"/>
      <c r="L107" s="24"/>
      <c r="M107" s="24"/>
      <c r="N107" s="468"/>
      <c r="O107" s="469"/>
      <c r="P107" s="469"/>
      <c r="Q107" s="469"/>
      <c r="R107" s="469"/>
      <c r="S107" s="469"/>
      <c r="T107" s="469"/>
      <c r="U107" s="469"/>
      <c r="V107" s="469"/>
      <c r="W107" s="469"/>
      <c r="X107" s="470"/>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2"/>
    </row>
    <row r="108" spans="1:50" ht="18" customHeight="1" x14ac:dyDescent="0.15">
      <c r="A108" s="110"/>
      <c r="B108" s="111"/>
      <c r="C108" s="111"/>
      <c r="D108" s="111"/>
      <c r="E108" s="111"/>
      <c r="F108" s="112"/>
      <c r="G108" s="20"/>
      <c r="H108" s="21"/>
      <c r="I108" s="21"/>
      <c r="J108"/>
      <c r="K108" s="23"/>
      <c r="L108" s="24"/>
      <c r="M108" s="24"/>
      <c r="N108" t="s">
        <v>161</v>
      </c>
      <c r="O108"/>
      <c r="P108"/>
      <c r="Q108"/>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2"/>
    </row>
    <row r="109" spans="1:50" ht="18" customHeight="1" x14ac:dyDescent="0.15">
      <c r="A109" s="110"/>
      <c r="B109" s="111"/>
      <c r="C109" s="111"/>
      <c r="D109" s="111"/>
      <c r="E109" s="111"/>
      <c r="F109" s="112"/>
      <c r="G109" s="20"/>
      <c r="H109" s="21"/>
      <c r="I109" s="21"/>
      <c r="J109"/>
      <c r="K109" s="23"/>
      <c r="L109" s="24"/>
      <c r="M109" s="24"/>
      <c r="N109" s="465" t="s">
        <v>162</v>
      </c>
      <c r="O109" s="466"/>
      <c r="P109" s="466"/>
      <c r="Q109" s="466"/>
      <c r="R109" s="466"/>
      <c r="S109" s="466"/>
      <c r="T109" s="466"/>
      <c r="U109" s="466"/>
      <c r="V109" s="466"/>
      <c r="W109" s="466"/>
      <c r="X109" s="467"/>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2"/>
    </row>
    <row r="110" spans="1:50" ht="18" customHeight="1" x14ac:dyDescent="0.15">
      <c r="A110" s="110"/>
      <c r="B110" s="111"/>
      <c r="C110" s="111"/>
      <c r="D110" s="111"/>
      <c r="E110" s="111"/>
      <c r="F110" s="112"/>
      <c r="G110" s="20"/>
      <c r="H110" s="21"/>
      <c r="I110" s="21"/>
      <c r="J110"/>
      <c r="K110" s="23"/>
      <c r="L110" s="24"/>
      <c r="M110" s="24"/>
      <c r="N110" s="468"/>
      <c r="O110" s="469"/>
      <c r="P110" s="469"/>
      <c r="Q110" s="469"/>
      <c r="R110" s="469"/>
      <c r="S110" s="469"/>
      <c r="T110" s="469"/>
      <c r="U110" s="469"/>
      <c r="V110" s="469"/>
      <c r="W110" s="469"/>
      <c r="X110" s="470"/>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2"/>
    </row>
    <row r="111" spans="1:50" ht="18" customHeight="1" x14ac:dyDescent="0.15">
      <c r="A111" s="110"/>
      <c r="B111" s="111"/>
      <c r="C111" s="111"/>
      <c r="D111" s="111"/>
      <c r="E111" s="111"/>
      <c r="F111" s="112"/>
      <c r="G111" s="20"/>
      <c r="H111" s="21"/>
      <c r="I111" s="21"/>
      <c r="J111"/>
      <c r="K111" s="23"/>
      <c r="L111" s="24"/>
      <c r="M111" s="24"/>
      <c r="N111" t="s">
        <v>163</v>
      </c>
      <c r="O111"/>
      <c r="P111"/>
      <c r="Q11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2"/>
    </row>
    <row r="112" spans="1:50" ht="18" customHeight="1" x14ac:dyDescent="0.15">
      <c r="A112" s="110"/>
      <c r="B112" s="111"/>
      <c r="C112" s="111"/>
      <c r="D112" s="111"/>
      <c r="E112" s="111"/>
      <c r="F112" s="112"/>
      <c r="G112" s="20"/>
      <c r="H112" s="21"/>
      <c r="I112" s="21"/>
      <c r="J112"/>
      <c r="K112" s="23"/>
      <c r="L112"/>
      <c r="M112"/>
      <c r="N112"/>
      <c r="O112"/>
      <c r="P112"/>
      <c r="Q112"/>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2"/>
    </row>
    <row r="113" spans="1:50" ht="18" customHeight="1" x14ac:dyDescent="0.15">
      <c r="A113" s="110"/>
      <c r="B113" s="111"/>
      <c r="C113" s="111"/>
      <c r="D113" s="111"/>
      <c r="E113" s="111"/>
      <c r="F113" s="112"/>
      <c r="G113" s="20"/>
      <c r="H113" s="21"/>
      <c r="I113" s="21"/>
      <c r="J113"/>
      <c r="K113" s="23"/>
      <c r="L113" s="24"/>
      <c r="M113"/>
      <c r="N113" t="s">
        <v>164</v>
      </c>
      <c r="O113"/>
      <c r="P113"/>
      <c r="Q113"/>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2"/>
    </row>
    <row r="114" spans="1:50" ht="18" customHeight="1" x14ac:dyDescent="0.15">
      <c r="A114" s="110"/>
      <c r="B114" s="111"/>
      <c r="C114" s="111"/>
      <c r="D114" s="111"/>
      <c r="E114" s="111"/>
      <c r="F114" s="112"/>
      <c r="G114" s="20"/>
      <c r="H114" s="21"/>
      <c r="I114" s="21"/>
      <c r="J114"/>
      <c r="K114" s="23"/>
      <c r="L114" s="24"/>
      <c r="M114"/>
      <c r="N114" t="s">
        <v>165</v>
      </c>
      <c r="O114"/>
      <c r="P114"/>
      <c r="Q114"/>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2"/>
    </row>
    <row r="115" spans="1:50" ht="18" customHeight="1" x14ac:dyDescent="0.15">
      <c r="A115" s="110"/>
      <c r="B115" s="111"/>
      <c r="C115" s="111"/>
      <c r="D115" s="111"/>
      <c r="E115" s="111"/>
      <c r="F115" s="112"/>
      <c r="G115" s="20"/>
      <c r="H115" s="21"/>
      <c r="I115" s="21"/>
      <c r="J115"/>
      <c r="K115" s="23"/>
      <c r="L115" s="25"/>
      <c r="M115" s="26"/>
      <c r="N115" s="465" t="s">
        <v>166</v>
      </c>
      <c r="O115" s="466"/>
      <c r="P115" s="466"/>
      <c r="Q115" s="466"/>
      <c r="R115" s="466"/>
      <c r="S115" s="466"/>
      <c r="T115" s="466"/>
      <c r="U115" s="466"/>
      <c r="V115" s="466"/>
      <c r="W115" s="466"/>
      <c r="X115" s="467"/>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18" customHeight="1" x14ac:dyDescent="0.15">
      <c r="A116" s="110"/>
      <c r="B116" s="111"/>
      <c r="C116" s="111"/>
      <c r="D116" s="111"/>
      <c r="E116" s="111"/>
      <c r="F116" s="112"/>
      <c r="G116" s="20"/>
      <c r="H116" s="21"/>
      <c r="I116" s="21"/>
      <c r="J116"/>
      <c r="K116" s="23"/>
      <c r="L116" s="24"/>
      <c r="M116"/>
      <c r="N116" s="468"/>
      <c r="O116" s="469"/>
      <c r="P116" s="469"/>
      <c r="Q116" s="469"/>
      <c r="R116" s="469"/>
      <c r="S116" s="469"/>
      <c r="T116" s="469"/>
      <c r="U116" s="469"/>
      <c r="V116" s="469"/>
      <c r="W116" s="469"/>
      <c r="X116" s="470"/>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2"/>
    </row>
    <row r="117" spans="1:50" ht="18" customHeight="1" x14ac:dyDescent="0.15">
      <c r="A117" s="110"/>
      <c r="B117" s="111"/>
      <c r="C117" s="111"/>
      <c r="D117" s="111"/>
      <c r="E117" s="111"/>
      <c r="F117" s="112"/>
      <c r="G117" s="20"/>
      <c r="H117" s="21"/>
      <c r="I117" s="21"/>
      <c r="J117"/>
      <c r="K117" s="23"/>
      <c r="L117"/>
      <c r="M117"/>
      <c r="N117" t="s">
        <v>167</v>
      </c>
      <c r="O117"/>
      <c r="P117"/>
      <c r="Q117"/>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2"/>
    </row>
    <row r="118" spans="1:50" ht="18" customHeight="1" x14ac:dyDescent="0.15">
      <c r="A118" s="110"/>
      <c r="B118" s="111"/>
      <c r="C118" s="111"/>
      <c r="D118" s="111"/>
      <c r="E118" s="111"/>
      <c r="F118" s="112"/>
      <c r="G118" s="20"/>
      <c r="H118" s="21"/>
      <c r="I118" s="21"/>
      <c r="J118"/>
      <c r="K118" s="23"/>
      <c r="L118"/>
      <c r="M118"/>
      <c r="N118"/>
      <c r="O118"/>
      <c r="P118"/>
      <c r="Q118"/>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2"/>
    </row>
    <row r="119" spans="1:50" ht="18" customHeight="1" x14ac:dyDescent="0.15">
      <c r="A119" s="110"/>
      <c r="B119" s="111"/>
      <c r="C119" s="111"/>
      <c r="D119" s="111"/>
      <c r="E119" s="111"/>
      <c r="F119" s="112"/>
      <c r="G119" s="20"/>
      <c r="H119" s="21"/>
      <c r="I119" s="21"/>
      <c r="J119"/>
      <c r="K119" s="23"/>
      <c r="L119" s="24"/>
      <c r="M119"/>
      <c r="N119" t="s">
        <v>168</v>
      </c>
      <c r="O119"/>
      <c r="P119"/>
      <c r="Q119"/>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2"/>
    </row>
    <row r="120" spans="1:50" ht="18" customHeight="1" x14ac:dyDescent="0.15">
      <c r="A120" s="110"/>
      <c r="B120" s="111"/>
      <c r="C120" s="111"/>
      <c r="D120" s="111"/>
      <c r="E120" s="111"/>
      <c r="F120" s="112"/>
      <c r="G120" s="20"/>
      <c r="H120" s="21"/>
      <c r="I120" s="21"/>
      <c r="J120"/>
      <c r="K120" s="23"/>
      <c r="L120" s="24"/>
      <c r="M120"/>
      <c r="N120" t="s">
        <v>169</v>
      </c>
      <c r="O120"/>
      <c r="P120"/>
      <c r="Q12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2"/>
    </row>
    <row r="121" spans="1:50" ht="18" customHeight="1" x14ac:dyDescent="0.15">
      <c r="A121" s="110"/>
      <c r="B121" s="111"/>
      <c r="C121" s="111"/>
      <c r="D121" s="111"/>
      <c r="E121" s="111"/>
      <c r="F121" s="112"/>
      <c r="G121" s="20"/>
      <c r="H121" s="21"/>
      <c r="I121" s="21"/>
      <c r="J121"/>
      <c r="K121" s="23"/>
      <c r="L121" s="25"/>
      <c r="M121" s="26"/>
      <c r="N121" s="465" t="s">
        <v>170</v>
      </c>
      <c r="O121" s="466"/>
      <c r="P121" s="466"/>
      <c r="Q121" s="466"/>
      <c r="R121" s="466"/>
      <c r="S121" s="466"/>
      <c r="T121" s="466"/>
      <c r="U121" s="466"/>
      <c r="V121" s="466"/>
      <c r="W121" s="466"/>
      <c r="X121" s="467"/>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2"/>
    </row>
    <row r="122" spans="1:50" ht="18" customHeight="1" x14ac:dyDescent="0.15">
      <c r="A122" s="110"/>
      <c r="B122" s="111"/>
      <c r="C122" s="111"/>
      <c r="D122" s="111"/>
      <c r="E122" s="111"/>
      <c r="F122" s="112"/>
      <c r="G122" s="20"/>
      <c r="H122" s="21"/>
      <c r="I122" s="21"/>
      <c r="J122"/>
      <c r="K122" s="24"/>
      <c r="L122" s="34"/>
      <c r="M122"/>
      <c r="N122" s="468"/>
      <c r="O122" s="469"/>
      <c r="P122" s="469"/>
      <c r="Q122" s="469"/>
      <c r="R122" s="469"/>
      <c r="S122" s="469"/>
      <c r="T122" s="469"/>
      <c r="U122" s="469"/>
      <c r="V122" s="469"/>
      <c r="W122" s="469"/>
      <c r="X122" s="470"/>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2"/>
    </row>
    <row r="123" spans="1:50" ht="18" customHeight="1" x14ac:dyDescent="0.15">
      <c r="A123" s="110"/>
      <c r="B123" s="111"/>
      <c r="C123" s="111"/>
      <c r="D123" s="111"/>
      <c r="E123" s="111"/>
      <c r="F123" s="112"/>
      <c r="G123" s="20"/>
      <c r="H123" s="21"/>
      <c r="I123" s="21"/>
      <c r="J123"/>
      <c r="K123" s="24"/>
      <c r="L123" s="24"/>
      <c r="M123"/>
      <c r="N123" t="s">
        <v>169</v>
      </c>
      <c r="O123"/>
      <c r="P123"/>
      <c r="Q123"/>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2"/>
    </row>
    <row r="124" spans="1:50" ht="18" customHeight="1" x14ac:dyDescent="0.15">
      <c r="A124" s="110"/>
      <c r="B124" s="111"/>
      <c r="C124" s="111"/>
      <c r="D124" s="111"/>
      <c r="E124" s="111"/>
      <c r="F124" s="112"/>
      <c r="G124" s="20"/>
      <c r="H124" s="21"/>
      <c r="I124" s="21"/>
      <c r="J124"/>
      <c r="K124" s="24"/>
      <c r="L124" s="24"/>
      <c r="M124"/>
      <c r="N124" s="465" t="s">
        <v>171</v>
      </c>
      <c r="O124" s="466"/>
      <c r="P124" s="466"/>
      <c r="Q124" s="466"/>
      <c r="R124" s="466"/>
      <c r="S124" s="466"/>
      <c r="T124" s="466"/>
      <c r="U124" s="466"/>
      <c r="V124" s="466"/>
      <c r="W124" s="466"/>
      <c r="X124" s="467"/>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2"/>
    </row>
    <row r="125" spans="1:50" ht="18" customHeight="1" x14ac:dyDescent="0.15">
      <c r="A125" s="110"/>
      <c r="B125" s="111"/>
      <c r="C125" s="111"/>
      <c r="D125" s="111"/>
      <c r="E125" s="111"/>
      <c r="F125" s="112"/>
      <c r="G125" s="20"/>
      <c r="H125" s="21"/>
      <c r="I125" s="21"/>
      <c r="J125"/>
      <c r="K125" s="24"/>
      <c r="L125" s="24"/>
      <c r="M125"/>
      <c r="N125" s="468"/>
      <c r="O125" s="469"/>
      <c r="P125" s="469"/>
      <c r="Q125" s="469"/>
      <c r="R125" s="469"/>
      <c r="S125" s="469"/>
      <c r="T125" s="469"/>
      <c r="U125" s="469"/>
      <c r="V125" s="469"/>
      <c r="W125" s="469"/>
      <c r="X125" s="470"/>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2"/>
    </row>
    <row r="126" spans="1:50" ht="18" customHeight="1" x14ac:dyDescent="0.15">
      <c r="A126" s="110"/>
      <c r="B126" s="111"/>
      <c r="C126" s="111"/>
      <c r="D126" s="111"/>
      <c r="E126" s="111"/>
      <c r="F126" s="112"/>
      <c r="G126" s="20"/>
      <c r="H126" s="21"/>
      <c r="I126" s="21"/>
      <c r="J126"/>
      <c r="K126" s="24"/>
      <c r="L126" s="24"/>
      <c r="M126"/>
      <c r="N126"/>
      <c r="O126"/>
      <c r="P126"/>
      <c r="Q126"/>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2"/>
    </row>
    <row r="127" spans="1:50" ht="18" customHeight="1" x14ac:dyDescent="0.15">
      <c r="A127" s="110"/>
      <c r="B127" s="111"/>
      <c r="C127" s="111"/>
      <c r="D127" s="111"/>
      <c r="E127" s="111"/>
      <c r="F127" s="112"/>
      <c r="G127" s="20"/>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2"/>
    </row>
    <row r="128" spans="1:50" ht="14.25" thickBot="1" x14ac:dyDescent="0.2">
      <c r="A128" s="462"/>
      <c r="B128" s="463"/>
      <c r="C128" s="463"/>
      <c r="D128" s="463"/>
      <c r="E128" s="463"/>
      <c r="F128" s="464"/>
      <c r="G128" s="35" t="s">
        <v>172</v>
      </c>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s="3" customFormat="1" x14ac:dyDescent="0.15">
      <c r="A129" s="38"/>
      <c r="B129" s="38"/>
      <c r="C129" s="38"/>
      <c r="D129" s="38"/>
      <c r="E129" s="38"/>
      <c r="F129" s="38"/>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row>
    <row r="130" spans="1:50" s="3" customFormat="1" ht="26.25" customHeight="1" thickBot="1" x14ac:dyDescent="0.2">
      <c r="A130" s="39"/>
      <c r="B130" s="39"/>
      <c r="C130" s="39"/>
      <c r="D130" s="39"/>
      <c r="E130" s="39"/>
      <c r="F130" s="39"/>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row>
    <row r="131" spans="1:50" ht="30" customHeight="1" x14ac:dyDescent="0.15">
      <c r="A131" s="442" t="s">
        <v>173</v>
      </c>
      <c r="B131" s="443"/>
      <c r="C131" s="443"/>
      <c r="D131" s="443"/>
      <c r="E131" s="443"/>
      <c r="F131" s="444"/>
      <c r="G131" s="448" t="s">
        <v>174</v>
      </c>
      <c r="H131" s="449"/>
      <c r="I131" s="449"/>
      <c r="J131" s="449"/>
      <c r="K131" s="449"/>
      <c r="L131" s="449"/>
      <c r="M131" s="449"/>
      <c r="N131" s="449"/>
      <c r="O131" s="449"/>
      <c r="P131" s="449"/>
      <c r="Q131" s="449"/>
      <c r="R131" s="449"/>
      <c r="S131" s="449"/>
      <c r="T131" s="449"/>
      <c r="U131" s="449"/>
      <c r="V131" s="449"/>
      <c r="W131" s="449"/>
      <c r="X131" s="449"/>
      <c r="Y131" s="449"/>
      <c r="Z131" s="449"/>
      <c r="AA131" s="449"/>
      <c r="AB131" s="450"/>
      <c r="AC131" s="448" t="s">
        <v>175</v>
      </c>
      <c r="AD131" s="449"/>
      <c r="AE131" s="449"/>
      <c r="AF131" s="449"/>
      <c r="AG131" s="449"/>
      <c r="AH131" s="449"/>
      <c r="AI131" s="449"/>
      <c r="AJ131" s="449"/>
      <c r="AK131" s="449"/>
      <c r="AL131" s="449"/>
      <c r="AM131" s="449"/>
      <c r="AN131" s="449"/>
      <c r="AO131" s="449"/>
      <c r="AP131" s="449"/>
      <c r="AQ131" s="449"/>
      <c r="AR131" s="449"/>
      <c r="AS131" s="449"/>
      <c r="AT131" s="449"/>
      <c r="AU131" s="449"/>
      <c r="AV131" s="449"/>
      <c r="AW131" s="449"/>
      <c r="AX131" s="477"/>
    </row>
    <row r="132" spans="1:50" ht="24.75" customHeight="1" x14ac:dyDescent="0.15">
      <c r="A132" s="247"/>
      <c r="B132" s="248"/>
      <c r="C132" s="248"/>
      <c r="D132" s="248"/>
      <c r="E132" s="248"/>
      <c r="F132" s="249"/>
      <c r="G132" s="411" t="s">
        <v>87</v>
      </c>
      <c r="H132" s="358"/>
      <c r="I132" s="358"/>
      <c r="J132" s="358"/>
      <c r="K132" s="358"/>
      <c r="L132" s="478" t="s">
        <v>176</v>
      </c>
      <c r="M132" s="74"/>
      <c r="N132" s="74"/>
      <c r="O132" s="74"/>
      <c r="P132" s="74"/>
      <c r="Q132" s="74"/>
      <c r="R132" s="74"/>
      <c r="S132" s="74"/>
      <c r="T132" s="74"/>
      <c r="U132" s="74"/>
      <c r="V132" s="74"/>
      <c r="W132" s="74"/>
      <c r="X132" s="75"/>
      <c r="Y132" s="479" t="s">
        <v>177</v>
      </c>
      <c r="Z132" s="480"/>
      <c r="AA132" s="480"/>
      <c r="AB132" s="481"/>
      <c r="AC132" s="411" t="s">
        <v>87</v>
      </c>
      <c r="AD132" s="358"/>
      <c r="AE132" s="358"/>
      <c r="AF132" s="358"/>
      <c r="AG132" s="358"/>
      <c r="AH132" s="478" t="s">
        <v>176</v>
      </c>
      <c r="AI132" s="74"/>
      <c r="AJ132" s="74"/>
      <c r="AK132" s="74"/>
      <c r="AL132" s="74"/>
      <c r="AM132" s="74"/>
      <c r="AN132" s="74"/>
      <c r="AO132" s="74"/>
      <c r="AP132" s="74"/>
      <c r="AQ132" s="74"/>
      <c r="AR132" s="74"/>
      <c r="AS132" s="74"/>
      <c r="AT132" s="75"/>
      <c r="AU132" s="479" t="s">
        <v>177</v>
      </c>
      <c r="AV132" s="480"/>
      <c r="AW132" s="480"/>
      <c r="AX132" s="482"/>
    </row>
    <row r="133" spans="1:50" ht="24.75" customHeight="1" x14ac:dyDescent="0.15">
      <c r="A133" s="247"/>
      <c r="B133" s="248"/>
      <c r="C133" s="248"/>
      <c r="D133" s="248"/>
      <c r="E133" s="248"/>
      <c r="F133" s="249"/>
      <c r="G133" s="451" t="s">
        <v>178</v>
      </c>
      <c r="H133" s="355"/>
      <c r="I133" s="355"/>
      <c r="J133" s="355"/>
      <c r="K133" s="356"/>
      <c r="L133" s="452" t="s">
        <v>179</v>
      </c>
      <c r="M133" s="453"/>
      <c r="N133" s="453"/>
      <c r="O133" s="453"/>
      <c r="P133" s="453"/>
      <c r="Q133" s="453"/>
      <c r="R133" s="453"/>
      <c r="S133" s="453"/>
      <c r="T133" s="453"/>
      <c r="U133" s="453"/>
      <c r="V133" s="453"/>
      <c r="W133" s="453"/>
      <c r="X133" s="454"/>
      <c r="Y133" s="455">
        <v>173</v>
      </c>
      <c r="Z133" s="456"/>
      <c r="AA133" s="456"/>
      <c r="AB133" s="457"/>
      <c r="AC133" s="451" t="s">
        <v>180</v>
      </c>
      <c r="AD133" s="355"/>
      <c r="AE133" s="355"/>
      <c r="AF133" s="355"/>
      <c r="AG133" s="356"/>
      <c r="AH133" s="452" t="s">
        <v>181</v>
      </c>
      <c r="AI133" s="453"/>
      <c r="AJ133" s="453"/>
      <c r="AK133" s="453"/>
      <c r="AL133" s="453"/>
      <c r="AM133" s="453"/>
      <c r="AN133" s="453"/>
      <c r="AO133" s="453"/>
      <c r="AP133" s="453"/>
      <c r="AQ133" s="453"/>
      <c r="AR133" s="453"/>
      <c r="AS133" s="453"/>
      <c r="AT133" s="454"/>
      <c r="AU133" s="455">
        <v>30</v>
      </c>
      <c r="AV133" s="456"/>
      <c r="AW133" s="456"/>
      <c r="AX133" s="483"/>
    </row>
    <row r="134" spans="1:50" ht="24.75" customHeight="1" x14ac:dyDescent="0.15">
      <c r="A134" s="247"/>
      <c r="B134" s="248"/>
      <c r="C134" s="248"/>
      <c r="D134" s="248"/>
      <c r="E134" s="248"/>
      <c r="F134" s="249"/>
      <c r="G134" s="484" t="s">
        <v>178</v>
      </c>
      <c r="H134" s="312"/>
      <c r="I134" s="312"/>
      <c r="J134" s="312"/>
      <c r="K134" s="485"/>
      <c r="L134" s="486" t="s">
        <v>182</v>
      </c>
      <c r="M134" s="487"/>
      <c r="N134" s="487"/>
      <c r="O134" s="487"/>
      <c r="P134" s="487"/>
      <c r="Q134" s="487"/>
      <c r="R134" s="487"/>
      <c r="S134" s="487"/>
      <c r="T134" s="487"/>
      <c r="U134" s="487"/>
      <c r="V134" s="487"/>
      <c r="W134" s="487"/>
      <c r="X134" s="488"/>
      <c r="Y134" s="489">
        <v>5</v>
      </c>
      <c r="Z134" s="490"/>
      <c r="AA134" s="490"/>
      <c r="AB134" s="491"/>
      <c r="AC134" s="484"/>
      <c r="AD134" s="312"/>
      <c r="AE134" s="312"/>
      <c r="AF134" s="312"/>
      <c r="AG134" s="485"/>
      <c r="AH134" s="486"/>
      <c r="AI134" s="487"/>
      <c r="AJ134" s="487"/>
      <c r="AK134" s="487"/>
      <c r="AL134" s="487"/>
      <c r="AM134" s="487"/>
      <c r="AN134" s="487"/>
      <c r="AO134" s="487"/>
      <c r="AP134" s="487"/>
      <c r="AQ134" s="487"/>
      <c r="AR134" s="487"/>
      <c r="AS134" s="487"/>
      <c r="AT134" s="488"/>
      <c r="AU134" s="489"/>
      <c r="AV134" s="490"/>
      <c r="AW134" s="490"/>
      <c r="AX134" s="492"/>
    </row>
    <row r="135" spans="1:50" ht="24.75" customHeight="1" x14ac:dyDescent="0.15">
      <c r="A135" s="247"/>
      <c r="B135" s="248"/>
      <c r="C135" s="248"/>
      <c r="D135" s="248"/>
      <c r="E135" s="248"/>
      <c r="F135" s="249"/>
      <c r="G135" s="458" t="s">
        <v>39</v>
      </c>
      <c r="H135" s="74"/>
      <c r="I135" s="74"/>
      <c r="J135" s="74"/>
      <c r="K135" s="74"/>
      <c r="L135" s="493"/>
      <c r="M135" s="188"/>
      <c r="N135" s="188"/>
      <c r="O135" s="188"/>
      <c r="P135" s="188"/>
      <c r="Q135" s="188"/>
      <c r="R135" s="188"/>
      <c r="S135" s="188"/>
      <c r="T135" s="188"/>
      <c r="U135" s="188"/>
      <c r="V135" s="188"/>
      <c r="W135" s="188"/>
      <c r="X135" s="189"/>
      <c r="Y135" s="494">
        <f>SUM(Y133:AB134)</f>
        <v>178</v>
      </c>
      <c r="Z135" s="495"/>
      <c r="AA135" s="495"/>
      <c r="AB135" s="496"/>
      <c r="AC135" s="458" t="s">
        <v>39</v>
      </c>
      <c r="AD135" s="74"/>
      <c r="AE135" s="74"/>
      <c r="AF135" s="74"/>
      <c r="AG135" s="74"/>
      <c r="AH135" s="493"/>
      <c r="AI135" s="188"/>
      <c r="AJ135" s="188"/>
      <c r="AK135" s="188"/>
      <c r="AL135" s="188"/>
      <c r="AM135" s="188"/>
      <c r="AN135" s="188"/>
      <c r="AO135" s="188"/>
      <c r="AP135" s="188"/>
      <c r="AQ135" s="188"/>
      <c r="AR135" s="188"/>
      <c r="AS135" s="188"/>
      <c r="AT135" s="189"/>
      <c r="AU135" s="494">
        <f>SUM(AU133:AX134)</f>
        <v>30</v>
      </c>
      <c r="AV135" s="495"/>
      <c r="AW135" s="495"/>
      <c r="AX135" s="497"/>
    </row>
    <row r="136" spans="1:50" ht="30" customHeight="1" x14ac:dyDescent="0.15">
      <c r="A136" s="247"/>
      <c r="B136" s="248"/>
      <c r="C136" s="248"/>
      <c r="D136" s="248"/>
      <c r="E136" s="248"/>
      <c r="F136" s="249"/>
      <c r="G136" s="498" t="s">
        <v>183</v>
      </c>
      <c r="H136" s="499"/>
      <c r="I136" s="499"/>
      <c r="J136" s="499"/>
      <c r="K136" s="499"/>
      <c r="L136" s="499"/>
      <c r="M136" s="499"/>
      <c r="N136" s="499"/>
      <c r="O136" s="499"/>
      <c r="P136" s="499"/>
      <c r="Q136" s="499"/>
      <c r="R136" s="499"/>
      <c r="S136" s="499"/>
      <c r="T136" s="499"/>
      <c r="U136" s="499"/>
      <c r="V136" s="499"/>
      <c r="W136" s="499"/>
      <c r="X136" s="499"/>
      <c r="Y136" s="499"/>
      <c r="Z136" s="499"/>
      <c r="AA136" s="499"/>
      <c r="AB136" s="500"/>
      <c r="AC136" s="498" t="s">
        <v>184</v>
      </c>
      <c r="AD136" s="499"/>
      <c r="AE136" s="499"/>
      <c r="AF136" s="499"/>
      <c r="AG136" s="499"/>
      <c r="AH136" s="499"/>
      <c r="AI136" s="499"/>
      <c r="AJ136" s="499"/>
      <c r="AK136" s="499"/>
      <c r="AL136" s="499"/>
      <c r="AM136" s="499"/>
      <c r="AN136" s="499"/>
      <c r="AO136" s="499"/>
      <c r="AP136" s="499"/>
      <c r="AQ136" s="499"/>
      <c r="AR136" s="499"/>
      <c r="AS136" s="499"/>
      <c r="AT136" s="499"/>
      <c r="AU136" s="499"/>
      <c r="AV136" s="499"/>
      <c r="AW136" s="499"/>
      <c r="AX136" s="501"/>
    </row>
    <row r="137" spans="1:50" ht="25.5" customHeight="1" x14ac:dyDescent="0.15">
      <c r="A137" s="247"/>
      <c r="B137" s="248"/>
      <c r="C137" s="248"/>
      <c r="D137" s="248"/>
      <c r="E137" s="248"/>
      <c r="F137" s="249"/>
      <c r="G137" s="411" t="s">
        <v>87</v>
      </c>
      <c r="H137" s="358"/>
      <c r="I137" s="358"/>
      <c r="J137" s="358"/>
      <c r="K137" s="358"/>
      <c r="L137" s="478" t="s">
        <v>176</v>
      </c>
      <c r="M137" s="74"/>
      <c r="N137" s="74"/>
      <c r="O137" s="74"/>
      <c r="P137" s="74"/>
      <c r="Q137" s="74"/>
      <c r="R137" s="74"/>
      <c r="S137" s="74"/>
      <c r="T137" s="74"/>
      <c r="U137" s="74"/>
      <c r="V137" s="74"/>
      <c r="W137" s="74"/>
      <c r="X137" s="75"/>
      <c r="Y137" s="479" t="s">
        <v>177</v>
      </c>
      <c r="Z137" s="480"/>
      <c r="AA137" s="480"/>
      <c r="AB137" s="481"/>
      <c r="AC137" s="411" t="s">
        <v>87</v>
      </c>
      <c r="AD137" s="358"/>
      <c r="AE137" s="358"/>
      <c r="AF137" s="358"/>
      <c r="AG137" s="358"/>
      <c r="AH137" s="478" t="s">
        <v>176</v>
      </c>
      <c r="AI137" s="74"/>
      <c r="AJ137" s="74"/>
      <c r="AK137" s="74"/>
      <c r="AL137" s="74"/>
      <c r="AM137" s="74"/>
      <c r="AN137" s="74"/>
      <c r="AO137" s="74"/>
      <c r="AP137" s="74"/>
      <c r="AQ137" s="74"/>
      <c r="AR137" s="74"/>
      <c r="AS137" s="74"/>
      <c r="AT137" s="75"/>
      <c r="AU137" s="479" t="s">
        <v>177</v>
      </c>
      <c r="AV137" s="480"/>
      <c r="AW137" s="480"/>
      <c r="AX137" s="482"/>
    </row>
    <row r="138" spans="1:50" ht="24.75" customHeight="1" x14ac:dyDescent="0.15">
      <c r="A138" s="247"/>
      <c r="B138" s="248"/>
      <c r="C138" s="248"/>
      <c r="D138" s="248"/>
      <c r="E138" s="248"/>
      <c r="F138" s="249"/>
      <c r="G138" s="451" t="s">
        <v>185</v>
      </c>
      <c r="H138" s="355"/>
      <c r="I138" s="355"/>
      <c r="J138" s="355"/>
      <c r="K138" s="356"/>
      <c r="L138" s="452" t="s">
        <v>186</v>
      </c>
      <c r="M138" s="453"/>
      <c r="N138" s="453"/>
      <c r="O138" s="453"/>
      <c r="P138" s="453"/>
      <c r="Q138" s="453"/>
      <c r="R138" s="453"/>
      <c r="S138" s="453"/>
      <c r="T138" s="453"/>
      <c r="U138" s="453"/>
      <c r="V138" s="453"/>
      <c r="W138" s="453"/>
      <c r="X138" s="454"/>
      <c r="Y138" s="455">
        <v>1</v>
      </c>
      <c r="Z138" s="456"/>
      <c r="AA138" s="456"/>
      <c r="AB138" s="457"/>
      <c r="AC138" s="451" t="s">
        <v>180</v>
      </c>
      <c r="AD138" s="355"/>
      <c r="AE138" s="355"/>
      <c r="AF138" s="355"/>
      <c r="AG138" s="356"/>
      <c r="AH138" s="452" t="s">
        <v>181</v>
      </c>
      <c r="AI138" s="453"/>
      <c r="AJ138" s="453"/>
      <c r="AK138" s="453"/>
      <c r="AL138" s="453"/>
      <c r="AM138" s="453"/>
      <c r="AN138" s="453"/>
      <c r="AO138" s="453"/>
      <c r="AP138" s="453"/>
      <c r="AQ138" s="453"/>
      <c r="AR138" s="453"/>
      <c r="AS138" s="453"/>
      <c r="AT138" s="454"/>
      <c r="AU138" s="455">
        <v>1</v>
      </c>
      <c r="AV138" s="456"/>
      <c r="AW138" s="456"/>
      <c r="AX138" s="483"/>
    </row>
    <row r="139" spans="1:50" ht="24.75" customHeight="1" x14ac:dyDescent="0.15">
      <c r="A139" s="247"/>
      <c r="B139" s="248"/>
      <c r="C139" s="248"/>
      <c r="D139" s="248"/>
      <c r="E139" s="248"/>
      <c r="F139" s="249"/>
      <c r="G139" s="458" t="s">
        <v>39</v>
      </c>
      <c r="H139" s="74"/>
      <c r="I139" s="74"/>
      <c r="J139" s="74"/>
      <c r="K139" s="74"/>
      <c r="L139" s="493"/>
      <c r="M139" s="188"/>
      <c r="N139" s="188"/>
      <c r="O139" s="188"/>
      <c r="P139" s="188"/>
      <c r="Q139" s="188"/>
      <c r="R139" s="188"/>
      <c r="S139" s="188"/>
      <c r="T139" s="188"/>
      <c r="U139" s="188"/>
      <c r="V139" s="188"/>
      <c r="W139" s="188"/>
      <c r="X139" s="189"/>
      <c r="Y139" s="494">
        <f>SUM(Y138:AB138)</f>
        <v>1</v>
      </c>
      <c r="Z139" s="495"/>
      <c r="AA139" s="495"/>
      <c r="AB139" s="496"/>
      <c r="AC139" s="458" t="s">
        <v>39</v>
      </c>
      <c r="AD139" s="74"/>
      <c r="AE139" s="74"/>
      <c r="AF139" s="74"/>
      <c r="AG139" s="74"/>
      <c r="AH139" s="493"/>
      <c r="AI139" s="188"/>
      <c r="AJ139" s="188"/>
      <c r="AK139" s="188"/>
      <c r="AL139" s="188"/>
      <c r="AM139" s="188"/>
      <c r="AN139" s="188"/>
      <c r="AO139" s="188"/>
      <c r="AP139" s="188"/>
      <c r="AQ139" s="188"/>
      <c r="AR139" s="188"/>
      <c r="AS139" s="188"/>
      <c r="AT139" s="189"/>
      <c r="AU139" s="494">
        <f>SUM(AU138:AX138)</f>
        <v>1</v>
      </c>
      <c r="AV139" s="495"/>
      <c r="AW139" s="495"/>
      <c r="AX139" s="497"/>
    </row>
    <row r="140" spans="1:50" ht="30" customHeight="1" x14ac:dyDescent="0.15">
      <c r="A140" s="247"/>
      <c r="B140" s="248"/>
      <c r="C140" s="248"/>
      <c r="D140" s="248"/>
      <c r="E140" s="248"/>
      <c r="F140" s="249"/>
      <c r="G140" s="498" t="s">
        <v>187</v>
      </c>
      <c r="H140" s="499"/>
      <c r="I140" s="499"/>
      <c r="J140" s="499"/>
      <c r="K140" s="499"/>
      <c r="L140" s="499"/>
      <c r="M140" s="499"/>
      <c r="N140" s="499"/>
      <c r="O140" s="499"/>
      <c r="P140" s="499"/>
      <c r="Q140" s="499"/>
      <c r="R140" s="499"/>
      <c r="S140" s="499"/>
      <c r="T140" s="499"/>
      <c r="U140" s="499"/>
      <c r="V140" s="499"/>
      <c r="W140" s="499"/>
      <c r="X140" s="499"/>
      <c r="Y140" s="499"/>
      <c r="Z140" s="499"/>
      <c r="AA140" s="499"/>
      <c r="AB140" s="500"/>
      <c r="AC140" s="498" t="s">
        <v>188</v>
      </c>
      <c r="AD140" s="499"/>
      <c r="AE140" s="499"/>
      <c r="AF140" s="499"/>
      <c r="AG140" s="499"/>
      <c r="AH140" s="499"/>
      <c r="AI140" s="499"/>
      <c r="AJ140" s="499"/>
      <c r="AK140" s="499"/>
      <c r="AL140" s="499"/>
      <c r="AM140" s="499"/>
      <c r="AN140" s="499"/>
      <c r="AO140" s="499"/>
      <c r="AP140" s="499"/>
      <c r="AQ140" s="499"/>
      <c r="AR140" s="499"/>
      <c r="AS140" s="499"/>
      <c r="AT140" s="499"/>
      <c r="AU140" s="499"/>
      <c r="AV140" s="499"/>
      <c r="AW140" s="499"/>
      <c r="AX140" s="501"/>
    </row>
    <row r="141" spans="1:50" ht="24.75" customHeight="1" x14ac:dyDescent="0.15">
      <c r="A141" s="247"/>
      <c r="B141" s="248"/>
      <c r="C141" s="248"/>
      <c r="D141" s="248"/>
      <c r="E141" s="248"/>
      <c r="F141" s="249"/>
      <c r="G141" s="411" t="s">
        <v>87</v>
      </c>
      <c r="H141" s="358"/>
      <c r="I141" s="358"/>
      <c r="J141" s="358"/>
      <c r="K141" s="358"/>
      <c r="L141" s="478" t="s">
        <v>176</v>
      </c>
      <c r="M141" s="74"/>
      <c r="N141" s="74"/>
      <c r="O141" s="74"/>
      <c r="P141" s="74"/>
      <c r="Q141" s="74"/>
      <c r="R141" s="74"/>
      <c r="S141" s="74"/>
      <c r="T141" s="74"/>
      <c r="U141" s="74"/>
      <c r="V141" s="74"/>
      <c r="W141" s="74"/>
      <c r="X141" s="75"/>
      <c r="Y141" s="479" t="s">
        <v>177</v>
      </c>
      <c r="Z141" s="480"/>
      <c r="AA141" s="480"/>
      <c r="AB141" s="481"/>
      <c r="AC141" s="411" t="s">
        <v>87</v>
      </c>
      <c r="AD141" s="358"/>
      <c r="AE141" s="358"/>
      <c r="AF141" s="358"/>
      <c r="AG141" s="358"/>
      <c r="AH141" s="478" t="s">
        <v>176</v>
      </c>
      <c r="AI141" s="74"/>
      <c r="AJ141" s="74"/>
      <c r="AK141" s="74"/>
      <c r="AL141" s="74"/>
      <c r="AM141" s="74"/>
      <c r="AN141" s="74"/>
      <c r="AO141" s="74"/>
      <c r="AP141" s="74"/>
      <c r="AQ141" s="74"/>
      <c r="AR141" s="74"/>
      <c r="AS141" s="74"/>
      <c r="AT141" s="75"/>
      <c r="AU141" s="479" t="s">
        <v>177</v>
      </c>
      <c r="AV141" s="480"/>
      <c r="AW141" s="480"/>
      <c r="AX141" s="482"/>
    </row>
    <row r="142" spans="1:50" ht="24.75" customHeight="1" x14ac:dyDescent="0.15">
      <c r="A142" s="247"/>
      <c r="B142" s="248"/>
      <c r="C142" s="248"/>
      <c r="D142" s="248"/>
      <c r="E142" s="248"/>
      <c r="F142" s="249"/>
      <c r="G142" s="451" t="s">
        <v>189</v>
      </c>
      <c r="H142" s="355"/>
      <c r="I142" s="355"/>
      <c r="J142" s="355"/>
      <c r="K142" s="356"/>
      <c r="L142" s="452" t="s">
        <v>190</v>
      </c>
      <c r="M142" s="453"/>
      <c r="N142" s="453"/>
      <c r="O142" s="453"/>
      <c r="P142" s="453"/>
      <c r="Q142" s="453"/>
      <c r="R142" s="453"/>
      <c r="S142" s="453"/>
      <c r="T142" s="453"/>
      <c r="U142" s="453"/>
      <c r="V142" s="453"/>
      <c r="W142" s="453"/>
      <c r="X142" s="454"/>
      <c r="Y142" s="455">
        <v>10</v>
      </c>
      <c r="Z142" s="456"/>
      <c r="AA142" s="456"/>
      <c r="AB142" s="457"/>
      <c r="AC142" s="451" t="s">
        <v>189</v>
      </c>
      <c r="AD142" s="355"/>
      <c r="AE142" s="355"/>
      <c r="AF142" s="355"/>
      <c r="AG142" s="356"/>
      <c r="AH142" s="452" t="s">
        <v>191</v>
      </c>
      <c r="AI142" s="453"/>
      <c r="AJ142" s="453"/>
      <c r="AK142" s="453"/>
      <c r="AL142" s="453"/>
      <c r="AM142" s="453"/>
      <c r="AN142" s="453"/>
      <c r="AO142" s="453"/>
      <c r="AP142" s="453"/>
      <c r="AQ142" s="453"/>
      <c r="AR142" s="453"/>
      <c r="AS142" s="453"/>
      <c r="AT142" s="454"/>
      <c r="AU142" s="455">
        <v>1</v>
      </c>
      <c r="AV142" s="456"/>
      <c r="AW142" s="456"/>
      <c r="AX142" s="483"/>
    </row>
    <row r="143" spans="1:50" ht="24.75" customHeight="1" x14ac:dyDescent="0.15">
      <c r="A143" s="247"/>
      <c r="B143" s="248"/>
      <c r="C143" s="248"/>
      <c r="D143" s="248"/>
      <c r="E143" s="248"/>
      <c r="F143" s="249"/>
      <c r="G143" s="458" t="s">
        <v>39</v>
      </c>
      <c r="H143" s="74"/>
      <c r="I143" s="74"/>
      <c r="J143" s="74"/>
      <c r="K143" s="74"/>
      <c r="L143" s="493"/>
      <c r="M143" s="188"/>
      <c r="N143" s="188"/>
      <c r="O143" s="188"/>
      <c r="P143" s="188"/>
      <c r="Q143" s="188"/>
      <c r="R143" s="188"/>
      <c r="S143" s="188"/>
      <c r="T143" s="188"/>
      <c r="U143" s="188"/>
      <c r="V143" s="188"/>
      <c r="W143" s="188"/>
      <c r="X143" s="189"/>
      <c r="Y143" s="494">
        <f>SUM(Y142:AB142)</f>
        <v>10</v>
      </c>
      <c r="Z143" s="495"/>
      <c r="AA143" s="495"/>
      <c r="AB143" s="496"/>
      <c r="AC143" s="458" t="s">
        <v>39</v>
      </c>
      <c r="AD143" s="74"/>
      <c r="AE143" s="74"/>
      <c r="AF143" s="74"/>
      <c r="AG143" s="74"/>
      <c r="AH143" s="493"/>
      <c r="AI143" s="188"/>
      <c r="AJ143" s="188"/>
      <c r="AK143" s="188"/>
      <c r="AL143" s="188"/>
      <c r="AM143" s="188"/>
      <c r="AN143" s="188"/>
      <c r="AO143" s="188"/>
      <c r="AP143" s="188"/>
      <c r="AQ143" s="188"/>
      <c r="AR143" s="188"/>
      <c r="AS143" s="188"/>
      <c r="AT143" s="189"/>
      <c r="AU143" s="494">
        <f>SUM(AU142:AX142)</f>
        <v>1</v>
      </c>
      <c r="AV143" s="495"/>
      <c r="AW143" s="495"/>
      <c r="AX143" s="497"/>
    </row>
    <row r="144" spans="1:50" ht="30" customHeight="1" x14ac:dyDescent="0.15">
      <c r="A144" s="247"/>
      <c r="B144" s="248"/>
      <c r="C144" s="248"/>
      <c r="D144" s="248"/>
      <c r="E144" s="248"/>
      <c r="F144" s="249"/>
      <c r="G144" s="498" t="s">
        <v>192</v>
      </c>
      <c r="H144" s="499"/>
      <c r="I144" s="499"/>
      <c r="J144" s="499"/>
      <c r="K144" s="499"/>
      <c r="L144" s="499"/>
      <c r="M144" s="499"/>
      <c r="N144" s="499"/>
      <c r="O144" s="499"/>
      <c r="P144" s="499"/>
      <c r="Q144" s="499"/>
      <c r="R144" s="499"/>
      <c r="S144" s="499"/>
      <c r="T144" s="499"/>
      <c r="U144" s="499"/>
      <c r="V144" s="499"/>
      <c r="W144" s="499"/>
      <c r="X144" s="499"/>
      <c r="Y144" s="499"/>
      <c r="Z144" s="499"/>
      <c r="AA144" s="499"/>
      <c r="AB144" s="500"/>
      <c r="AC144" s="498" t="s">
        <v>193</v>
      </c>
      <c r="AD144" s="499"/>
      <c r="AE144" s="499"/>
      <c r="AF144" s="499"/>
      <c r="AG144" s="499"/>
      <c r="AH144" s="499"/>
      <c r="AI144" s="499"/>
      <c r="AJ144" s="499"/>
      <c r="AK144" s="499"/>
      <c r="AL144" s="499"/>
      <c r="AM144" s="499"/>
      <c r="AN144" s="499"/>
      <c r="AO144" s="499"/>
      <c r="AP144" s="499"/>
      <c r="AQ144" s="499"/>
      <c r="AR144" s="499"/>
      <c r="AS144" s="499"/>
      <c r="AT144" s="499"/>
      <c r="AU144" s="499"/>
      <c r="AV144" s="499"/>
      <c r="AW144" s="499"/>
      <c r="AX144" s="501"/>
    </row>
    <row r="145" spans="1:50" ht="24.75" customHeight="1" x14ac:dyDescent="0.15">
      <c r="A145" s="247"/>
      <c r="B145" s="248"/>
      <c r="C145" s="248"/>
      <c r="D145" s="248"/>
      <c r="E145" s="248"/>
      <c r="F145" s="249"/>
      <c r="G145" s="411" t="s">
        <v>87</v>
      </c>
      <c r="H145" s="358"/>
      <c r="I145" s="358"/>
      <c r="J145" s="358"/>
      <c r="K145" s="358"/>
      <c r="L145" s="478" t="s">
        <v>176</v>
      </c>
      <c r="M145" s="74"/>
      <c r="N145" s="74"/>
      <c r="O145" s="74"/>
      <c r="P145" s="74"/>
      <c r="Q145" s="74"/>
      <c r="R145" s="74"/>
      <c r="S145" s="74"/>
      <c r="T145" s="74"/>
      <c r="U145" s="74"/>
      <c r="V145" s="74"/>
      <c r="W145" s="74"/>
      <c r="X145" s="75"/>
      <c r="Y145" s="479" t="s">
        <v>177</v>
      </c>
      <c r="Z145" s="480"/>
      <c r="AA145" s="480"/>
      <c r="AB145" s="481"/>
      <c r="AC145" s="411" t="s">
        <v>87</v>
      </c>
      <c r="AD145" s="358"/>
      <c r="AE145" s="358"/>
      <c r="AF145" s="358"/>
      <c r="AG145" s="358"/>
      <c r="AH145" s="478" t="s">
        <v>176</v>
      </c>
      <c r="AI145" s="74"/>
      <c r="AJ145" s="74"/>
      <c r="AK145" s="74"/>
      <c r="AL145" s="74"/>
      <c r="AM145" s="74"/>
      <c r="AN145" s="74"/>
      <c r="AO145" s="74"/>
      <c r="AP145" s="74"/>
      <c r="AQ145" s="74"/>
      <c r="AR145" s="74"/>
      <c r="AS145" s="74"/>
      <c r="AT145" s="75"/>
      <c r="AU145" s="479" t="s">
        <v>177</v>
      </c>
      <c r="AV145" s="480"/>
      <c r="AW145" s="480"/>
      <c r="AX145" s="482"/>
    </row>
    <row r="146" spans="1:50" ht="24.75" customHeight="1" x14ac:dyDescent="0.15">
      <c r="A146" s="247"/>
      <c r="B146" s="248"/>
      <c r="C146" s="248"/>
      <c r="D146" s="248"/>
      <c r="E146" s="248"/>
      <c r="F146" s="249"/>
      <c r="G146" s="451" t="s">
        <v>194</v>
      </c>
      <c r="H146" s="355"/>
      <c r="I146" s="355"/>
      <c r="J146" s="355"/>
      <c r="K146" s="356"/>
      <c r="L146" s="452" t="s">
        <v>195</v>
      </c>
      <c r="M146" s="453"/>
      <c r="N146" s="453"/>
      <c r="O146" s="453"/>
      <c r="P146" s="453"/>
      <c r="Q146" s="453"/>
      <c r="R146" s="453"/>
      <c r="S146" s="453"/>
      <c r="T146" s="453"/>
      <c r="U146" s="453"/>
      <c r="V146" s="453"/>
      <c r="W146" s="453"/>
      <c r="X146" s="454"/>
      <c r="Y146" s="512">
        <v>0.05</v>
      </c>
      <c r="Z146" s="513"/>
      <c r="AA146" s="513"/>
      <c r="AB146" s="514"/>
      <c r="AC146" s="451" t="s">
        <v>196</v>
      </c>
      <c r="AD146" s="355"/>
      <c r="AE146" s="355"/>
      <c r="AF146" s="355"/>
      <c r="AG146" s="356"/>
      <c r="AH146" s="452" t="s">
        <v>197</v>
      </c>
      <c r="AI146" s="453"/>
      <c r="AJ146" s="453"/>
      <c r="AK146" s="453"/>
      <c r="AL146" s="453"/>
      <c r="AM146" s="453"/>
      <c r="AN146" s="453"/>
      <c r="AO146" s="453"/>
      <c r="AP146" s="453"/>
      <c r="AQ146" s="453"/>
      <c r="AR146" s="453"/>
      <c r="AS146" s="453"/>
      <c r="AT146" s="454"/>
      <c r="AU146" s="455">
        <v>4</v>
      </c>
      <c r="AV146" s="456"/>
      <c r="AW146" s="456"/>
      <c r="AX146" s="483"/>
    </row>
    <row r="147" spans="1:50" ht="24.75" customHeight="1" thickBot="1" x14ac:dyDescent="0.2">
      <c r="A147" s="445"/>
      <c r="B147" s="446"/>
      <c r="C147" s="446"/>
      <c r="D147" s="446"/>
      <c r="E147" s="446"/>
      <c r="F147" s="447"/>
      <c r="G147" s="502" t="s">
        <v>39</v>
      </c>
      <c r="H147" s="434"/>
      <c r="I147" s="434"/>
      <c r="J147" s="434"/>
      <c r="K147" s="434"/>
      <c r="L147" s="503"/>
      <c r="M147" s="504"/>
      <c r="N147" s="504"/>
      <c r="O147" s="504"/>
      <c r="P147" s="504"/>
      <c r="Q147" s="504"/>
      <c r="R147" s="504"/>
      <c r="S147" s="504"/>
      <c r="T147" s="504"/>
      <c r="U147" s="504"/>
      <c r="V147" s="504"/>
      <c r="W147" s="504"/>
      <c r="X147" s="505"/>
      <c r="Y147" s="506">
        <f>SUM(Y146:AB146)</f>
        <v>0.05</v>
      </c>
      <c r="Z147" s="507"/>
      <c r="AA147" s="507"/>
      <c r="AB147" s="508"/>
      <c r="AC147" s="502" t="s">
        <v>39</v>
      </c>
      <c r="AD147" s="434"/>
      <c r="AE147" s="434"/>
      <c r="AF147" s="434"/>
      <c r="AG147" s="434"/>
      <c r="AH147" s="503"/>
      <c r="AI147" s="504"/>
      <c r="AJ147" s="504"/>
      <c r="AK147" s="504"/>
      <c r="AL147" s="504"/>
      <c r="AM147" s="504"/>
      <c r="AN147" s="504"/>
      <c r="AO147" s="504"/>
      <c r="AP147" s="504"/>
      <c r="AQ147" s="504"/>
      <c r="AR147" s="504"/>
      <c r="AS147" s="504"/>
      <c r="AT147" s="505"/>
      <c r="AU147" s="509">
        <f>SUM(AU146:AX146)</f>
        <v>4</v>
      </c>
      <c r="AV147" s="510"/>
      <c r="AW147" s="510"/>
      <c r="AX147" s="511"/>
    </row>
    <row r="148" spans="1:50" x14ac:dyDescent="0.15">
      <c r="A148" s="11"/>
      <c r="B148" s="11"/>
      <c r="C148" s="11"/>
      <c r="D148" s="11"/>
      <c r="E148" s="11"/>
      <c r="F148" s="11"/>
      <c r="G148" s="12"/>
      <c r="H148" s="12"/>
      <c r="I148" s="12"/>
      <c r="J148" s="12"/>
      <c r="K148" s="12"/>
      <c r="L148" s="13"/>
      <c r="M148" s="12"/>
      <c r="N148" s="12"/>
      <c r="O148" s="12"/>
      <c r="P148" s="12"/>
      <c r="Q148" s="12"/>
      <c r="R148" s="12"/>
      <c r="S148" s="12"/>
      <c r="T148" s="12"/>
      <c r="U148" s="12"/>
      <c r="V148" s="12"/>
      <c r="W148" s="12"/>
      <c r="X148" s="12"/>
      <c r="Y148" s="14"/>
      <c r="Z148" s="14"/>
      <c r="AA148" s="14"/>
      <c r="AB148" s="14"/>
      <c r="AC148" s="12"/>
      <c r="AD148" s="12"/>
      <c r="AE148" s="12"/>
      <c r="AF148" s="12"/>
      <c r="AG148" s="12"/>
      <c r="AH148" s="13"/>
      <c r="AI148" s="12"/>
      <c r="AJ148" s="12"/>
      <c r="AK148" s="12"/>
      <c r="AL148" s="12"/>
      <c r="AM148" s="12"/>
      <c r="AN148" s="12"/>
      <c r="AO148" s="12"/>
      <c r="AP148" s="12"/>
      <c r="AQ148" s="12"/>
      <c r="AR148" s="12"/>
      <c r="AS148" s="12"/>
      <c r="AT148" s="12"/>
      <c r="AU148" s="14"/>
      <c r="AV148" s="14"/>
      <c r="AW148" s="14"/>
      <c r="AX148" s="14"/>
    </row>
    <row r="149" spans="1:50" ht="14.25" x14ac:dyDescent="0.15">
      <c r="A149" s="40"/>
      <c r="B149" s="41" t="s">
        <v>198</v>
      </c>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row>
    <row r="150" spans="1:50" x14ac:dyDescent="0.15">
      <c r="A150" s="40"/>
      <c r="B150" s="40" t="s">
        <v>199</v>
      </c>
      <c r="C150" s="40" t="s">
        <v>200</v>
      </c>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row>
    <row r="151" spans="1:50" ht="23.25" customHeight="1" x14ac:dyDescent="0.15">
      <c r="A151" s="515"/>
      <c r="B151" s="515"/>
      <c r="C151" s="118" t="s">
        <v>201</v>
      </c>
      <c r="D151" s="119"/>
      <c r="E151" s="119"/>
      <c r="F151" s="119"/>
      <c r="G151" s="119"/>
      <c r="H151" s="119"/>
      <c r="I151" s="119"/>
      <c r="J151" s="119"/>
      <c r="K151" s="119"/>
      <c r="L151" s="120"/>
      <c r="M151" s="190" t="s">
        <v>202</v>
      </c>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7" t="s">
        <v>203</v>
      </c>
      <c r="AL151" s="190"/>
      <c r="AM151" s="190"/>
      <c r="AN151" s="190"/>
      <c r="AO151" s="190"/>
      <c r="AP151" s="190"/>
      <c r="AQ151" s="190" t="s">
        <v>204</v>
      </c>
      <c r="AR151" s="190"/>
      <c r="AS151" s="190"/>
      <c r="AT151" s="190"/>
      <c r="AU151" s="118" t="s">
        <v>205</v>
      </c>
      <c r="AV151" s="119"/>
      <c r="AW151" s="119"/>
      <c r="AX151" s="518"/>
    </row>
    <row r="152" spans="1:50" ht="23.25" customHeight="1" x14ac:dyDescent="0.15">
      <c r="A152" s="515">
        <v>1</v>
      </c>
      <c r="B152" s="515">
        <v>1</v>
      </c>
      <c r="C152" s="516" t="s">
        <v>206</v>
      </c>
      <c r="D152" s="517"/>
      <c r="E152" s="517"/>
      <c r="F152" s="517"/>
      <c r="G152" s="517"/>
      <c r="H152" s="517"/>
      <c r="I152" s="517"/>
      <c r="J152" s="517"/>
      <c r="K152" s="517"/>
      <c r="L152" s="518"/>
      <c r="M152" s="519" t="s">
        <v>207</v>
      </c>
      <c r="N152" s="519"/>
      <c r="O152" s="519"/>
      <c r="P152" s="519"/>
      <c r="Q152" s="519"/>
      <c r="R152" s="519"/>
      <c r="S152" s="519"/>
      <c r="T152" s="519"/>
      <c r="U152" s="519"/>
      <c r="V152" s="519"/>
      <c r="W152" s="519"/>
      <c r="X152" s="519"/>
      <c r="Y152" s="519"/>
      <c r="Z152" s="519"/>
      <c r="AA152" s="519"/>
      <c r="AB152" s="519"/>
      <c r="AC152" s="519"/>
      <c r="AD152" s="519"/>
      <c r="AE152" s="519"/>
      <c r="AF152" s="519"/>
      <c r="AG152" s="519"/>
      <c r="AH152" s="519"/>
      <c r="AI152" s="519"/>
      <c r="AJ152" s="519"/>
      <c r="AK152" s="520">
        <v>178</v>
      </c>
      <c r="AL152" s="519"/>
      <c r="AM152" s="519"/>
      <c r="AN152" s="519"/>
      <c r="AO152" s="519"/>
      <c r="AP152" s="519"/>
      <c r="AQ152" s="519">
        <v>5</v>
      </c>
      <c r="AR152" s="519"/>
      <c r="AS152" s="519"/>
      <c r="AT152" s="519"/>
      <c r="AU152" s="521">
        <v>0.95</v>
      </c>
      <c r="AV152" s="517"/>
      <c r="AW152" s="517"/>
      <c r="AX152" s="518"/>
    </row>
    <row r="153" spans="1:50" ht="23.25" customHeight="1" x14ac:dyDescent="0.15">
      <c r="A153" s="515">
        <v>2</v>
      </c>
      <c r="B153" s="515">
        <v>1</v>
      </c>
      <c r="C153" s="516" t="s">
        <v>208</v>
      </c>
      <c r="D153" s="517"/>
      <c r="E153" s="517"/>
      <c r="F153" s="517"/>
      <c r="G153" s="517"/>
      <c r="H153" s="517"/>
      <c r="I153" s="517"/>
      <c r="J153" s="517"/>
      <c r="K153" s="517"/>
      <c r="L153" s="518"/>
      <c r="M153" s="519" t="s">
        <v>209</v>
      </c>
      <c r="N153" s="519"/>
      <c r="O153" s="519"/>
      <c r="P153" s="519"/>
      <c r="Q153" s="519"/>
      <c r="R153" s="519"/>
      <c r="S153" s="519"/>
      <c r="T153" s="519"/>
      <c r="U153" s="519"/>
      <c r="V153" s="519"/>
      <c r="W153" s="519"/>
      <c r="X153" s="519"/>
      <c r="Y153" s="519"/>
      <c r="Z153" s="519"/>
      <c r="AA153" s="519"/>
      <c r="AB153" s="519"/>
      <c r="AC153" s="519"/>
      <c r="AD153" s="519"/>
      <c r="AE153" s="519"/>
      <c r="AF153" s="519"/>
      <c r="AG153" s="519"/>
      <c r="AH153" s="519"/>
      <c r="AI153" s="519"/>
      <c r="AJ153" s="519"/>
      <c r="AK153" s="520">
        <v>37</v>
      </c>
      <c r="AL153" s="519"/>
      <c r="AM153" s="519"/>
      <c r="AN153" s="519"/>
      <c r="AO153" s="519"/>
      <c r="AP153" s="519"/>
      <c r="AQ153" s="519" t="s">
        <v>210</v>
      </c>
      <c r="AR153" s="519"/>
      <c r="AS153" s="519"/>
      <c r="AT153" s="519"/>
      <c r="AU153" s="516"/>
      <c r="AV153" s="517"/>
      <c r="AW153" s="517"/>
      <c r="AX153" s="518"/>
    </row>
    <row r="154" spans="1:50" x14ac:dyDescent="0.15">
      <c r="A154" s="42"/>
      <c r="B154" s="43"/>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5"/>
      <c r="AL154" s="44"/>
      <c r="AM154" s="44"/>
      <c r="AN154" s="44"/>
      <c r="AO154" s="44"/>
      <c r="AP154" s="44"/>
      <c r="AQ154" s="44"/>
      <c r="AR154" s="44"/>
      <c r="AS154" s="44"/>
      <c r="AT154" s="44"/>
      <c r="AU154" s="44"/>
      <c r="AV154" s="44"/>
      <c r="AW154" s="44"/>
      <c r="AX154" s="44"/>
    </row>
    <row r="155" spans="1:50" x14ac:dyDescent="0.15">
      <c r="A155" s="40"/>
      <c r="B155" s="40" t="s">
        <v>211</v>
      </c>
      <c r="C155" s="40" t="s">
        <v>212</v>
      </c>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row>
    <row r="156" spans="1:50" ht="23.25" customHeight="1" x14ac:dyDescent="0.15">
      <c r="A156" s="515"/>
      <c r="B156" s="515"/>
      <c r="C156" s="118" t="s">
        <v>213</v>
      </c>
      <c r="D156" s="119"/>
      <c r="E156" s="119"/>
      <c r="F156" s="119"/>
      <c r="G156" s="119"/>
      <c r="H156" s="119"/>
      <c r="I156" s="119"/>
      <c r="J156" s="119"/>
      <c r="K156" s="119"/>
      <c r="L156" s="120"/>
      <c r="M156" s="190" t="s">
        <v>214</v>
      </c>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7" t="s">
        <v>215</v>
      </c>
      <c r="AL156" s="190"/>
      <c r="AM156" s="190"/>
      <c r="AN156" s="190"/>
      <c r="AO156" s="190"/>
      <c r="AP156" s="190"/>
      <c r="AQ156" s="190" t="s">
        <v>204</v>
      </c>
      <c r="AR156" s="190"/>
      <c r="AS156" s="190"/>
      <c r="AT156" s="190"/>
      <c r="AU156" s="118" t="s">
        <v>205</v>
      </c>
      <c r="AV156" s="119"/>
      <c r="AW156" s="119"/>
      <c r="AX156" s="518"/>
    </row>
    <row r="157" spans="1:50" ht="23.25" customHeight="1" x14ac:dyDescent="0.15">
      <c r="A157" s="515">
        <v>1</v>
      </c>
      <c r="B157" s="515">
        <v>1</v>
      </c>
      <c r="C157" s="516" t="s">
        <v>216</v>
      </c>
      <c r="D157" s="517"/>
      <c r="E157" s="517"/>
      <c r="F157" s="517"/>
      <c r="G157" s="517"/>
      <c r="H157" s="517"/>
      <c r="I157" s="517"/>
      <c r="J157" s="517"/>
      <c r="K157" s="517"/>
      <c r="L157" s="518"/>
      <c r="M157" s="519" t="s">
        <v>186</v>
      </c>
      <c r="N157" s="519"/>
      <c r="O157" s="519"/>
      <c r="P157" s="519"/>
      <c r="Q157" s="519"/>
      <c r="R157" s="519"/>
      <c r="S157" s="519"/>
      <c r="T157" s="519"/>
      <c r="U157" s="519"/>
      <c r="V157" s="519"/>
      <c r="W157" s="519"/>
      <c r="X157" s="519"/>
      <c r="Y157" s="519"/>
      <c r="Z157" s="519"/>
      <c r="AA157" s="519"/>
      <c r="AB157" s="519"/>
      <c r="AC157" s="519"/>
      <c r="AD157" s="519"/>
      <c r="AE157" s="519"/>
      <c r="AF157" s="519"/>
      <c r="AG157" s="519"/>
      <c r="AH157" s="519"/>
      <c r="AI157" s="519"/>
      <c r="AJ157" s="519"/>
      <c r="AK157" s="522">
        <v>1</v>
      </c>
      <c r="AL157" s="523"/>
      <c r="AM157" s="523"/>
      <c r="AN157" s="523"/>
      <c r="AO157" s="523"/>
      <c r="AP157" s="523"/>
      <c r="AQ157" s="519" t="s">
        <v>210</v>
      </c>
      <c r="AR157" s="519"/>
      <c r="AS157" s="519"/>
      <c r="AT157" s="519"/>
      <c r="AU157" s="521"/>
      <c r="AV157" s="517"/>
      <c r="AW157" s="517"/>
      <c r="AX157" s="518"/>
    </row>
    <row r="158" spans="1:50" ht="23.25" customHeight="1" x14ac:dyDescent="0.15">
      <c r="A158" s="515">
        <v>2</v>
      </c>
      <c r="B158" s="515">
        <v>1</v>
      </c>
      <c r="C158" s="516" t="s">
        <v>217</v>
      </c>
      <c r="D158" s="517"/>
      <c r="E158" s="517"/>
      <c r="F158" s="517"/>
      <c r="G158" s="517"/>
      <c r="H158" s="517"/>
      <c r="I158" s="517"/>
      <c r="J158" s="517"/>
      <c r="K158" s="517"/>
      <c r="L158" s="518"/>
      <c r="M158" s="519" t="s">
        <v>186</v>
      </c>
      <c r="N158" s="519"/>
      <c r="O158" s="519"/>
      <c r="P158" s="519"/>
      <c r="Q158" s="519"/>
      <c r="R158" s="519"/>
      <c r="S158" s="519"/>
      <c r="T158" s="519"/>
      <c r="U158" s="519"/>
      <c r="V158" s="519"/>
      <c r="W158" s="519"/>
      <c r="X158" s="519"/>
      <c r="Y158" s="519"/>
      <c r="Z158" s="519"/>
      <c r="AA158" s="519"/>
      <c r="AB158" s="519"/>
      <c r="AC158" s="519"/>
      <c r="AD158" s="519"/>
      <c r="AE158" s="519"/>
      <c r="AF158" s="519"/>
      <c r="AG158" s="519"/>
      <c r="AH158" s="519"/>
      <c r="AI158" s="519"/>
      <c r="AJ158" s="519"/>
      <c r="AK158" s="520">
        <v>0.3</v>
      </c>
      <c r="AL158" s="519"/>
      <c r="AM158" s="519"/>
      <c r="AN158" s="519"/>
      <c r="AO158" s="519"/>
      <c r="AP158" s="519"/>
      <c r="AQ158" s="519" t="s">
        <v>210</v>
      </c>
      <c r="AR158" s="519"/>
      <c r="AS158" s="519"/>
      <c r="AT158" s="519"/>
      <c r="AU158" s="516"/>
      <c r="AV158" s="517"/>
      <c r="AW158" s="517"/>
      <c r="AX158" s="518"/>
    </row>
    <row r="159" spans="1:50" ht="23.25" customHeight="1" x14ac:dyDescent="0.15">
      <c r="A159" s="515">
        <v>3</v>
      </c>
      <c r="B159" s="515">
        <v>1</v>
      </c>
      <c r="C159" s="516" t="s">
        <v>218</v>
      </c>
      <c r="D159" s="517"/>
      <c r="E159" s="517"/>
      <c r="F159" s="517"/>
      <c r="G159" s="517"/>
      <c r="H159" s="517"/>
      <c r="I159" s="517"/>
      <c r="J159" s="517"/>
      <c r="K159" s="517"/>
      <c r="L159" s="518"/>
      <c r="M159" s="519" t="s">
        <v>186</v>
      </c>
      <c r="N159" s="519"/>
      <c r="O159" s="519"/>
      <c r="P159" s="519"/>
      <c r="Q159" s="519"/>
      <c r="R159" s="519"/>
      <c r="S159" s="519"/>
      <c r="T159" s="519"/>
      <c r="U159" s="519"/>
      <c r="V159" s="519"/>
      <c r="W159" s="519"/>
      <c r="X159" s="519"/>
      <c r="Y159" s="519"/>
      <c r="Z159" s="519"/>
      <c r="AA159" s="519"/>
      <c r="AB159" s="519"/>
      <c r="AC159" s="519"/>
      <c r="AD159" s="519"/>
      <c r="AE159" s="519"/>
      <c r="AF159" s="519"/>
      <c r="AG159" s="519"/>
      <c r="AH159" s="519"/>
      <c r="AI159" s="519"/>
      <c r="AJ159" s="519"/>
      <c r="AK159" s="520">
        <v>7.0000000000000007E-2</v>
      </c>
      <c r="AL159" s="519"/>
      <c r="AM159" s="519"/>
      <c r="AN159" s="519"/>
      <c r="AO159" s="519"/>
      <c r="AP159" s="519"/>
      <c r="AQ159" s="519" t="s">
        <v>210</v>
      </c>
      <c r="AR159" s="519"/>
      <c r="AS159" s="519"/>
      <c r="AT159" s="519"/>
      <c r="AU159" s="516"/>
      <c r="AV159" s="517"/>
      <c r="AW159" s="517"/>
      <c r="AX159" s="518"/>
    </row>
    <row r="160" spans="1:50" ht="23.25" customHeight="1" x14ac:dyDescent="0.15">
      <c r="A160" s="515">
        <v>4</v>
      </c>
      <c r="B160" s="515">
        <v>1</v>
      </c>
      <c r="C160" s="516" t="s">
        <v>219</v>
      </c>
      <c r="D160" s="517"/>
      <c r="E160" s="517"/>
      <c r="F160" s="517"/>
      <c r="G160" s="517"/>
      <c r="H160" s="517"/>
      <c r="I160" s="517"/>
      <c r="J160" s="517"/>
      <c r="K160" s="517"/>
      <c r="L160" s="518"/>
      <c r="M160" s="519" t="s">
        <v>186</v>
      </c>
      <c r="N160" s="519"/>
      <c r="O160" s="519"/>
      <c r="P160" s="519"/>
      <c r="Q160" s="519"/>
      <c r="R160" s="519"/>
      <c r="S160" s="519"/>
      <c r="T160" s="519"/>
      <c r="U160" s="519"/>
      <c r="V160" s="519"/>
      <c r="W160" s="519"/>
      <c r="X160" s="519"/>
      <c r="Y160" s="519"/>
      <c r="Z160" s="519"/>
      <c r="AA160" s="519"/>
      <c r="AB160" s="519"/>
      <c r="AC160" s="519"/>
      <c r="AD160" s="519"/>
      <c r="AE160" s="519"/>
      <c r="AF160" s="519"/>
      <c r="AG160" s="519"/>
      <c r="AH160" s="519"/>
      <c r="AI160" s="519"/>
      <c r="AJ160" s="519"/>
      <c r="AK160" s="520">
        <v>0.4</v>
      </c>
      <c r="AL160" s="519"/>
      <c r="AM160" s="519"/>
      <c r="AN160" s="519"/>
      <c r="AO160" s="519"/>
      <c r="AP160" s="519"/>
      <c r="AQ160" s="519" t="s">
        <v>210</v>
      </c>
      <c r="AR160" s="519"/>
      <c r="AS160" s="519"/>
      <c r="AT160" s="519"/>
      <c r="AU160" s="516"/>
      <c r="AV160" s="517"/>
      <c r="AW160" s="517"/>
      <c r="AX160" s="518"/>
    </row>
    <row r="161" spans="1:50" ht="23.25" customHeight="1" x14ac:dyDescent="0.15">
      <c r="A161" s="515">
        <v>5</v>
      </c>
      <c r="B161" s="515">
        <v>1</v>
      </c>
      <c r="C161" s="516" t="s">
        <v>220</v>
      </c>
      <c r="D161" s="517"/>
      <c r="E161" s="517"/>
      <c r="F161" s="517"/>
      <c r="G161" s="517"/>
      <c r="H161" s="517"/>
      <c r="I161" s="517"/>
      <c r="J161" s="517"/>
      <c r="K161" s="517"/>
      <c r="L161" s="518"/>
      <c r="M161" s="519" t="s">
        <v>186</v>
      </c>
      <c r="N161" s="519"/>
      <c r="O161" s="519"/>
      <c r="P161" s="519"/>
      <c r="Q161" s="519"/>
      <c r="R161" s="519"/>
      <c r="S161" s="519"/>
      <c r="T161" s="519"/>
      <c r="U161" s="519"/>
      <c r="V161" s="519"/>
      <c r="W161" s="519"/>
      <c r="X161" s="519"/>
      <c r="Y161" s="519"/>
      <c r="Z161" s="519"/>
      <c r="AA161" s="519"/>
      <c r="AB161" s="519"/>
      <c r="AC161" s="519"/>
      <c r="AD161" s="519"/>
      <c r="AE161" s="519"/>
      <c r="AF161" s="519"/>
      <c r="AG161" s="519"/>
      <c r="AH161" s="519"/>
      <c r="AI161" s="519"/>
      <c r="AJ161" s="519"/>
      <c r="AK161" s="520">
        <v>0.2</v>
      </c>
      <c r="AL161" s="519"/>
      <c r="AM161" s="519"/>
      <c r="AN161" s="519"/>
      <c r="AO161" s="519"/>
      <c r="AP161" s="519"/>
      <c r="AQ161" s="519" t="s">
        <v>210</v>
      </c>
      <c r="AR161" s="519"/>
      <c r="AS161" s="519"/>
      <c r="AT161" s="519"/>
      <c r="AU161" s="516"/>
      <c r="AV161" s="517"/>
      <c r="AW161" s="517"/>
      <c r="AX161" s="518"/>
    </row>
    <row r="162" spans="1:50" x14ac:dyDescent="0.1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row>
    <row r="163" spans="1:50" x14ac:dyDescent="0.15">
      <c r="A163" s="40"/>
      <c r="B163" s="40" t="s">
        <v>221</v>
      </c>
      <c r="C163" s="40" t="s">
        <v>222</v>
      </c>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row>
    <row r="164" spans="1:50" ht="23.25" customHeight="1" x14ac:dyDescent="0.15">
      <c r="A164" s="524"/>
      <c r="B164" s="525"/>
      <c r="C164" s="118" t="s">
        <v>213</v>
      </c>
      <c r="D164" s="119"/>
      <c r="E164" s="119"/>
      <c r="F164" s="119"/>
      <c r="G164" s="119"/>
      <c r="H164" s="119"/>
      <c r="I164" s="119"/>
      <c r="J164" s="119"/>
      <c r="K164" s="119"/>
      <c r="L164" s="120"/>
      <c r="M164" s="118" t="s">
        <v>214</v>
      </c>
      <c r="N164" s="119"/>
      <c r="O164" s="119"/>
      <c r="P164" s="119"/>
      <c r="Q164" s="119"/>
      <c r="R164" s="119"/>
      <c r="S164" s="119"/>
      <c r="T164" s="119"/>
      <c r="U164" s="119"/>
      <c r="V164" s="119"/>
      <c r="W164" s="119"/>
      <c r="X164" s="119"/>
      <c r="Y164" s="119"/>
      <c r="Z164" s="119"/>
      <c r="AA164" s="119"/>
      <c r="AB164" s="119"/>
      <c r="AC164" s="119"/>
      <c r="AD164" s="119"/>
      <c r="AE164" s="119"/>
      <c r="AF164" s="119"/>
      <c r="AG164" s="119"/>
      <c r="AH164" s="119"/>
      <c r="AI164" s="119"/>
      <c r="AJ164" s="120"/>
      <c r="AK164" s="526" t="s">
        <v>215</v>
      </c>
      <c r="AL164" s="527"/>
      <c r="AM164" s="527"/>
      <c r="AN164" s="527"/>
      <c r="AO164" s="527"/>
      <c r="AP164" s="528"/>
      <c r="AQ164" s="118" t="s">
        <v>204</v>
      </c>
      <c r="AR164" s="119"/>
      <c r="AS164" s="119"/>
      <c r="AT164" s="120"/>
      <c r="AU164" s="118" t="s">
        <v>205</v>
      </c>
      <c r="AV164" s="119"/>
      <c r="AW164" s="119"/>
      <c r="AX164" s="120"/>
    </row>
    <row r="165" spans="1:50" ht="23.25" customHeight="1" x14ac:dyDescent="0.15">
      <c r="A165" s="524">
        <v>1</v>
      </c>
      <c r="B165" s="525"/>
      <c r="C165" s="532" t="s">
        <v>223</v>
      </c>
      <c r="D165" s="533"/>
      <c r="E165" s="533"/>
      <c r="F165" s="533"/>
      <c r="G165" s="533"/>
      <c r="H165" s="533"/>
      <c r="I165" s="533"/>
      <c r="J165" s="533"/>
      <c r="K165" s="533"/>
      <c r="L165" s="534"/>
      <c r="M165" s="532" t="s">
        <v>190</v>
      </c>
      <c r="N165" s="533"/>
      <c r="O165" s="533"/>
      <c r="P165" s="533"/>
      <c r="Q165" s="533"/>
      <c r="R165" s="533"/>
      <c r="S165" s="533"/>
      <c r="T165" s="533"/>
      <c r="U165" s="533"/>
      <c r="V165" s="533"/>
      <c r="W165" s="533"/>
      <c r="X165" s="533"/>
      <c r="Y165" s="533"/>
      <c r="Z165" s="533"/>
      <c r="AA165" s="533"/>
      <c r="AB165" s="533"/>
      <c r="AC165" s="533"/>
      <c r="AD165" s="533"/>
      <c r="AE165" s="533"/>
      <c r="AF165" s="533"/>
      <c r="AG165" s="533"/>
      <c r="AH165" s="533"/>
      <c r="AI165" s="533"/>
      <c r="AJ165" s="534"/>
      <c r="AK165" s="535">
        <v>10</v>
      </c>
      <c r="AL165" s="536"/>
      <c r="AM165" s="536"/>
      <c r="AN165" s="536"/>
      <c r="AO165" s="536"/>
      <c r="AP165" s="537"/>
      <c r="AQ165" s="532" t="s">
        <v>224</v>
      </c>
      <c r="AR165" s="533"/>
      <c r="AS165" s="533"/>
      <c r="AT165" s="534"/>
      <c r="AU165" s="532"/>
      <c r="AV165" s="533"/>
      <c r="AW165" s="533"/>
      <c r="AX165" s="534"/>
    </row>
    <row r="166" spans="1:50" ht="23.25" customHeight="1" x14ac:dyDescent="0.15">
      <c r="A166" s="524">
        <v>2</v>
      </c>
      <c r="B166" s="525"/>
      <c r="C166" s="516" t="s">
        <v>225</v>
      </c>
      <c r="D166" s="517"/>
      <c r="E166" s="517"/>
      <c r="F166" s="517"/>
      <c r="G166" s="517"/>
      <c r="H166" s="517"/>
      <c r="I166" s="517"/>
      <c r="J166" s="517"/>
      <c r="K166" s="517"/>
      <c r="L166" s="518"/>
      <c r="M166" s="516" t="s">
        <v>226</v>
      </c>
      <c r="N166" s="517"/>
      <c r="O166" s="517"/>
      <c r="P166" s="517"/>
      <c r="Q166" s="517"/>
      <c r="R166" s="517"/>
      <c r="S166" s="517"/>
      <c r="T166" s="517"/>
      <c r="U166" s="517"/>
      <c r="V166" s="517"/>
      <c r="W166" s="517"/>
      <c r="X166" s="517"/>
      <c r="Y166" s="517"/>
      <c r="Z166" s="517"/>
      <c r="AA166" s="517"/>
      <c r="AB166" s="517"/>
      <c r="AC166" s="517"/>
      <c r="AD166" s="517"/>
      <c r="AE166" s="517"/>
      <c r="AF166" s="517"/>
      <c r="AG166" s="517"/>
      <c r="AH166" s="517"/>
      <c r="AI166" s="517"/>
      <c r="AJ166" s="518"/>
      <c r="AK166" s="529">
        <v>2</v>
      </c>
      <c r="AL166" s="530"/>
      <c r="AM166" s="530"/>
      <c r="AN166" s="530"/>
      <c r="AO166" s="530"/>
      <c r="AP166" s="531"/>
      <c r="AQ166" s="516" t="s">
        <v>210</v>
      </c>
      <c r="AR166" s="517"/>
      <c r="AS166" s="517"/>
      <c r="AT166" s="518"/>
      <c r="AU166" s="516"/>
      <c r="AV166" s="517"/>
      <c r="AW166" s="517"/>
      <c r="AX166" s="518"/>
    </row>
    <row r="167" spans="1:50" ht="23.25" customHeight="1" x14ac:dyDescent="0.15">
      <c r="A167" s="524">
        <v>3</v>
      </c>
      <c r="B167" s="525"/>
      <c r="C167" s="532" t="s">
        <v>227</v>
      </c>
      <c r="D167" s="533"/>
      <c r="E167" s="533"/>
      <c r="F167" s="533"/>
      <c r="G167" s="533"/>
      <c r="H167" s="533"/>
      <c r="I167" s="533"/>
      <c r="J167" s="533"/>
      <c r="K167" s="533"/>
      <c r="L167" s="534"/>
      <c r="M167" s="532" t="s">
        <v>190</v>
      </c>
      <c r="N167" s="533"/>
      <c r="O167" s="533"/>
      <c r="P167" s="533"/>
      <c r="Q167" s="533"/>
      <c r="R167" s="533"/>
      <c r="S167" s="533"/>
      <c r="T167" s="533"/>
      <c r="U167" s="533"/>
      <c r="V167" s="533"/>
      <c r="W167" s="533"/>
      <c r="X167" s="533"/>
      <c r="Y167" s="533"/>
      <c r="Z167" s="533"/>
      <c r="AA167" s="533"/>
      <c r="AB167" s="533"/>
      <c r="AC167" s="533"/>
      <c r="AD167" s="533"/>
      <c r="AE167" s="533"/>
      <c r="AF167" s="533"/>
      <c r="AG167" s="533"/>
      <c r="AH167" s="533"/>
      <c r="AI167" s="533"/>
      <c r="AJ167" s="534"/>
      <c r="AK167" s="535">
        <v>1</v>
      </c>
      <c r="AL167" s="536"/>
      <c r="AM167" s="536"/>
      <c r="AN167" s="536"/>
      <c r="AO167" s="536"/>
      <c r="AP167" s="537"/>
      <c r="AQ167" s="532" t="s">
        <v>210</v>
      </c>
      <c r="AR167" s="533"/>
      <c r="AS167" s="533"/>
      <c r="AT167" s="534"/>
      <c r="AU167" s="532"/>
      <c r="AV167" s="533"/>
      <c r="AW167" s="533"/>
      <c r="AX167" s="534"/>
    </row>
    <row r="168" spans="1:50" ht="23.25" customHeight="1" x14ac:dyDescent="0.15">
      <c r="A168" s="524">
        <v>4</v>
      </c>
      <c r="B168" s="525"/>
      <c r="C168" s="516" t="s">
        <v>225</v>
      </c>
      <c r="D168" s="517"/>
      <c r="E168" s="517"/>
      <c r="F168" s="517"/>
      <c r="G168" s="517"/>
      <c r="H168" s="517"/>
      <c r="I168" s="517"/>
      <c r="J168" s="517"/>
      <c r="K168" s="517"/>
      <c r="L168" s="518"/>
      <c r="M168" s="516" t="s">
        <v>226</v>
      </c>
      <c r="N168" s="517"/>
      <c r="O168" s="517"/>
      <c r="P168" s="517"/>
      <c r="Q168" s="517"/>
      <c r="R168" s="517"/>
      <c r="S168" s="517"/>
      <c r="T168" s="517"/>
      <c r="U168" s="517"/>
      <c r="V168" s="517"/>
      <c r="W168" s="517"/>
      <c r="X168" s="517"/>
      <c r="Y168" s="517"/>
      <c r="Z168" s="517"/>
      <c r="AA168" s="517"/>
      <c r="AB168" s="517"/>
      <c r="AC168" s="517"/>
      <c r="AD168" s="517"/>
      <c r="AE168" s="517"/>
      <c r="AF168" s="517"/>
      <c r="AG168" s="517"/>
      <c r="AH168" s="517"/>
      <c r="AI168" s="517"/>
      <c r="AJ168" s="518"/>
      <c r="AK168" s="529">
        <v>1</v>
      </c>
      <c r="AL168" s="530"/>
      <c r="AM168" s="530"/>
      <c r="AN168" s="530"/>
      <c r="AO168" s="530"/>
      <c r="AP168" s="531"/>
      <c r="AQ168" s="516" t="s">
        <v>210</v>
      </c>
      <c r="AR168" s="517"/>
      <c r="AS168" s="517"/>
      <c r="AT168" s="518"/>
      <c r="AU168" s="516"/>
      <c r="AV168" s="517"/>
      <c r="AW168" s="517"/>
      <c r="AX168" s="518"/>
    </row>
    <row r="169" spans="1:50" x14ac:dyDescent="0.1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row>
    <row r="170" spans="1:50" x14ac:dyDescent="0.15">
      <c r="A170" s="40"/>
      <c r="B170" s="40" t="s">
        <v>228</v>
      </c>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row>
    <row r="171" spans="1:50" ht="23.25" customHeight="1" x14ac:dyDescent="0.15">
      <c r="A171" s="515"/>
      <c r="B171" s="515"/>
      <c r="C171" s="118" t="s">
        <v>213</v>
      </c>
      <c r="D171" s="119"/>
      <c r="E171" s="119"/>
      <c r="F171" s="119"/>
      <c r="G171" s="119"/>
      <c r="H171" s="119"/>
      <c r="I171" s="119"/>
      <c r="J171" s="119"/>
      <c r="K171" s="119"/>
      <c r="L171" s="120"/>
      <c r="M171" s="190" t="s">
        <v>214</v>
      </c>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7" t="s">
        <v>215</v>
      </c>
      <c r="AL171" s="190"/>
      <c r="AM171" s="190"/>
      <c r="AN171" s="190"/>
      <c r="AO171" s="190"/>
      <c r="AP171" s="190"/>
      <c r="AQ171" s="190" t="s">
        <v>204</v>
      </c>
      <c r="AR171" s="190"/>
      <c r="AS171" s="190"/>
      <c r="AT171" s="190"/>
      <c r="AU171" s="118" t="s">
        <v>205</v>
      </c>
      <c r="AV171" s="119"/>
      <c r="AW171" s="119"/>
      <c r="AX171" s="518"/>
    </row>
    <row r="172" spans="1:50" ht="23.25" customHeight="1" x14ac:dyDescent="0.15">
      <c r="A172" s="515">
        <v>1</v>
      </c>
      <c r="B172" s="515">
        <v>1</v>
      </c>
      <c r="C172" s="516" t="s">
        <v>229</v>
      </c>
      <c r="D172" s="517"/>
      <c r="E172" s="517"/>
      <c r="F172" s="517"/>
      <c r="G172" s="517"/>
      <c r="H172" s="517"/>
      <c r="I172" s="517"/>
      <c r="J172" s="517"/>
      <c r="K172" s="517"/>
      <c r="L172" s="518"/>
      <c r="M172" s="519" t="s">
        <v>230</v>
      </c>
      <c r="N172" s="519"/>
      <c r="O172" s="519"/>
      <c r="P172" s="519"/>
      <c r="Q172" s="519"/>
      <c r="R172" s="519"/>
      <c r="S172" s="519"/>
      <c r="T172" s="519"/>
      <c r="U172" s="519"/>
      <c r="V172" s="519"/>
      <c r="W172" s="519"/>
      <c r="X172" s="519"/>
      <c r="Y172" s="519"/>
      <c r="Z172" s="519"/>
      <c r="AA172" s="519"/>
      <c r="AB172" s="519"/>
      <c r="AC172" s="519"/>
      <c r="AD172" s="519"/>
      <c r="AE172" s="519"/>
      <c r="AF172" s="519"/>
      <c r="AG172" s="519"/>
      <c r="AH172" s="519"/>
      <c r="AI172" s="519"/>
      <c r="AJ172" s="519"/>
      <c r="AK172" s="520">
        <v>0.05</v>
      </c>
      <c r="AL172" s="519"/>
      <c r="AM172" s="519"/>
      <c r="AN172" s="519"/>
      <c r="AO172" s="519"/>
      <c r="AP172" s="519"/>
      <c r="AQ172" s="519" t="s">
        <v>210</v>
      </c>
      <c r="AR172" s="519"/>
      <c r="AS172" s="519"/>
      <c r="AT172" s="519"/>
      <c r="AU172" s="516"/>
      <c r="AV172" s="517"/>
      <c r="AW172" s="517"/>
      <c r="AX172" s="518"/>
    </row>
    <row r="173" spans="1:50" ht="23.25" customHeight="1" x14ac:dyDescent="0.15">
      <c r="A173" s="515">
        <v>2</v>
      </c>
      <c r="B173" s="515">
        <v>1</v>
      </c>
      <c r="C173" s="516" t="s">
        <v>231</v>
      </c>
      <c r="D173" s="517"/>
      <c r="E173" s="517"/>
      <c r="F173" s="517"/>
      <c r="G173" s="517"/>
      <c r="H173" s="517"/>
      <c r="I173" s="517"/>
      <c r="J173" s="517"/>
      <c r="K173" s="517"/>
      <c r="L173" s="518"/>
      <c r="M173" s="519" t="s">
        <v>230</v>
      </c>
      <c r="N173" s="519"/>
      <c r="O173" s="519"/>
      <c r="P173" s="519"/>
      <c r="Q173" s="519"/>
      <c r="R173" s="519"/>
      <c r="S173" s="519"/>
      <c r="T173" s="519"/>
      <c r="U173" s="519"/>
      <c r="V173" s="519"/>
      <c r="W173" s="519"/>
      <c r="X173" s="519"/>
      <c r="Y173" s="519"/>
      <c r="Z173" s="519"/>
      <c r="AA173" s="519"/>
      <c r="AB173" s="519"/>
      <c r="AC173" s="519"/>
      <c r="AD173" s="519"/>
      <c r="AE173" s="519"/>
      <c r="AF173" s="519"/>
      <c r="AG173" s="519"/>
      <c r="AH173" s="519"/>
      <c r="AI173" s="519"/>
      <c r="AJ173" s="519"/>
      <c r="AK173" s="520">
        <v>0.04</v>
      </c>
      <c r="AL173" s="519"/>
      <c r="AM173" s="519"/>
      <c r="AN173" s="519"/>
      <c r="AO173" s="519"/>
      <c r="AP173" s="519"/>
      <c r="AQ173" s="519" t="s">
        <v>210</v>
      </c>
      <c r="AR173" s="519"/>
      <c r="AS173" s="519"/>
      <c r="AT173" s="519"/>
      <c r="AU173" s="516"/>
      <c r="AV173" s="517"/>
      <c r="AW173" s="517"/>
      <c r="AX173" s="518"/>
    </row>
    <row r="174" spans="1:50" ht="23.25" customHeight="1" x14ac:dyDescent="0.15">
      <c r="A174" s="515">
        <v>3</v>
      </c>
      <c r="B174" s="515">
        <v>1</v>
      </c>
      <c r="C174" s="516" t="s">
        <v>232</v>
      </c>
      <c r="D174" s="517"/>
      <c r="E174" s="517"/>
      <c r="F174" s="517"/>
      <c r="G174" s="517"/>
      <c r="H174" s="517"/>
      <c r="I174" s="517"/>
      <c r="J174" s="517"/>
      <c r="K174" s="517"/>
      <c r="L174" s="518"/>
      <c r="M174" s="519" t="s">
        <v>230</v>
      </c>
      <c r="N174" s="519"/>
      <c r="O174" s="519"/>
      <c r="P174" s="519"/>
      <c r="Q174" s="519"/>
      <c r="R174" s="519"/>
      <c r="S174" s="519"/>
      <c r="T174" s="519"/>
      <c r="U174" s="519"/>
      <c r="V174" s="519"/>
      <c r="W174" s="519"/>
      <c r="X174" s="519"/>
      <c r="Y174" s="519"/>
      <c r="Z174" s="519"/>
      <c r="AA174" s="519"/>
      <c r="AB174" s="519"/>
      <c r="AC174" s="519"/>
      <c r="AD174" s="519"/>
      <c r="AE174" s="519"/>
      <c r="AF174" s="519"/>
      <c r="AG174" s="519"/>
      <c r="AH174" s="519"/>
      <c r="AI174" s="519"/>
      <c r="AJ174" s="519"/>
      <c r="AK174" s="520">
        <v>0.04</v>
      </c>
      <c r="AL174" s="519"/>
      <c r="AM174" s="519"/>
      <c r="AN174" s="519"/>
      <c r="AO174" s="519"/>
      <c r="AP174" s="519"/>
      <c r="AQ174" s="519" t="s">
        <v>210</v>
      </c>
      <c r="AR174" s="519"/>
      <c r="AS174" s="519"/>
      <c r="AT174" s="519"/>
      <c r="AU174" s="516"/>
      <c r="AV174" s="517"/>
      <c r="AW174" s="517"/>
      <c r="AX174" s="518"/>
    </row>
    <row r="175" spans="1:50" ht="23.25" customHeight="1" x14ac:dyDescent="0.15">
      <c r="A175" s="515">
        <v>4</v>
      </c>
      <c r="B175" s="515">
        <v>1</v>
      </c>
      <c r="C175" s="516" t="s">
        <v>233</v>
      </c>
      <c r="D175" s="517"/>
      <c r="E175" s="517"/>
      <c r="F175" s="517"/>
      <c r="G175" s="517"/>
      <c r="H175" s="517"/>
      <c r="I175" s="517"/>
      <c r="J175" s="517"/>
      <c r="K175" s="517"/>
      <c r="L175" s="518"/>
      <c r="M175" s="519" t="s">
        <v>230</v>
      </c>
      <c r="N175" s="519"/>
      <c r="O175" s="519"/>
      <c r="P175" s="519"/>
      <c r="Q175" s="519"/>
      <c r="R175" s="519"/>
      <c r="S175" s="519"/>
      <c r="T175" s="519"/>
      <c r="U175" s="519"/>
      <c r="V175" s="519"/>
      <c r="W175" s="519"/>
      <c r="X175" s="519"/>
      <c r="Y175" s="519"/>
      <c r="Z175" s="519"/>
      <c r="AA175" s="519"/>
      <c r="AB175" s="519"/>
      <c r="AC175" s="519"/>
      <c r="AD175" s="519"/>
      <c r="AE175" s="519"/>
      <c r="AF175" s="519"/>
      <c r="AG175" s="519"/>
      <c r="AH175" s="519"/>
      <c r="AI175" s="519"/>
      <c r="AJ175" s="519"/>
      <c r="AK175" s="520">
        <v>1E-3</v>
      </c>
      <c r="AL175" s="519"/>
      <c r="AM175" s="519"/>
      <c r="AN175" s="519"/>
      <c r="AO175" s="519"/>
      <c r="AP175" s="519"/>
      <c r="AQ175" s="519" t="s">
        <v>210</v>
      </c>
      <c r="AR175" s="519"/>
      <c r="AS175" s="519"/>
      <c r="AT175" s="519"/>
      <c r="AU175" s="516"/>
      <c r="AV175" s="517"/>
      <c r="AW175" s="517"/>
      <c r="AX175" s="518"/>
    </row>
    <row r="176" spans="1:50" ht="23.25" customHeight="1" x14ac:dyDescent="0.15">
      <c r="A176" s="515">
        <v>5</v>
      </c>
      <c r="B176" s="515">
        <v>1</v>
      </c>
      <c r="C176" s="516" t="s">
        <v>234</v>
      </c>
      <c r="D176" s="517"/>
      <c r="E176" s="517"/>
      <c r="F176" s="517"/>
      <c r="G176" s="517"/>
      <c r="H176" s="517"/>
      <c r="I176" s="517"/>
      <c r="J176" s="517"/>
      <c r="K176" s="517"/>
      <c r="L176" s="518"/>
      <c r="M176" s="519" t="s">
        <v>230</v>
      </c>
      <c r="N176" s="519"/>
      <c r="O176" s="519"/>
      <c r="P176" s="519"/>
      <c r="Q176" s="519"/>
      <c r="R176" s="519"/>
      <c r="S176" s="519"/>
      <c r="T176" s="519"/>
      <c r="U176" s="519"/>
      <c r="V176" s="519"/>
      <c r="W176" s="519"/>
      <c r="X176" s="519"/>
      <c r="Y176" s="519"/>
      <c r="Z176" s="519"/>
      <c r="AA176" s="519"/>
      <c r="AB176" s="519"/>
      <c r="AC176" s="519"/>
      <c r="AD176" s="519"/>
      <c r="AE176" s="519"/>
      <c r="AF176" s="519"/>
      <c r="AG176" s="519"/>
      <c r="AH176" s="519"/>
      <c r="AI176" s="519"/>
      <c r="AJ176" s="519"/>
      <c r="AK176" s="520">
        <v>1E-3</v>
      </c>
      <c r="AL176" s="519"/>
      <c r="AM176" s="519"/>
      <c r="AN176" s="519"/>
      <c r="AO176" s="519"/>
      <c r="AP176" s="519"/>
      <c r="AQ176" s="519" t="s">
        <v>210</v>
      </c>
      <c r="AR176" s="519"/>
      <c r="AS176" s="519"/>
      <c r="AT176" s="519"/>
      <c r="AU176" s="516"/>
      <c r="AV176" s="517"/>
      <c r="AW176" s="517"/>
      <c r="AX176" s="518"/>
    </row>
    <row r="177" spans="1:50" ht="23.25" customHeight="1" x14ac:dyDescent="0.15">
      <c r="A177" s="515">
        <v>6</v>
      </c>
      <c r="B177" s="515">
        <v>1</v>
      </c>
      <c r="C177" s="516" t="s">
        <v>235</v>
      </c>
      <c r="D177" s="517"/>
      <c r="E177" s="517"/>
      <c r="F177" s="517"/>
      <c r="G177" s="517"/>
      <c r="H177" s="517"/>
      <c r="I177" s="517"/>
      <c r="J177" s="517"/>
      <c r="K177" s="517"/>
      <c r="L177" s="518"/>
      <c r="M177" s="519" t="s">
        <v>230</v>
      </c>
      <c r="N177" s="519"/>
      <c r="O177" s="519"/>
      <c r="P177" s="519"/>
      <c r="Q177" s="519"/>
      <c r="R177" s="519"/>
      <c r="S177" s="519"/>
      <c r="T177" s="519"/>
      <c r="U177" s="519"/>
      <c r="V177" s="519"/>
      <c r="W177" s="519"/>
      <c r="X177" s="519"/>
      <c r="Y177" s="519"/>
      <c r="Z177" s="519"/>
      <c r="AA177" s="519"/>
      <c r="AB177" s="519"/>
      <c r="AC177" s="519"/>
      <c r="AD177" s="519"/>
      <c r="AE177" s="519"/>
      <c r="AF177" s="519"/>
      <c r="AG177" s="519"/>
      <c r="AH177" s="519"/>
      <c r="AI177" s="519"/>
      <c r="AJ177" s="519"/>
      <c r="AK177" s="520">
        <v>1E-3</v>
      </c>
      <c r="AL177" s="519"/>
      <c r="AM177" s="519"/>
      <c r="AN177" s="519"/>
      <c r="AO177" s="519"/>
      <c r="AP177" s="519"/>
      <c r="AQ177" s="519" t="s">
        <v>210</v>
      </c>
      <c r="AR177" s="519"/>
      <c r="AS177" s="519"/>
      <c r="AT177" s="519"/>
      <c r="AU177" s="516"/>
      <c r="AV177" s="517"/>
      <c r="AW177" s="517"/>
      <c r="AX177" s="518"/>
    </row>
    <row r="178" spans="1:50" ht="23.25" customHeight="1" x14ac:dyDescent="0.15">
      <c r="A178" s="515">
        <v>7</v>
      </c>
      <c r="B178" s="515">
        <v>1</v>
      </c>
      <c r="C178" s="516" t="s">
        <v>236</v>
      </c>
      <c r="D178" s="517"/>
      <c r="E178" s="517"/>
      <c r="F178" s="517"/>
      <c r="G178" s="517"/>
      <c r="H178" s="517"/>
      <c r="I178" s="517"/>
      <c r="J178" s="517"/>
      <c r="K178" s="517"/>
      <c r="L178" s="518"/>
      <c r="M178" s="519" t="s">
        <v>230</v>
      </c>
      <c r="N178" s="519"/>
      <c r="O178" s="519"/>
      <c r="P178" s="519"/>
      <c r="Q178" s="519"/>
      <c r="R178" s="519"/>
      <c r="S178" s="519"/>
      <c r="T178" s="519"/>
      <c r="U178" s="519"/>
      <c r="V178" s="519"/>
      <c r="W178" s="519"/>
      <c r="X178" s="519"/>
      <c r="Y178" s="519"/>
      <c r="Z178" s="519"/>
      <c r="AA178" s="519"/>
      <c r="AB178" s="519"/>
      <c r="AC178" s="519"/>
      <c r="AD178" s="519"/>
      <c r="AE178" s="519"/>
      <c r="AF178" s="519"/>
      <c r="AG178" s="519"/>
      <c r="AH178" s="519"/>
      <c r="AI178" s="519"/>
      <c r="AJ178" s="519"/>
      <c r="AK178" s="520">
        <v>1E-3</v>
      </c>
      <c r="AL178" s="519"/>
      <c r="AM178" s="519"/>
      <c r="AN178" s="519"/>
      <c r="AO178" s="519"/>
      <c r="AP178" s="519"/>
      <c r="AQ178" s="519" t="s">
        <v>210</v>
      </c>
      <c r="AR178" s="519"/>
      <c r="AS178" s="519"/>
      <c r="AT178" s="519"/>
      <c r="AU178" s="516"/>
      <c r="AV178" s="517"/>
      <c r="AW178" s="517"/>
      <c r="AX178" s="518"/>
    </row>
    <row r="179" spans="1:50" ht="23.25" customHeight="1" x14ac:dyDescent="0.15">
      <c r="A179" s="515">
        <v>8</v>
      </c>
      <c r="B179" s="515">
        <v>1</v>
      </c>
      <c r="C179" s="516" t="s">
        <v>237</v>
      </c>
      <c r="D179" s="517"/>
      <c r="E179" s="517"/>
      <c r="F179" s="517"/>
      <c r="G179" s="517"/>
      <c r="H179" s="517"/>
      <c r="I179" s="517"/>
      <c r="J179" s="517"/>
      <c r="K179" s="517"/>
      <c r="L179" s="518"/>
      <c r="M179" s="519" t="s">
        <v>230</v>
      </c>
      <c r="N179" s="519"/>
      <c r="O179" s="519"/>
      <c r="P179" s="519"/>
      <c r="Q179" s="519"/>
      <c r="R179" s="519"/>
      <c r="S179" s="519"/>
      <c r="T179" s="519"/>
      <c r="U179" s="519"/>
      <c r="V179" s="519"/>
      <c r="W179" s="519"/>
      <c r="X179" s="519"/>
      <c r="Y179" s="519"/>
      <c r="Z179" s="519"/>
      <c r="AA179" s="519"/>
      <c r="AB179" s="519"/>
      <c r="AC179" s="519"/>
      <c r="AD179" s="519"/>
      <c r="AE179" s="519"/>
      <c r="AF179" s="519"/>
      <c r="AG179" s="519"/>
      <c r="AH179" s="519"/>
      <c r="AI179" s="519"/>
      <c r="AJ179" s="519"/>
      <c r="AK179" s="520">
        <v>1E-3</v>
      </c>
      <c r="AL179" s="519"/>
      <c r="AM179" s="519"/>
      <c r="AN179" s="519"/>
      <c r="AO179" s="519"/>
      <c r="AP179" s="519"/>
      <c r="AQ179" s="519" t="s">
        <v>210</v>
      </c>
      <c r="AR179" s="519"/>
      <c r="AS179" s="519"/>
      <c r="AT179" s="519"/>
      <c r="AU179" s="516"/>
      <c r="AV179" s="517"/>
      <c r="AW179" s="517"/>
      <c r="AX179" s="518"/>
    </row>
    <row r="180" spans="1:50" ht="23.25" customHeight="1" x14ac:dyDescent="0.15">
      <c r="A180" s="515">
        <v>9</v>
      </c>
      <c r="B180" s="515">
        <v>1</v>
      </c>
      <c r="C180" s="516" t="s">
        <v>238</v>
      </c>
      <c r="D180" s="517"/>
      <c r="E180" s="517"/>
      <c r="F180" s="517"/>
      <c r="G180" s="517"/>
      <c r="H180" s="517"/>
      <c r="I180" s="517"/>
      <c r="J180" s="517"/>
      <c r="K180" s="517"/>
      <c r="L180" s="518"/>
      <c r="M180" s="519" t="s">
        <v>230</v>
      </c>
      <c r="N180" s="519"/>
      <c r="O180" s="519"/>
      <c r="P180" s="519"/>
      <c r="Q180" s="519"/>
      <c r="R180" s="519"/>
      <c r="S180" s="519"/>
      <c r="T180" s="519"/>
      <c r="U180" s="519"/>
      <c r="V180" s="519"/>
      <c r="W180" s="519"/>
      <c r="X180" s="519"/>
      <c r="Y180" s="519"/>
      <c r="Z180" s="519"/>
      <c r="AA180" s="519"/>
      <c r="AB180" s="519"/>
      <c r="AC180" s="519"/>
      <c r="AD180" s="519"/>
      <c r="AE180" s="519"/>
      <c r="AF180" s="519"/>
      <c r="AG180" s="519"/>
      <c r="AH180" s="519"/>
      <c r="AI180" s="519"/>
      <c r="AJ180" s="519"/>
      <c r="AK180" s="520">
        <v>1E-3</v>
      </c>
      <c r="AL180" s="519"/>
      <c r="AM180" s="519"/>
      <c r="AN180" s="519"/>
      <c r="AO180" s="519"/>
      <c r="AP180" s="519"/>
      <c r="AQ180" s="519" t="s">
        <v>210</v>
      </c>
      <c r="AR180" s="519"/>
      <c r="AS180" s="519"/>
      <c r="AT180" s="519"/>
      <c r="AU180" s="516"/>
      <c r="AV180" s="517"/>
      <c r="AW180" s="517"/>
      <c r="AX180" s="518"/>
    </row>
    <row r="181" spans="1:50" ht="23.25" customHeight="1" x14ac:dyDescent="0.15">
      <c r="A181" s="515">
        <v>10</v>
      </c>
      <c r="B181" s="515">
        <v>1</v>
      </c>
      <c r="C181" s="516" t="s">
        <v>239</v>
      </c>
      <c r="D181" s="517"/>
      <c r="E181" s="517"/>
      <c r="F181" s="517"/>
      <c r="G181" s="517"/>
      <c r="H181" s="517"/>
      <c r="I181" s="517"/>
      <c r="J181" s="517"/>
      <c r="K181" s="517"/>
      <c r="L181" s="518"/>
      <c r="M181" s="519" t="s">
        <v>230</v>
      </c>
      <c r="N181" s="519"/>
      <c r="O181" s="519"/>
      <c r="P181" s="519"/>
      <c r="Q181" s="519"/>
      <c r="R181" s="519"/>
      <c r="S181" s="519"/>
      <c r="T181" s="519"/>
      <c r="U181" s="519"/>
      <c r="V181" s="519"/>
      <c r="W181" s="519"/>
      <c r="X181" s="519"/>
      <c r="Y181" s="519"/>
      <c r="Z181" s="519"/>
      <c r="AA181" s="519"/>
      <c r="AB181" s="519"/>
      <c r="AC181" s="519"/>
      <c r="AD181" s="519"/>
      <c r="AE181" s="519"/>
      <c r="AF181" s="519"/>
      <c r="AG181" s="519"/>
      <c r="AH181" s="519"/>
      <c r="AI181" s="519"/>
      <c r="AJ181" s="519"/>
      <c r="AK181" s="520">
        <v>1E-3</v>
      </c>
      <c r="AL181" s="519"/>
      <c r="AM181" s="519"/>
      <c r="AN181" s="519"/>
      <c r="AO181" s="519"/>
      <c r="AP181" s="519"/>
      <c r="AQ181" s="519" t="s">
        <v>210</v>
      </c>
      <c r="AR181" s="519"/>
      <c r="AS181" s="519"/>
      <c r="AT181" s="519"/>
      <c r="AU181" s="516"/>
      <c r="AV181" s="517"/>
      <c r="AW181" s="517"/>
      <c r="AX181" s="518"/>
    </row>
    <row r="182" spans="1:50" x14ac:dyDescent="0.15">
      <c r="A182" s="42"/>
      <c r="B182" s="43"/>
      <c r="C182" s="46"/>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5"/>
      <c r="AL182" s="44"/>
      <c r="AM182" s="44"/>
      <c r="AN182" s="44"/>
      <c r="AO182" s="44"/>
      <c r="AP182" s="44"/>
      <c r="AQ182" s="44"/>
      <c r="AR182" s="44"/>
      <c r="AS182" s="44"/>
      <c r="AT182" s="44"/>
      <c r="AU182" s="44"/>
      <c r="AV182" s="44"/>
      <c r="AW182" s="44"/>
      <c r="AX182" s="44"/>
    </row>
    <row r="183" spans="1:50" x14ac:dyDescent="0.15">
      <c r="A183" s="40"/>
      <c r="B183" s="40" t="s">
        <v>240</v>
      </c>
      <c r="C183" s="40" t="s">
        <v>241</v>
      </c>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row>
    <row r="184" spans="1:50" ht="23.25" customHeight="1" x14ac:dyDescent="0.15">
      <c r="A184" s="524"/>
      <c r="B184" s="525"/>
      <c r="C184" s="118" t="s">
        <v>213</v>
      </c>
      <c r="D184" s="119"/>
      <c r="E184" s="119"/>
      <c r="F184" s="119"/>
      <c r="G184" s="119"/>
      <c r="H184" s="119"/>
      <c r="I184" s="119"/>
      <c r="J184" s="119"/>
      <c r="K184" s="119"/>
      <c r="L184" s="120"/>
      <c r="M184" s="118" t="s">
        <v>214</v>
      </c>
      <c r="N184" s="119"/>
      <c r="O184" s="119"/>
      <c r="P184" s="119"/>
      <c r="Q184" s="119"/>
      <c r="R184" s="119"/>
      <c r="S184" s="119"/>
      <c r="T184" s="119"/>
      <c r="U184" s="119"/>
      <c r="V184" s="119"/>
      <c r="W184" s="119"/>
      <c r="X184" s="119"/>
      <c r="Y184" s="119"/>
      <c r="Z184" s="119"/>
      <c r="AA184" s="119"/>
      <c r="AB184" s="119"/>
      <c r="AC184" s="119"/>
      <c r="AD184" s="119"/>
      <c r="AE184" s="119"/>
      <c r="AF184" s="119"/>
      <c r="AG184" s="119"/>
      <c r="AH184" s="119"/>
      <c r="AI184" s="119"/>
      <c r="AJ184" s="120"/>
      <c r="AK184" s="526" t="s">
        <v>215</v>
      </c>
      <c r="AL184" s="527"/>
      <c r="AM184" s="527"/>
      <c r="AN184" s="527"/>
      <c r="AO184" s="527"/>
      <c r="AP184" s="528"/>
      <c r="AQ184" s="118" t="s">
        <v>204</v>
      </c>
      <c r="AR184" s="119"/>
      <c r="AS184" s="119"/>
      <c r="AT184" s="120"/>
      <c r="AU184" s="118" t="s">
        <v>205</v>
      </c>
      <c r="AV184" s="119"/>
      <c r="AW184" s="119"/>
      <c r="AX184" s="120"/>
    </row>
    <row r="185" spans="1:50" ht="23.25" customHeight="1" x14ac:dyDescent="0.15">
      <c r="A185" s="524">
        <v>1</v>
      </c>
      <c r="B185" s="525">
        <v>1</v>
      </c>
      <c r="C185" s="516" t="s">
        <v>242</v>
      </c>
      <c r="D185" s="517"/>
      <c r="E185" s="517"/>
      <c r="F185" s="517"/>
      <c r="G185" s="517"/>
      <c r="H185" s="517"/>
      <c r="I185" s="517"/>
      <c r="J185" s="517"/>
      <c r="K185" s="517"/>
      <c r="L185" s="518"/>
      <c r="M185" s="516" t="s">
        <v>243</v>
      </c>
      <c r="N185" s="517"/>
      <c r="O185" s="517"/>
      <c r="P185" s="517"/>
      <c r="Q185" s="517"/>
      <c r="R185" s="517"/>
      <c r="S185" s="517"/>
      <c r="T185" s="517"/>
      <c r="U185" s="517"/>
      <c r="V185" s="517"/>
      <c r="W185" s="517"/>
      <c r="X185" s="517"/>
      <c r="Y185" s="517"/>
      <c r="Z185" s="517"/>
      <c r="AA185" s="517"/>
      <c r="AB185" s="517"/>
      <c r="AC185" s="517"/>
      <c r="AD185" s="517"/>
      <c r="AE185" s="517"/>
      <c r="AF185" s="517"/>
      <c r="AG185" s="517"/>
      <c r="AH185" s="517"/>
      <c r="AI185" s="517"/>
      <c r="AJ185" s="518"/>
      <c r="AK185" s="529">
        <v>30</v>
      </c>
      <c r="AL185" s="530"/>
      <c r="AM185" s="530"/>
      <c r="AN185" s="530"/>
      <c r="AO185" s="530"/>
      <c r="AP185" s="531"/>
      <c r="AQ185" s="516" t="s">
        <v>224</v>
      </c>
      <c r="AR185" s="517"/>
      <c r="AS185" s="517"/>
      <c r="AT185" s="518"/>
      <c r="AU185" s="516"/>
      <c r="AV185" s="517"/>
      <c r="AW185" s="517"/>
      <c r="AX185" s="518"/>
    </row>
    <row r="186" spans="1:50" ht="23.25" customHeight="1" x14ac:dyDescent="0.15">
      <c r="A186" s="524">
        <v>2</v>
      </c>
      <c r="B186" s="525">
        <v>1</v>
      </c>
      <c r="C186" s="516" t="s">
        <v>244</v>
      </c>
      <c r="D186" s="517"/>
      <c r="E186" s="517"/>
      <c r="F186" s="517"/>
      <c r="G186" s="517"/>
      <c r="H186" s="517"/>
      <c r="I186" s="517"/>
      <c r="J186" s="517"/>
      <c r="K186" s="517"/>
      <c r="L186" s="518"/>
      <c r="M186" s="516" t="s">
        <v>245</v>
      </c>
      <c r="N186" s="517"/>
      <c r="O186" s="517"/>
      <c r="P186" s="517"/>
      <c r="Q186" s="517"/>
      <c r="R186" s="517"/>
      <c r="S186" s="517"/>
      <c r="T186" s="517"/>
      <c r="U186" s="517"/>
      <c r="V186" s="517"/>
      <c r="W186" s="517"/>
      <c r="X186" s="517"/>
      <c r="Y186" s="517"/>
      <c r="Z186" s="517"/>
      <c r="AA186" s="517"/>
      <c r="AB186" s="517"/>
      <c r="AC186" s="517"/>
      <c r="AD186" s="517"/>
      <c r="AE186" s="517"/>
      <c r="AF186" s="517"/>
      <c r="AG186" s="517"/>
      <c r="AH186" s="517"/>
      <c r="AI186" s="517"/>
      <c r="AJ186" s="518"/>
      <c r="AK186" s="529">
        <v>3</v>
      </c>
      <c r="AL186" s="530"/>
      <c r="AM186" s="530"/>
      <c r="AN186" s="530"/>
      <c r="AO186" s="530"/>
      <c r="AP186" s="531"/>
      <c r="AQ186" s="516" t="s">
        <v>210</v>
      </c>
      <c r="AR186" s="517"/>
      <c r="AS186" s="517"/>
      <c r="AT186" s="518"/>
      <c r="AU186" s="516"/>
      <c r="AV186" s="517"/>
      <c r="AW186" s="517"/>
      <c r="AX186" s="518"/>
    </row>
    <row r="187" spans="1:50" x14ac:dyDescent="0.15">
      <c r="A187" s="42"/>
      <c r="B187" s="43"/>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5"/>
      <c r="AL187" s="45"/>
      <c r="AM187" s="45"/>
      <c r="AN187" s="45"/>
      <c r="AO187" s="45"/>
      <c r="AP187" s="45"/>
      <c r="AQ187" s="44"/>
      <c r="AR187" s="44"/>
      <c r="AS187" s="44"/>
      <c r="AT187" s="44"/>
      <c r="AU187" s="44"/>
      <c r="AV187" s="44"/>
      <c r="AW187" s="44"/>
      <c r="AX187" s="44"/>
    </row>
    <row r="188" spans="1:50" x14ac:dyDescent="0.15">
      <c r="A188" s="40"/>
      <c r="B188" s="47" t="s">
        <v>246</v>
      </c>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row>
    <row r="189" spans="1:50" ht="23.25" customHeight="1" x14ac:dyDescent="0.15">
      <c r="A189" s="515"/>
      <c r="B189" s="515"/>
      <c r="C189" s="118" t="s">
        <v>213</v>
      </c>
      <c r="D189" s="119"/>
      <c r="E189" s="119"/>
      <c r="F189" s="119"/>
      <c r="G189" s="119"/>
      <c r="H189" s="119"/>
      <c r="I189" s="119"/>
      <c r="J189" s="119"/>
      <c r="K189" s="119"/>
      <c r="L189" s="120"/>
      <c r="M189" s="190" t="s">
        <v>214</v>
      </c>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7" t="s">
        <v>215</v>
      </c>
      <c r="AL189" s="190"/>
      <c r="AM189" s="190"/>
      <c r="AN189" s="190"/>
      <c r="AO189" s="190"/>
      <c r="AP189" s="190"/>
      <c r="AQ189" s="190" t="s">
        <v>204</v>
      </c>
      <c r="AR189" s="190"/>
      <c r="AS189" s="190"/>
      <c r="AT189" s="190"/>
      <c r="AU189" s="118" t="s">
        <v>205</v>
      </c>
      <c r="AV189" s="119"/>
      <c r="AW189" s="119"/>
      <c r="AX189" s="518"/>
    </row>
    <row r="190" spans="1:50" ht="23.25" customHeight="1" x14ac:dyDescent="0.15">
      <c r="A190" s="515">
        <v>1</v>
      </c>
      <c r="B190" s="515">
        <v>1</v>
      </c>
      <c r="C190" s="516" t="s">
        <v>247</v>
      </c>
      <c r="D190" s="517"/>
      <c r="E190" s="517"/>
      <c r="F190" s="517"/>
      <c r="G190" s="517"/>
      <c r="H190" s="517"/>
      <c r="I190" s="517"/>
      <c r="J190" s="517"/>
      <c r="K190" s="517"/>
      <c r="L190" s="518"/>
      <c r="M190" s="519" t="s">
        <v>248</v>
      </c>
      <c r="N190" s="519"/>
      <c r="O190" s="519"/>
      <c r="P190" s="519"/>
      <c r="Q190" s="519"/>
      <c r="R190" s="519"/>
      <c r="S190" s="519"/>
      <c r="T190" s="519"/>
      <c r="U190" s="519"/>
      <c r="V190" s="519"/>
      <c r="W190" s="519"/>
      <c r="X190" s="519"/>
      <c r="Y190" s="519"/>
      <c r="Z190" s="519"/>
      <c r="AA190" s="519"/>
      <c r="AB190" s="519"/>
      <c r="AC190" s="519"/>
      <c r="AD190" s="519"/>
      <c r="AE190" s="519"/>
      <c r="AF190" s="519"/>
      <c r="AG190" s="519"/>
      <c r="AH190" s="519"/>
      <c r="AI190" s="519"/>
      <c r="AJ190" s="519"/>
      <c r="AK190" s="520">
        <v>1</v>
      </c>
      <c r="AL190" s="519"/>
      <c r="AM190" s="519"/>
      <c r="AN190" s="519"/>
      <c r="AO190" s="519"/>
      <c r="AP190" s="519"/>
      <c r="AQ190" s="519" t="s">
        <v>210</v>
      </c>
      <c r="AR190" s="519"/>
      <c r="AS190" s="519"/>
      <c r="AT190" s="519"/>
      <c r="AU190" s="516"/>
      <c r="AV190" s="517"/>
      <c r="AW190" s="517"/>
      <c r="AX190" s="518"/>
    </row>
    <row r="191" spans="1:50" ht="23.25" customHeight="1" x14ac:dyDescent="0.15">
      <c r="A191" s="515">
        <v>2</v>
      </c>
      <c r="B191" s="515">
        <v>1</v>
      </c>
      <c r="C191" s="516" t="s">
        <v>229</v>
      </c>
      <c r="D191" s="517"/>
      <c r="E191" s="517"/>
      <c r="F191" s="517"/>
      <c r="G191" s="517"/>
      <c r="H191" s="517"/>
      <c r="I191" s="517"/>
      <c r="J191" s="517"/>
      <c r="K191" s="517"/>
      <c r="L191" s="518"/>
      <c r="M191" s="519" t="s">
        <v>249</v>
      </c>
      <c r="N191" s="519"/>
      <c r="O191" s="519"/>
      <c r="P191" s="519"/>
      <c r="Q191" s="519"/>
      <c r="R191" s="519"/>
      <c r="S191" s="519"/>
      <c r="T191" s="519"/>
      <c r="U191" s="519"/>
      <c r="V191" s="519"/>
      <c r="W191" s="519"/>
      <c r="X191" s="519"/>
      <c r="Y191" s="519"/>
      <c r="Z191" s="519"/>
      <c r="AA191" s="519"/>
      <c r="AB191" s="519"/>
      <c r="AC191" s="519"/>
      <c r="AD191" s="519"/>
      <c r="AE191" s="519"/>
      <c r="AF191" s="519"/>
      <c r="AG191" s="519"/>
      <c r="AH191" s="519"/>
      <c r="AI191" s="519"/>
      <c r="AJ191" s="519"/>
      <c r="AK191" s="520">
        <v>4.0000000000000001E-3</v>
      </c>
      <c r="AL191" s="519"/>
      <c r="AM191" s="519"/>
      <c r="AN191" s="519"/>
      <c r="AO191" s="519"/>
      <c r="AP191" s="519"/>
      <c r="AQ191" s="519" t="s">
        <v>210</v>
      </c>
      <c r="AR191" s="519"/>
      <c r="AS191" s="519"/>
      <c r="AT191" s="519"/>
      <c r="AU191" s="516"/>
      <c r="AV191" s="517"/>
      <c r="AW191" s="517"/>
      <c r="AX191" s="518"/>
    </row>
    <row r="192" spans="1:50" ht="23.25" customHeight="1" x14ac:dyDescent="0.15">
      <c r="A192" s="515">
        <v>3</v>
      </c>
      <c r="B192" s="515">
        <v>1</v>
      </c>
      <c r="C192" s="516" t="s">
        <v>231</v>
      </c>
      <c r="D192" s="517"/>
      <c r="E192" s="517"/>
      <c r="F192" s="517"/>
      <c r="G192" s="517"/>
      <c r="H192" s="517"/>
      <c r="I192" s="517"/>
      <c r="J192" s="517"/>
      <c r="K192" s="517"/>
      <c r="L192" s="518"/>
      <c r="M192" s="519" t="s">
        <v>250</v>
      </c>
      <c r="N192" s="519"/>
      <c r="O192" s="519"/>
      <c r="P192" s="519"/>
      <c r="Q192" s="519"/>
      <c r="R192" s="519"/>
      <c r="S192" s="519"/>
      <c r="T192" s="519"/>
      <c r="U192" s="519"/>
      <c r="V192" s="519"/>
      <c r="W192" s="519"/>
      <c r="X192" s="519"/>
      <c r="Y192" s="519"/>
      <c r="Z192" s="519"/>
      <c r="AA192" s="519"/>
      <c r="AB192" s="519"/>
      <c r="AC192" s="519"/>
      <c r="AD192" s="519"/>
      <c r="AE192" s="519"/>
      <c r="AF192" s="519"/>
      <c r="AG192" s="519"/>
      <c r="AH192" s="519"/>
      <c r="AI192" s="519"/>
      <c r="AJ192" s="519"/>
      <c r="AK192" s="520">
        <v>3.0000000000000001E-3</v>
      </c>
      <c r="AL192" s="519"/>
      <c r="AM192" s="519"/>
      <c r="AN192" s="519"/>
      <c r="AO192" s="519"/>
      <c r="AP192" s="519"/>
      <c r="AQ192" s="519" t="s">
        <v>210</v>
      </c>
      <c r="AR192" s="519"/>
      <c r="AS192" s="519"/>
      <c r="AT192" s="519"/>
      <c r="AU192" s="516"/>
      <c r="AV192" s="517"/>
      <c r="AW192" s="517"/>
      <c r="AX192" s="518"/>
    </row>
    <row r="193" spans="1:50" ht="23.25" customHeight="1" x14ac:dyDescent="0.15">
      <c r="A193" s="515">
        <v>4</v>
      </c>
      <c r="B193" s="515">
        <v>1</v>
      </c>
      <c r="C193" s="516" t="s">
        <v>232</v>
      </c>
      <c r="D193" s="517"/>
      <c r="E193" s="517"/>
      <c r="F193" s="517"/>
      <c r="G193" s="517"/>
      <c r="H193" s="517"/>
      <c r="I193" s="517"/>
      <c r="J193" s="517"/>
      <c r="K193" s="517"/>
      <c r="L193" s="518"/>
      <c r="M193" s="519" t="s">
        <v>250</v>
      </c>
      <c r="N193" s="519"/>
      <c r="O193" s="519"/>
      <c r="P193" s="519"/>
      <c r="Q193" s="519"/>
      <c r="R193" s="519"/>
      <c r="S193" s="519"/>
      <c r="T193" s="519"/>
      <c r="U193" s="519"/>
      <c r="V193" s="519"/>
      <c r="W193" s="519"/>
      <c r="X193" s="519"/>
      <c r="Y193" s="519"/>
      <c r="Z193" s="519"/>
      <c r="AA193" s="519"/>
      <c r="AB193" s="519"/>
      <c r="AC193" s="519"/>
      <c r="AD193" s="519"/>
      <c r="AE193" s="519"/>
      <c r="AF193" s="519"/>
      <c r="AG193" s="519"/>
      <c r="AH193" s="519"/>
      <c r="AI193" s="519"/>
      <c r="AJ193" s="519"/>
      <c r="AK193" s="520">
        <v>4.0000000000000001E-3</v>
      </c>
      <c r="AL193" s="519"/>
      <c r="AM193" s="519"/>
      <c r="AN193" s="519"/>
      <c r="AO193" s="519"/>
      <c r="AP193" s="519"/>
      <c r="AQ193" s="519" t="s">
        <v>210</v>
      </c>
      <c r="AR193" s="519"/>
      <c r="AS193" s="519"/>
      <c r="AT193" s="519"/>
      <c r="AU193" s="516"/>
      <c r="AV193" s="517"/>
      <c r="AW193" s="517"/>
      <c r="AX193" s="518"/>
    </row>
    <row r="194" spans="1:50" ht="23.25" customHeight="1" x14ac:dyDescent="0.15">
      <c r="A194" s="515">
        <v>5</v>
      </c>
      <c r="B194" s="515">
        <v>1</v>
      </c>
      <c r="C194" s="516" t="s">
        <v>233</v>
      </c>
      <c r="D194" s="517"/>
      <c r="E194" s="517"/>
      <c r="F194" s="517"/>
      <c r="G194" s="517"/>
      <c r="H194" s="517"/>
      <c r="I194" s="517"/>
      <c r="J194" s="517"/>
      <c r="K194" s="517"/>
      <c r="L194" s="518"/>
      <c r="M194" s="519" t="s">
        <v>250</v>
      </c>
      <c r="N194" s="519"/>
      <c r="O194" s="519"/>
      <c r="P194" s="519"/>
      <c r="Q194" s="519"/>
      <c r="R194" s="519"/>
      <c r="S194" s="519"/>
      <c r="T194" s="519"/>
      <c r="U194" s="519"/>
      <c r="V194" s="519"/>
      <c r="W194" s="519"/>
      <c r="X194" s="519"/>
      <c r="Y194" s="519"/>
      <c r="Z194" s="519"/>
      <c r="AA194" s="519"/>
      <c r="AB194" s="519"/>
      <c r="AC194" s="519"/>
      <c r="AD194" s="519"/>
      <c r="AE194" s="519"/>
      <c r="AF194" s="519"/>
      <c r="AG194" s="519"/>
      <c r="AH194" s="519"/>
      <c r="AI194" s="519"/>
      <c r="AJ194" s="519"/>
      <c r="AK194" s="520">
        <v>4.0000000000000001E-3</v>
      </c>
      <c r="AL194" s="519"/>
      <c r="AM194" s="519"/>
      <c r="AN194" s="519"/>
      <c r="AO194" s="519"/>
      <c r="AP194" s="519"/>
      <c r="AQ194" s="519" t="s">
        <v>210</v>
      </c>
      <c r="AR194" s="519"/>
      <c r="AS194" s="519"/>
      <c r="AT194" s="519"/>
      <c r="AU194" s="516"/>
      <c r="AV194" s="517"/>
      <c r="AW194" s="517"/>
      <c r="AX194" s="518"/>
    </row>
    <row r="195" spans="1:50" ht="23.25" customHeight="1" x14ac:dyDescent="0.15">
      <c r="A195" s="515">
        <v>6</v>
      </c>
      <c r="B195" s="515">
        <v>1</v>
      </c>
      <c r="C195" s="516" t="s">
        <v>234</v>
      </c>
      <c r="D195" s="517"/>
      <c r="E195" s="517"/>
      <c r="F195" s="517"/>
      <c r="G195" s="517"/>
      <c r="H195" s="517"/>
      <c r="I195" s="517"/>
      <c r="J195" s="517"/>
      <c r="K195" s="517"/>
      <c r="L195" s="518"/>
      <c r="M195" s="519" t="s">
        <v>250</v>
      </c>
      <c r="N195" s="519"/>
      <c r="O195" s="519"/>
      <c r="P195" s="519"/>
      <c r="Q195" s="519"/>
      <c r="R195" s="519"/>
      <c r="S195" s="519"/>
      <c r="T195" s="519"/>
      <c r="U195" s="519"/>
      <c r="V195" s="519"/>
      <c r="W195" s="519"/>
      <c r="X195" s="519"/>
      <c r="Y195" s="519"/>
      <c r="Z195" s="519"/>
      <c r="AA195" s="519"/>
      <c r="AB195" s="519"/>
      <c r="AC195" s="519"/>
      <c r="AD195" s="519"/>
      <c r="AE195" s="519"/>
      <c r="AF195" s="519"/>
      <c r="AG195" s="519"/>
      <c r="AH195" s="519"/>
      <c r="AI195" s="519"/>
      <c r="AJ195" s="519"/>
      <c r="AK195" s="520">
        <v>4.0000000000000001E-3</v>
      </c>
      <c r="AL195" s="519"/>
      <c r="AM195" s="519"/>
      <c r="AN195" s="519"/>
      <c r="AO195" s="519"/>
      <c r="AP195" s="519"/>
      <c r="AQ195" s="519" t="s">
        <v>210</v>
      </c>
      <c r="AR195" s="519"/>
      <c r="AS195" s="519"/>
      <c r="AT195" s="519"/>
      <c r="AU195" s="516"/>
      <c r="AV195" s="517"/>
      <c r="AW195" s="517"/>
      <c r="AX195" s="518"/>
    </row>
    <row r="196" spans="1:50" ht="23.25" customHeight="1" x14ac:dyDescent="0.15">
      <c r="A196" s="515">
        <v>7</v>
      </c>
      <c r="B196" s="515">
        <v>1</v>
      </c>
      <c r="C196" s="516" t="s">
        <v>235</v>
      </c>
      <c r="D196" s="517"/>
      <c r="E196" s="517"/>
      <c r="F196" s="517"/>
      <c r="G196" s="517"/>
      <c r="H196" s="517"/>
      <c r="I196" s="517"/>
      <c r="J196" s="517"/>
      <c r="K196" s="517"/>
      <c r="L196" s="518"/>
      <c r="M196" s="519" t="s">
        <v>250</v>
      </c>
      <c r="N196" s="519"/>
      <c r="O196" s="519"/>
      <c r="P196" s="519"/>
      <c r="Q196" s="519"/>
      <c r="R196" s="519"/>
      <c r="S196" s="519"/>
      <c r="T196" s="519"/>
      <c r="U196" s="519"/>
      <c r="V196" s="519"/>
      <c r="W196" s="519"/>
      <c r="X196" s="519"/>
      <c r="Y196" s="519"/>
      <c r="Z196" s="519"/>
      <c r="AA196" s="519"/>
      <c r="AB196" s="519"/>
      <c r="AC196" s="519"/>
      <c r="AD196" s="519"/>
      <c r="AE196" s="519"/>
      <c r="AF196" s="519"/>
      <c r="AG196" s="519"/>
      <c r="AH196" s="519"/>
      <c r="AI196" s="519"/>
      <c r="AJ196" s="519"/>
      <c r="AK196" s="520">
        <v>4.0000000000000001E-3</v>
      </c>
      <c r="AL196" s="519"/>
      <c r="AM196" s="519"/>
      <c r="AN196" s="519"/>
      <c r="AO196" s="519"/>
      <c r="AP196" s="519"/>
      <c r="AQ196" s="519" t="s">
        <v>210</v>
      </c>
      <c r="AR196" s="519"/>
      <c r="AS196" s="519"/>
      <c r="AT196" s="519"/>
      <c r="AU196" s="516"/>
      <c r="AV196" s="517"/>
      <c r="AW196" s="517"/>
      <c r="AX196" s="518"/>
    </row>
    <row r="197" spans="1:50" x14ac:dyDescent="0.15">
      <c r="A197" s="42"/>
      <c r="B197" s="43"/>
      <c r="C197" s="46"/>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5"/>
      <c r="AL197" s="44"/>
      <c r="AM197" s="44"/>
      <c r="AN197" s="44"/>
      <c r="AO197" s="44"/>
      <c r="AP197" s="44"/>
      <c r="AQ197" s="44"/>
      <c r="AR197" s="44"/>
      <c r="AS197" s="44"/>
      <c r="AT197" s="44"/>
      <c r="AU197" s="44"/>
      <c r="AV197" s="44"/>
      <c r="AW197" s="44"/>
      <c r="AX197" s="44"/>
    </row>
    <row r="198" spans="1:50" x14ac:dyDescent="0.15">
      <c r="A198" s="40"/>
      <c r="B198" s="40" t="s">
        <v>251</v>
      </c>
      <c r="C198" s="40" t="s">
        <v>252</v>
      </c>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row>
    <row r="199" spans="1:50" ht="23.25" customHeight="1" x14ac:dyDescent="0.15">
      <c r="A199" s="524"/>
      <c r="B199" s="525"/>
      <c r="C199" s="118" t="s">
        <v>213</v>
      </c>
      <c r="D199" s="119"/>
      <c r="E199" s="119"/>
      <c r="F199" s="119"/>
      <c r="G199" s="119"/>
      <c r="H199" s="119"/>
      <c r="I199" s="119"/>
      <c r="J199" s="119"/>
      <c r="K199" s="119"/>
      <c r="L199" s="120"/>
      <c r="M199" s="118" t="s">
        <v>214</v>
      </c>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I199" s="119"/>
      <c r="AJ199" s="120"/>
      <c r="AK199" s="526" t="s">
        <v>215</v>
      </c>
      <c r="AL199" s="527"/>
      <c r="AM199" s="527"/>
      <c r="AN199" s="527"/>
      <c r="AO199" s="527"/>
      <c r="AP199" s="528"/>
      <c r="AQ199" s="118" t="s">
        <v>204</v>
      </c>
      <c r="AR199" s="119"/>
      <c r="AS199" s="119"/>
      <c r="AT199" s="120"/>
      <c r="AU199" s="118" t="s">
        <v>205</v>
      </c>
      <c r="AV199" s="119"/>
      <c r="AW199" s="119"/>
      <c r="AX199" s="120"/>
    </row>
    <row r="200" spans="1:50" ht="23.25" customHeight="1" x14ac:dyDescent="0.15">
      <c r="A200" s="524">
        <v>1</v>
      </c>
      <c r="B200" s="525">
        <v>1</v>
      </c>
      <c r="C200" s="532" t="s">
        <v>253</v>
      </c>
      <c r="D200" s="533"/>
      <c r="E200" s="533"/>
      <c r="F200" s="533"/>
      <c r="G200" s="533"/>
      <c r="H200" s="533"/>
      <c r="I200" s="533"/>
      <c r="J200" s="533"/>
      <c r="K200" s="533"/>
      <c r="L200" s="534"/>
      <c r="M200" s="516" t="s">
        <v>254</v>
      </c>
      <c r="N200" s="517"/>
      <c r="O200" s="517"/>
      <c r="P200" s="517"/>
      <c r="Q200" s="517"/>
      <c r="R200" s="517"/>
      <c r="S200" s="517"/>
      <c r="T200" s="517"/>
      <c r="U200" s="517"/>
      <c r="V200" s="517"/>
      <c r="W200" s="517"/>
      <c r="X200" s="517"/>
      <c r="Y200" s="517"/>
      <c r="Z200" s="517"/>
      <c r="AA200" s="517"/>
      <c r="AB200" s="517"/>
      <c r="AC200" s="517"/>
      <c r="AD200" s="517"/>
      <c r="AE200" s="517"/>
      <c r="AF200" s="517"/>
      <c r="AG200" s="517"/>
      <c r="AH200" s="517"/>
      <c r="AI200" s="517"/>
      <c r="AJ200" s="518"/>
      <c r="AK200" s="529">
        <v>1</v>
      </c>
      <c r="AL200" s="530"/>
      <c r="AM200" s="530"/>
      <c r="AN200" s="530"/>
      <c r="AO200" s="530"/>
      <c r="AP200" s="531"/>
      <c r="AQ200" s="516" t="s">
        <v>210</v>
      </c>
      <c r="AR200" s="517"/>
      <c r="AS200" s="517"/>
      <c r="AT200" s="518"/>
      <c r="AU200" s="516"/>
      <c r="AV200" s="517"/>
      <c r="AW200" s="517"/>
      <c r="AX200" s="518"/>
    </row>
    <row r="201" spans="1:50" ht="23.25" customHeight="1" x14ac:dyDescent="0.15">
      <c r="A201" s="524">
        <v>2</v>
      </c>
      <c r="B201" s="525">
        <v>1</v>
      </c>
      <c r="C201" s="516" t="s">
        <v>255</v>
      </c>
      <c r="D201" s="517"/>
      <c r="E201" s="517"/>
      <c r="F201" s="517"/>
      <c r="G201" s="517"/>
      <c r="H201" s="517"/>
      <c r="I201" s="517"/>
      <c r="J201" s="517"/>
      <c r="K201" s="517"/>
      <c r="L201" s="518"/>
      <c r="M201" s="516" t="s">
        <v>256</v>
      </c>
      <c r="N201" s="517"/>
      <c r="O201" s="517"/>
      <c r="P201" s="517"/>
      <c r="Q201" s="517"/>
      <c r="R201" s="517"/>
      <c r="S201" s="517"/>
      <c r="T201" s="517"/>
      <c r="U201" s="517"/>
      <c r="V201" s="517"/>
      <c r="W201" s="517"/>
      <c r="X201" s="517"/>
      <c r="Y201" s="517"/>
      <c r="Z201" s="517"/>
      <c r="AA201" s="517"/>
      <c r="AB201" s="517"/>
      <c r="AC201" s="517"/>
      <c r="AD201" s="517"/>
      <c r="AE201" s="517"/>
      <c r="AF201" s="517"/>
      <c r="AG201" s="517"/>
      <c r="AH201" s="517"/>
      <c r="AI201" s="517"/>
      <c r="AJ201" s="518"/>
      <c r="AK201" s="529">
        <v>0.1</v>
      </c>
      <c r="AL201" s="530"/>
      <c r="AM201" s="530"/>
      <c r="AN201" s="530"/>
      <c r="AO201" s="530"/>
      <c r="AP201" s="531"/>
      <c r="AQ201" s="516" t="s">
        <v>210</v>
      </c>
      <c r="AR201" s="517"/>
      <c r="AS201" s="517"/>
      <c r="AT201" s="518"/>
      <c r="AU201" s="516"/>
      <c r="AV201" s="517"/>
      <c r="AW201" s="517"/>
      <c r="AX201" s="518"/>
    </row>
    <row r="202" spans="1:50" x14ac:dyDescent="0.15">
      <c r="A202" s="42"/>
      <c r="B202" s="43"/>
      <c r="C202" s="46"/>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5"/>
      <c r="AL202" s="44"/>
      <c r="AM202" s="44"/>
      <c r="AN202" s="44"/>
      <c r="AO202" s="44"/>
      <c r="AP202" s="44"/>
      <c r="AQ202" s="44"/>
      <c r="AR202" s="44"/>
      <c r="AS202" s="44"/>
      <c r="AT202" s="44"/>
      <c r="AU202" s="44"/>
      <c r="AV202" s="44"/>
      <c r="AW202" s="44"/>
      <c r="AX202" s="44"/>
    </row>
    <row r="203" spans="1:50" x14ac:dyDescent="0.15">
      <c r="A203" s="40"/>
      <c r="B203" s="40" t="s">
        <v>257</v>
      </c>
      <c r="C203" s="40" t="s">
        <v>196</v>
      </c>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row>
    <row r="204" spans="1:50" ht="23.25" customHeight="1" x14ac:dyDescent="0.15">
      <c r="A204" s="524"/>
      <c r="B204" s="525"/>
      <c r="C204" s="118" t="s">
        <v>213</v>
      </c>
      <c r="D204" s="119"/>
      <c r="E204" s="119"/>
      <c r="F204" s="119"/>
      <c r="G204" s="119"/>
      <c r="H204" s="119"/>
      <c r="I204" s="119"/>
      <c r="J204" s="119"/>
      <c r="K204" s="119"/>
      <c r="L204" s="120"/>
      <c r="M204" s="118" t="s">
        <v>214</v>
      </c>
      <c r="N204" s="119"/>
      <c r="O204" s="119"/>
      <c r="P204" s="119"/>
      <c r="Q204" s="119"/>
      <c r="R204" s="119"/>
      <c r="S204" s="119"/>
      <c r="T204" s="119"/>
      <c r="U204" s="119"/>
      <c r="V204" s="119"/>
      <c r="W204" s="119"/>
      <c r="X204" s="119"/>
      <c r="Y204" s="119"/>
      <c r="Z204" s="119"/>
      <c r="AA204" s="119"/>
      <c r="AB204" s="119"/>
      <c r="AC204" s="119"/>
      <c r="AD204" s="119"/>
      <c r="AE204" s="119"/>
      <c r="AF204" s="119"/>
      <c r="AG204" s="119"/>
      <c r="AH204" s="119"/>
      <c r="AI204" s="119"/>
      <c r="AJ204" s="120"/>
      <c r="AK204" s="526" t="s">
        <v>215</v>
      </c>
      <c r="AL204" s="527"/>
      <c r="AM204" s="527"/>
      <c r="AN204" s="527"/>
      <c r="AO204" s="527"/>
      <c r="AP204" s="528"/>
      <c r="AQ204" s="118" t="s">
        <v>204</v>
      </c>
      <c r="AR204" s="119"/>
      <c r="AS204" s="119"/>
      <c r="AT204" s="120"/>
      <c r="AU204" s="118" t="s">
        <v>205</v>
      </c>
      <c r="AV204" s="119"/>
      <c r="AW204" s="119"/>
      <c r="AX204" s="120"/>
    </row>
    <row r="205" spans="1:50" ht="23.25" customHeight="1" x14ac:dyDescent="0.15">
      <c r="A205" s="524">
        <v>1</v>
      </c>
      <c r="B205" s="525">
        <v>1</v>
      </c>
      <c r="C205" s="516" t="s">
        <v>258</v>
      </c>
      <c r="D205" s="517"/>
      <c r="E205" s="517"/>
      <c r="F205" s="517"/>
      <c r="G205" s="517"/>
      <c r="H205" s="517"/>
      <c r="I205" s="517"/>
      <c r="J205" s="517"/>
      <c r="K205" s="517"/>
      <c r="L205" s="518"/>
      <c r="M205" s="516" t="s">
        <v>259</v>
      </c>
      <c r="N205" s="517"/>
      <c r="O205" s="517"/>
      <c r="P205" s="517"/>
      <c r="Q205" s="517"/>
      <c r="R205" s="517"/>
      <c r="S205" s="517"/>
      <c r="T205" s="517"/>
      <c r="U205" s="517"/>
      <c r="V205" s="517"/>
      <c r="W205" s="517"/>
      <c r="X205" s="517"/>
      <c r="Y205" s="517"/>
      <c r="Z205" s="517"/>
      <c r="AA205" s="517"/>
      <c r="AB205" s="517"/>
      <c r="AC205" s="517"/>
      <c r="AD205" s="517"/>
      <c r="AE205" s="517"/>
      <c r="AF205" s="517"/>
      <c r="AG205" s="517"/>
      <c r="AH205" s="517"/>
      <c r="AI205" s="517"/>
      <c r="AJ205" s="518"/>
      <c r="AK205" s="529">
        <v>4</v>
      </c>
      <c r="AL205" s="530"/>
      <c r="AM205" s="530"/>
      <c r="AN205" s="530"/>
      <c r="AO205" s="530"/>
      <c r="AP205" s="531"/>
      <c r="AQ205" s="516">
        <v>2</v>
      </c>
      <c r="AR205" s="517"/>
      <c r="AS205" s="517"/>
      <c r="AT205" s="518"/>
      <c r="AU205" s="538">
        <v>0.77300000000000002</v>
      </c>
      <c r="AV205" s="517"/>
      <c r="AW205" s="517"/>
      <c r="AX205" s="518"/>
    </row>
    <row r="206" spans="1:50" ht="23.25" customHeight="1" x14ac:dyDescent="0.15">
      <c r="A206" s="524">
        <v>2</v>
      </c>
      <c r="B206" s="525">
        <v>1</v>
      </c>
      <c r="C206" s="516" t="s">
        <v>260</v>
      </c>
      <c r="D206" s="517"/>
      <c r="E206" s="517"/>
      <c r="F206" s="517"/>
      <c r="G206" s="517"/>
      <c r="H206" s="517"/>
      <c r="I206" s="517"/>
      <c r="J206" s="517"/>
      <c r="K206" s="517"/>
      <c r="L206" s="518"/>
      <c r="M206" s="516" t="s">
        <v>259</v>
      </c>
      <c r="N206" s="517"/>
      <c r="O206" s="517"/>
      <c r="P206" s="517"/>
      <c r="Q206" s="517"/>
      <c r="R206" s="517"/>
      <c r="S206" s="517"/>
      <c r="T206" s="517"/>
      <c r="U206" s="517"/>
      <c r="V206" s="517"/>
      <c r="W206" s="517"/>
      <c r="X206" s="517"/>
      <c r="Y206" s="517"/>
      <c r="Z206" s="517"/>
      <c r="AA206" s="517"/>
      <c r="AB206" s="517"/>
      <c r="AC206" s="517"/>
      <c r="AD206" s="517"/>
      <c r="AE206" s="517"/>
      <c r="AF206" s="517"/>
      <c r="AG206" s="517"/>
      <c r="AH206" s="517"/>
      <c r="AI206" s="517"/>
      <c r="AJ206" s="518"/>
      <c r="AK206" s="529">
        <v>3</v>
      </c>
      <c r="AL206" s="530"/>
      <c r="AM206" s="530"/>
      <c r="AN206" s="530"/>
      <c r="AO206" s="530"/>
      <c r="AP206" s="531"/>
      <c r="AQ206" s="516">
        <v>2</v>
      </c>
      <c r="AR206" s="517"/>
      <c r="AS206" s="517"/>
      <c r="AT206" s="518"/>
      <c r="AU206" s="538">
        <v>0.86199999999999999</v>
      </c>
      <c r="AV206" s="517"/>
      <c r="AW206" s="517"/>
      <c r="AX206" s="518"/>
    </row>
    <row r="207" spans="1:50" x14ac:dyDescent="0.15">
      <c r="A207" s="48"/>
      <c r="B207" s="48"/>
      <c r="C207" s="48"/>
      <c r="D207" s="48"/>
      <c r="E207" s="48"/>
      <c r="F207" s="48"/>
      <c r="G207" s="48"/>
      <c r="H207" s="48"/>
      <c r="I207" s="48"/>
      <c r="J207" s="48"/>
      <c r="K207" s="48"/>
      <c r="L207" s="48"/>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row>
    <row r="208" spans="1:50" ht="17.25" customHeight="1" x14ac:dyDescent="0.15"/>
    <row r="209" spans="1:50" ht="24" customHeight="1" x14ac:dyDescent="0.15"/>
    <row r="210" spans="1:50" ht="24" customHeight="1" x14ac:dyDescent="0.15"/>
    <row r="211" spans="1:50" ht="24" customHeight="1" x14ac:dyDescent="0.15"/>
    <row r="212" spans="1:50" ht="24" customHeight="1" x14ac:dyDescent="0.15"/>
    <row r="213" spans="1:50" ht="24" customHeight="1" x14ac:dyDescent="0.15"/>
    <row r="214" spans="1:50" ht="24" customHeight="1" x14ac:dyDescent="0.15"/>
    <row r="215" spans="1:50" ht="24" customHeight="1" x14ac:dyDescent="0.15"/>
    <row r="216" spans="1:50" ht="24" customHeight="1" x14ac:dyDescent="0.15"/>
    <row r="217" spans="1:50" ht="24" customHeight="1" x14ac:dyDescent="0.15"/>
    <row r="218" spans="1:50" ht="24" customHeight="1" x14ac:dyDescent="0.15"/>
    <row r="219" spans="1:50" ht="24" customHeight="1" x14ac:dyDescent="0.15"/>
    <row r="220" spans="1:50" s="49" customFormat="1" ht="24"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row>
    <row r="221" spans="1:50" s="49" customFormat="1" ht="24"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row>
    <row r="222" spans="1:50" s="49" customFormat="1" ht="20.2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row>
    <row r="223" spans="1:50" s="50" customFormat="1" ht="25.1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row>
    <row r="224" spans="1:50" s="50" customFormat="1" ht="30"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row>
    <row r="225" spans="1:50" s="50" customFormat="1" ht="30"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row>
    <row r="226" spans="1:50" s="50" customFormat="1" ht="39.950000000000003"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row>
    <row r="227" spans="1:50" s="50" customFormat="1" ht="33.7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row>
    <row r="228" spans="1:50" s="50" customFormat="1" ht="33.7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row>
    <row r="229" spans="1:50" s="50" customFormat="1" ht="22.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row>
    <row r="230" spans="1:50" s="50" customFormat="1" ht="19.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row>
    <row r="231" spans="1:50" s="50" customFormat="1" ht="19.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row>
    <row r="232" spans="1:50" s="50" customFormat="1" ht="19.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row>
    <row r="233" spans="1:50" s="50" customFormat="1" ht="19.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row>
    <row r="234" spans="1:50" s="50" customFormat="1" ht="19.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row>
    <row r="235" spans="1:50" s="50" customFormat="1" ht="19.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row>
    <row r="236" spans="1:50" s="50" customFormat="1" ht="19.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row>
    <row r="237" spans="1:50" s="50" customFormat="1" ht="19.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row>
    <row r="238" spans="1:50" s="50" customFormat="1" ht="19.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row>
    <row r="239" spans="1:50" s="50" customFormat="1" ht="19.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row>
    <row r="240" spans="1:50" s="50" customFormat="1" ht="19.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row>
    <row r="241" spans="1:50" s="50" customFormat="1" ht="19.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row>
    <row r="242" spans="1:50" s="50" customFormat="1" ht="19.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row>
    <row r="243" spans="1:50" s="50" customFormat="1" ht="19.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row>
    <row r="244" spans="1:50" s="50" customFormat="1" ht="19.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row>
    <row r="245" spans="1:50" s="50" customFormat="1" ht="19.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row>
    <row r="246" spans="1:50" s="50" customFormat="1" ht="19.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row>
    <row r="247" spans="1:50" ht="20.25" customHeight="1" x14ac:dyDescent="0.15"/>
    <row r="248" spans="1:50" s="50" customFormat="1" ht="25.1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row>
    <row r="249" spans="1:50" s="50" customFormat="1" ht="30"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row>
    <row r="250" spans="1:50" s="50" customFormat="1" ht="30"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row>
    <row r="251" spans="1:50" s="50" customFormat="1" ht="39.950000000000003"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row>
    <row r="252" spans="1:50" s="50" customFormat="1" ht="33.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row>
    <row r="253" spans="1:50" s="50" customFormat="1" ht="33.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row>
    <row r="254" spans="1:50" s="50" customFormat="1" ht="22.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row>
    <row r="255" spans="1:50" s="50" customFormat="1" ht="19.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row>
    <row r="256" spans="1:50" s="50" customFormat="1" ht="19.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row>
    <row r="257" spans="1:50" s="50" customFormat="1" ht="19.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row>
    <row r="258" spans="1:50" s="50" customFormat="1" ht="19.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row>
    <row r="259" spans="1:50" s="50" customFormat="1" ht="19.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row>
    <row r="260" spans="1:50" s="50" customFormat="1" ht="19.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row>
    <row r="261" spans="1:50" s="50" customFormat="1" ht="19.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row>
    <row r="262" spans="1:50" s="50" customFormat="1" ht="19.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row>
    <row r="263" spans="1:50" s="50" customFormat="1" ht="19.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row>
    <row r="264" spans="1:50" s="50" customFormat="1" ht="19.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row>
    <row r="265" spans="1:50" s="50" customFormat="1" ht="19.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row>
    <row r="266" spans="1:50" s="50" customFormat="1" ht="19.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row>
    <row r="267" spans="1:50" s="50" customFormat="1" ht="19.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row>
    <row r="268" spans="1:50" s="50" customFormat="1" ht="19.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row>
    <row r="269" spans="1:50" s="50" customFormat="1" ht="19.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row>
    <row r="270" spans="1:50" s="50" customFormat="1" ht="19.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row>
    <row r="271" spans="1:50" s="50" customFormat="1" ht="19.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row>
  </sheetData>
  <mergeCells count="6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L135:X135"/>
    <mergeCell ref="Y135:AB135"/>
    <mergeCell ref="AC135:AG135"/>
    <mergeCell ref="AH135:AT135"/>
    <mergeCell ref="AU135:AX135"/>
    <mergeCell ref="G136:AB136"/>
    <mergeCell ref="AC136:AX136"/>
    <mergeCell ref="N115:X116"/>
    <mergeCell ref="N121:X122"/>
    <mergeCell ref="N124:X125"/>
    <mergeCell ref="AC133:AG133"/>
    <mergeCell ref="AH133:AT133"/>
    <mergeCell ref="AU133:AX133"/>
    <mergeCell ref="G134:K134"/>
    <mergeCell ref="L134:X134"/>
    <mergeCell ref="Y134:AB134"/>
    <mergeCell ref="AC134:AG134"/>
    <mergeCell ref="AH134:AT134"/>
    <mergeCell ref="AU134:AX134"/>
    <mergeCell ref="A131:F147"/>
    <mergeCell ref="G131:AB131"/>
    <mergeCell ref="G133:K133"/>
    <mergeCell ref="L133:X133"/>
    <mergeCell ref="Y133:AB133"/>
    <mergeCell ref="G135:K135"/>
    <mergeCell ref="A70:F128"/>
    <mergeCell ref="I72:N73"/>
    <mergeCell ref="N77:X78"/>
    <mergeCell ref="AA77:AG78"/>
    <mergeCell ref="N83:X84"/>
    <mergeCell ref="N88:X89"/>
    <mergeCell ref="N92:X93"/>
    <mergeCell ref="N98:X99"/>
    <mergeCell ref="N101:X102"/>
    <mergeCell ref="N106:X107"/>
    <mergeCell ref="AC131:AX131"/>
    <mergeCell ref="G132:K132"/>
    <mergeCell ref="L132:X132"/>
    <mergeCell ref="Y132:AB132"/>
    <mergeCell ref="AC132:AG132"/>
    <mergeCell ref="AH132:AT132"/>
    <mergeCell ref="AU132:AX132"/>
    <mergeCell ref="N109:X110"/>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R37:W37"/>
    <mergeCell ref="X37:AX37"/>
    <mergeCell ref="A39:AX39"/>
    <mergeCell ref="C40:AC40"/>
    <mergeCell ref="AD40:AF40"/>
    <mergeCell ref="AG40:AX40"/>
    <mergeCell ref="A29:B37"/>
    <mergeCell ref="C29:K29"/>
    <mergeCell ref="L29:Q29"/>
    <mergeCell ref="R29:W29"/>
    <mergeCell ref="X29:AX29"/>
    <mergeCell ref="C30:K30"/>
    <mergeCell ref="L30:Q30"/>
    <mergeCell ref="R30:W30"/>
    <mergeCell ref="X30:AX30"/>
    <mergeCell ref="C35:K35"/>
    <mergeCell ref="L35:Q35"/>
    <mergeCell ref="C36:K36"/>
    <mergeCell ref="L36:Q36"/>
    <mergeCell ref="C37:K37"/>
    <mergeCell ref="L37:Q37"/>
    <mergeCell ref="C33:K33"/>
    <mergeCell ref="L33:Q33"/>
    <mergeCell ref="R33:W33"/>
    <mergeCell ref="X33:AX33"/>
    <mergeCell ref="C34:K34"/>
    <mergeCell ref="L34:Q34"/>
    <mergeCell ref="L31:Q31"/>
    <mergeCell ref="R31:W31"/>
    <mergeCell ref="X31:AX31"/>
    <mergeCell ref="C32:K32"/>
    <mergeCell ref="L32:Q32"/>
    <mergeCell ref="R32:W32"/>
    <mergeCell ref="X32:AX32"/>
    <mergeCell ref="C31:K31"/>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129"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097</vt:lpstr>
      <vt:lpstr>'097'!Print_Area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2014-07-01T11:37:14Z</dcterms:created>
  <dcterms:modified xsi:type="dcterms:W3CDTF">2014-07-03T09:30:15Z</dcterms:modified>
</cp:coreProperties>
</file>