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395"/>
  </bookViews>
  <sheets>
    <sheet name="094" sheetId="1" r:id="rId1"/>
  </sheets>
  <definedNames>
    <definedName name="_xlnm.Print_Area" localSheetId="0">'094'!$A$1:$AX$116</definedName>
  </definedNames>
  <calcPr calcId="145621"/>
</workbook>
</file>

<file path=xl/calcChain.xml><?xml version="1.0" encoding="utf-8"?>
<calcChain xmlns="http://schemas.openxmlformats.org/spreadsheetml/2006/main">
  <c r="AU98" i="1" l="1"/>
  <c r="Y98" i="1"/>
  <c r="AQ1" i="1"/>
</calcChain>
</file>

<file path=xl/sharedStrings.xml><?xml version="1.0" encoding="utf-8"?>
<sst xmlns="http://schemas.openxmlformats.org/spreadsheetml/2006/main" count="231" uniqueCount="174">
  <si>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</si>
  <si>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</si>
  <si>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</si>
  <si>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</si>
  <si>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本邦技術活用等途上国支援推進事業</t>
    <rPh sb="0" eb="2">
      <t>ホンポウ</t>
    </rPh>
    <rPh sb="2" eb="4">
      <t>ギジュツ</t>
    </rPh>
    <rPh sb="4" eb="6">
      <t>カツヨウ</t>
    </rPh>
    <rPh sb="6" eb="7">
      <t>トウ</t>
    </rPh>
    <rPh sb="7" eb="10">
      <t>トジョウコク</t>
    </rPh>
    <rPh sb="10" eb="12">
      <t>シエン</t>
    </rPh>
    <rPh sb="12" eb="14">
      <t>スイシン</t>
    </rPh>
    <rPh sb="14" eb="16">
      <t>ジギョウ</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</si>
  <si>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</si>
  <si>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</si>
  <si>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</si>
  <si>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</si>
  <si>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平成25年度</t>
    <rPh sb="0" eb="2">
      <t>ヘイセイ</t>
    </rPh>
    <rPh sb="4" eb="6">
      <t>ネンド</t>
    </rPh>
    <phoneticPr fontId="2"/>
  </si>
  <si>
    <t>担当課室</t>
    <rPh sb="0" eb="2">
      <t>タントウ</t>
    </rPh>
    <rPh sb="2" eb="3">
      <t>カ</t>
    </rPh>
    <rPh sb="3" eb="4">
      <t>シツ</t>
    </rPh>
    <phoneticPr fontId="4"/>
  </si>
  <si>
    <t>開発協力総括課</t>
    <rPh sb="0" eb="2">
      <t>カイハツ</t>
    </rPh>
    <rPh sb="2" eb="4">
      <t>キョウリョク</t>
    </rPh>
    <rPh sb="4" eb="6">
      <t>ソウカツ</t>
    </rPh>
    <rPh sb="6" eb="7">
      <t>カ</t>
    </rPh>
    <phoneticPr fontId="2"/>
  </si>
  <si>
    <t>課長　德田修一</t>
    <rPh sb="0" eb="2">
      <t>カチョウ</t>
    </rPh>
    <rPh sb="3" eb="5">
      <t>トクダ</t>
    </rPh>
    <rPh sb="5" eb="7">
      <t>シュウイチ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</si>
  <si>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</si>
  <si>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</si>
  <si>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</si>
  <si>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　経済協力
具体的施策Ⅵ-1　経済協力</t>
    <rPh sb="0" eb="2">
      <t>キホン</t>
    </rPh>
    <rPh sb="2" eb="4">
      <t>モクヒョウ</t>
    </rPh>
    <rPh sb="6" eb="8">
      <t>ケイザイ</t>
    </rPh>
    <rPh sb="8" eb="10">
      <t>キョウリョク</t>
    </rPh>
    <rPh sb="11" eb="14">
      <t>グタイテキ</t>
    </rPh>
    <rPh sb="14" eb="16">
      <t>セサク</t>
    </rPh>
    <rPh sb="20" eb="22">
      <t>ケイザイ</t>
    </rPh>
    <rPh sb="22" eb="24">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</si>
  <si>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</si>
  <si>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外務省設置法第4条第1項ハ（経済協力）</t>
    <rPh sb="0" eb="3">
      <t>ガイムショウ</t>
    </rPh>
    <rPh sb="3" eb="6">
      <t>セッチホウ</t>
    </rPh>
    <rPh sb="6" eb="7">
      <t>ダイ</t>
    </rPh>
    <rPh sb="8" eb="9">
      <t>ジョウ</t>
    </rPh>
    <rPh sb="9" eb="10">
      <t>ダイ</t>
    </rPh>
    <rPh sb="11" eb="12">
      <t>コウ</t>
    </rPh>
    <rPh sb="14" eb="16">
      <t>ケイザイ</t>
    </rPh>
    <rPh sb="16" eb="18">
      <t>キョウリョク</t>
    </rPh>
    <phoneticPr fontId="2"/>
  </si>
  <si>
    <t>関係する計画、通知等</t>
    <phoneticPr fontId="4"/>
  </si>
  <si>
    <t>政府開発援助（ODA大綱），中小企業海外展開支援大綱</t>
    <rPh sb="0" eb="2">
      <t>セイフ</t>
    </rPh>
    <rPh sb="2" eb="4">
      <t>カイハツ</t>
    </rPh>
    <rPh sb="4" eb="6">
      <t>エンジョ</t>
    </rPh>
    <rPh sb="10" eb="12">
      <t>タイコウ</t>
    </rPh>
    <rPh sb="14" eb="16">
      <t>チュウショウ</t>
    </rPh>
    <rPh sb="16" eb="18">
      <t>キギョウ</t>
    </rPh>
    <rPh sb="18" eb="20">
      <t>カイガイ</t>
    </rPh>
    <rPh sb="20" eb="22">
      <t>テンカイ</t>
    </rPh>
    <rPh sb="22" eb="24">
      <t>シエン</t>
    </rPh>
    <rPh sb="24" eb="26">
      <t>タイコウ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</si>
  <si>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</si>
  <si>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ＯＤＡによる途上国支援と中小企業の海外事業展開とのマッチングを行うことで，途上国の開発課題の解決と，優れた製品・技術等を有する一方，海外での事業に関する知見やノウハウについて，情報を必要としている我が国中小企業等の海外展開との両立を図り，もって経済協力を通じた二国間関係の強化や経済外交の一層の推進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</si>
  <si>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</si>
  <si>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ODA案件形成を念頭に、①ニーズ調査（中小企業等の製品・技術等の開発援助案件としてのニーズ調査）、②案件化調査（中小企業等からの提案に基づく開発に資するＯＤＡ事業への展開のための調査及び中小企業等の製品技術等の途上国政府関係機関における試用・導入の働きかけ）を実施。</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</si>
  <si>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</si>
  <si>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</si>
  <si>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</si>
  <si>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</si>
  <si>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</si>
  <si>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</si>
  <si>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</si>
  <si>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</si>
  <si>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</si>
  <si>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</si>
  <si>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</si>
  <si>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</si>
  <si>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</si>
  <si>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▲51</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</si>
  <si>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</si>
  <si>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</si>
  <si>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</si>
  <si>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</si>
  <si>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</si>
  <si>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</si>
  <si>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</si>
  <si>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</si>
  <si>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</si>
  <si>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26年度）</t>
    <rPh sb="0" eb="3">
      <t>モクヒョウチ</t>
    </rPh>
    <rPh sb="8" eb="10">
      <t>ネンド</t>
    </rPh>
    <phoneticPr fontId="4"/>
  </si>
  <si>
    <t>【成果目標】本邦中小企業の製品・技術が途上国の開発課題の解決に寄与し，また中小企業等の海外展開に有効利用されるように，本委託事業の調査報告書を活用する。      【単位】提出された調査報告書数。</t>
    <rPh sb="1" eb="3">
      <t>セイカ</t>
    </rPh>
    <rPh sb="3" eb="5">
      <t>モクヒョウ</t>
    </rPh>
    <rPh sb="6" eb="8">
      <t>ホンポウ</t>
    </rPh>
    <rPh sb="8" eb="10">
      <t>チュウショウ</t>
    </rPh>
    <rPh sb="10" eb="12">
      <t>キギョウ</t>
    </rPh>
    <rPh sb="13" eb="15">
      <t>セイヒン</t>
    </rPh>
    <rPh sb="16" eb="18">
      <t>ギジュツ</t>
    </rPh>
    <rPh sb="19" eb="22">
      <t>トジョウコク</t>
    </rPh>
    <rPh sb="23" eb="25">
      <t>カイハツ</t>
    </rPh>
    <rPh sb="25" eb="27">
      <t>カダイ</t>
    </rPh>
    <rPh sb="28" eb="30">
      <t>カイケツ</t>
    </rPh>
    <rPh sb="31" eb="33">
      <t>キヨ</t>
    </rPh>
    <rPh sb="37" eb="39">
      <t>チュウショウ</t>
    </rPh>
    <rPh sb="39" eb="42">
      <t>キギョウナド</t>
    </rPh>
    <rPh sb="43" eb="45">
      <t>カイガイ</t>
    </rPh>
    <rPh sb="45" eb="47">
      <t>テンカイ</t>
    </rPh>
    <rPh sb="48" eb="50">
      <t>ユウコウ</t>
    </rPh>
    <rPh sb="50" eb="52">
      <t>リヨウ</t>
    </rPh>
    <rPh sb="59" eb="60">
      <t>ホン</t>
    </rPh>
    <rPh sb="60" eb="62">
      <t>イタク</t>
    </rPh>
    <rPh sb="62" eb="64">
      <t>ジギョウ</t>
    </rPh>
    <rPh sb="65" eb="67">
      <t>チョウサ</t>
    </rPh>
    <rPh sb="67" eb="70">
      <t>ホウコクショ</t>
    </rPh>
    <rPh sb="71" eb="73">
      <t>カツヨウ</t>
    </rPh>
    <rPh sb="83" eb="85">
      <t>タンイ</t>
    </rPh>
    <rPh sb="86" eb="88">
      <t>テイシュツ</t>
    </rPh>
    <rPh sb="91" eb="93">
      <t>チョウサ</t>
    </rPh>
    <rPh sb="93" eb="96">
      <t>ホウコクショ</t>
    </rPh>
    <rPh sb="96" eb="97">
      <t>スウ</t>
    </rPh>
    <phoneticPr fontId="2"/>
  </si>
  <si>
    <t>成果実績</t>
    <rPh sb="0" eb="2">
      <t>セイカ</t>
    </rPh>
    <rPh sb="2" eb="4">
      <t>ジッセキ</t>
    </rPh>
    <phoneticPr fontId="4"/>
  </si>
  <si>
    <t>部</t>
    <rPh sb="0" eb="1">
      <t>ブ</t>
    </rPh>
    <phoneticPr fontId="4"/>
  </si>
  <si>
    <t>―</t>
    <phoneticPr fontId="2"/>
  </si>
  <si>
    <t>目標値</t>
    <rPh sb="0" eb="3">
      <t>モクヒョウチ</t>
    </rPh>
    <phoneticPr fontId="4"/>
  </si>
  <si>
    <t>部</t>
    <rPh sb="0" eb="1">
      <t>ブ</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</si>
  <si>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</si>
  <si>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</si>
  <si>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</si>
  <si>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</si>
  <si>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</si>
  <si>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ニーズ調査，案件化調査の実施件数</t>
    <rPh sb="3" eb="5">
      <t>チョウサ</t>
    </rPh>
    <rPh sb="6" eb="9">
      <t>アンケンカ</t>
    </rPh>
    <rPh sb="9" eb="11">
      <t>チョウサ</t>
    </rPh>
    <rPh sb="12" eb="14">
      <t>ジッシ</t>
    </rPh>
    <rPh sb="14" eb="16">
      <t>ケンスウ</t>
    </rPh>
    <phoneticPr fontId="2"/>
  </si>
  <si>
    <t>活動実績</t>
    <rPh sb="0" eb="2">
      <t>カツドウ</t>
    </rPh>
    <rPh sb="2" eb="4">
      <t>ジッセキ</t>
    </rPh>
    <phoneticPr fontId="4"/>
  </si>
  <si>
    <t>件</t>
    <rPh sb="0" eb="1">
      <t>ケン</t>
    </rPh>
    <phoneticPr fontId="2"/>
  </si>
  <si>
    <t>―</t>
    <phoneticPr fontId="2"/>
  </si>
  <si>
    <t>―</t>
    <phoneticPr fontId="4"/>
  </si>
  <si>
    <t>当初見込み</t>
    <phoneticPr fontId="4"/>
  </si>
  <si>
    <t>40～60</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</si>
  <si>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</si>
  <si>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</si>
  <si>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</si>
  <si>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年間採択件数÷予算執行額</t>
    <rPh sb="0" eb="2">
      <t>ネンカン</t>
    </rPh>
    <rPh sb="2" eb="4">
      <t>サイタク</t>
    </rPh>
    <rPh sb="4" eb="6">
      <t>ケンスウ</t>
    </rPh>
    <rPh sb="7" eb="9">
      <t>ヨサン</t>
    </rPh>
    <rPh sb="9" eb="11">
      <t>シッコウ</t>
    </rPh>
    <rPh sb="11" eb="12">
      <t>ガク</t>
    </rPh>
    <phoneticPr fontId="2"/>
  </si>
  <si>
    <t>―</t>
    <phoneticPr fontId="2"/>
  </si>
  <si>
    <t>38,802,645(円/1件あたり)</t>
    <rPh sb="11" eb="12">
      <t>エン</t>
    </rPh>
    <rPh sb="14" eb="15">
      <t>ケン</t>
    </rPh>
    <phoneticPr fontId="2"/>
  </si>
  <si>
    <t>37,929,464(円/１件あたり)</t>
    <rPh sb="11" eb="12">
      <t>エン</t>
    </rPh>
    <rPh sb="14" eb="15">
      <t>ケン</t>
    </rPh>
    <phoneticPr fontId="2"/>
  </si>
  <si>
    <t>50,000,000(円/1件あたり)</t>
    <rPh sb="11" eb="12">
      <t>エン</t>
    </rPh>
    <rPh sb="14" eb="15">
      <t>ケン</t>
    </rPh>
    <phoneticPr fontId="2"/>
  </si>
  <si>
    <t>計算式</t>
    <rPh sb="0" eb="2">
      <t>ケイサン</t>
    </rPh>
    <rPh sb="2" eb="3">
      <t>シキ</t>
    </rPh>
    <phoneticPr fontId="4"/>
  </si>
  <si>
    <t>/</t>
    <phoneticPr fontId="4"/>
  </si>
  <si>
    <t>1,940,132千円/50件</t>
    <rPh sb="9" eb="11">
      <t>センエン</t>
    </rPh>
    <rPh sb="14" eb="15">
      <t>ケン</t>
    </rPh>
    <phoneticPr fontId="2"/>
  </si>
  <si>
    <t>1,934,402千円／51件</t>
    <rPh sb="9" eb="11">
      <t>センエン</t>
    </rPh>
    <rPh sb="14" eb="15">
      <t>ケン</t>
    </rPh>
    <phoneticPr fontId="2"/>
  </si>
  <si>
    <t>200,000千円／4件</t>
    <rPh sb="7" eb="9">
      <t>センエン</t>
    </rPh>
    <rPh sb="11" eb="12">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</si>
  <si>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</si>
  <si>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</si>
  <si>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</si>
  <si>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</si>
  <si>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委託費</t>
    <rPh sb="0" eb="3">
      <t>イタクヒ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</si>
  <si>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</si>
  <si>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</si>
  <si>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</si>
  <si>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</si>
  <si>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</si>
  <si>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</si>
  <si>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　　○</t>
    <phoneticPr fontId="4"/>
  </si>
  <si>
    <t>・経済のグローバル化と国内の厳しい経済状況から、企業の生き残りには新興国や途上国の成長を取り込むことが必要であり、日本経済の活力の源泉である中小企業の海外展開支援を行うことは日本経済の再生の上で優先度が高い事業である。50件の応募に対し、245件の企画書の提出（競争率4.9倍）があった。
・本件事業は重要な外交ツールであるＯＤＡの一環であり、相手国及び実施対象機関との関係で国が前面に立って実施すべき事業である。</t>
    <rPh sb="1" eb="3">
      <t>ケイザイ</t>
    </rPh>
    <rPh sb="9" eb="10">
      <t>カ</t>
    </rPh>
    <rPh sb="11" eb="13">
      <t>コクナイ</t>
    </rPh>
    <rPh sb="14" eb="15">
      <t>キビ</t>
    </rPh>
    <rPh sb="17" eb="19">
      <t>ケイザイ</t>
    </rPh>
    <rPh sb="19" eb="21">
      <t>ジョウキョウ</t>
    </rPh>
    <rPh sb="24" eb="26">
      <t>キギョウ</t>
    </rPh>
    <rPh sb="27" eb="28">
      <t>イ</t>
    </rPh>
    <rPh sb="29" eb="30">
      <t>ノコ</t>
    </rPh>
    <rPh sb="33" eb="36">
      <t>シンコウコク</t>
    </rPh>
    <rPh sb="37" eb="40">
      <t>トジョウコク</t>
    </rPh>
    <rPh sb="41" eb="43">
      <t>セイチョウ</t>
    </rPh>
    <rPh sb="44" eb="45">
      <t>ト</t>
    </rPh>
    <rPh sb="46" eb="47">
      <t>コ</t>
    </rPh>
    <rPh sb="51" eb="53">
      <t>ヒツヨウ</t>
    </rPh>
    <rPh sb="57" eb="59">
      <t>ニホン</t>
    </rPh>
    <rPh sb="59" eb="61">
      <t>ケイザイ</t>
    </rPh>
    <rPh sb="62" eb="64">
      <t>カツリョク</t>
    </rPh>
    <rPh sb="65" eb="67">
      <t>ゲンセン</t>
    </rPh>
    <rPh sb="70" eb="72">
      <t>チュウショウ</t>
    </rPh>
    <rPh sb="72" eb="74">
      <t>キギョウ</t>
    </rPh>
    <rPh sb="75" eb="77">
      <t>カイガイ</t>
    </rPh>
    <rPh sb="77" eb="79">
      <t>テンカイ</t>
    </rPh>
    <rPh sb="79" eb="81">
      <t>シエン</t>
    </rPh>
    <rPh sb="82" eb="83">
      <t>オコナ</t>
    </rPh>
    <rPh sb="87" eb="89">
      <t>ニホン</t>
    </rPh>
    <rPh sb="89" eb="91">
      <t>ケイザイ</t>
    </rPh>
    <rPh sb="92" eb="94">
      <t>サイセイ</t>
    </rPh>
    <rPh sb="95" eb="96">
      <t>ウエ</t>
    </rPh>
    <rPh sb="97" eb="100">
      <t>ユウセンド</t>
    </rPh>
    <rPh sb="101" eb="102">
      <t>タカ</t>
    </rPh>
    <rPh sb="103" eb="105">
      <t>ジギョウ</t>
    </rPh>
    <rPh sb="111" eb="112">
      <t>ケン</t>
    </rPh>
    <rPh sb="113" eb="115">
      <t>オウボ</t>
    </rPh>
    <rPh sb="116" eb="117">
      <t>タイ</t>
    </rPh>
    <rPh sb="122" eb="123">
      <t>ケン</t>
    </rPh>
    <rPh sb="124" eb="127">
      <t>キカクショ</t>
    </rPh>
    <rPh sb="128" eb="130">
      <t>テイシュツ</t>
    </rPh>
    <rPh sb="131" eb="134">
      <t>キョウソウリツ</t>
    </rPh>
    <rPh sb="137" eb="138">
      <t>バイ</t>
    </rPh>
    <rPh sb="146" eb="148">
      <t>ホンケン</t>
    </rPh>
    <rPh sb="148" eb="150">
      <t>ジギョウ</t>
    </rPh>
    <rPh sb="151" eb="153">
      <t>ジュウヨウ</t>
    </rPh>
    <rPh sb="154" eb="156">
      <t>ガイコウ</t>
    </rPh>
    <rPh sb="166" eb="168">
      <t>イッカン</t>
    </rPh>
    <rPh sb="172" eb="175">
      <t>アイテコク</t>
    </rPh>
    <rPh sb="175" eb="176">
      <t>オヨ</t>
    </rPh>
    <rPh sb="177" eb="179">
      <t>ジッシ</t>
    </rPh>
    <rPh sb="179" eb="181">
      <t>タイショウ</t>
    </rPh>
    <rPh sb="181" eb="183">
      <t>キカン</t>
    </rPh>
    <rPh sb="185" eb="187">
      <t>カンケイ</t>
    </rPh>
    <rPh sb="188" eb="189">
      <t>クニ</t>
    </rPh>
    <rPh sb="190" eb="192">
      <t>ゼンメン</t>
    </rPh>
    <rPh sb="193" eb="194">
      <t>タ</t>
    </rPh>
    <rPh sb="196" eb="198">
      <t>ジッシ</t>
    </rPh>
    <rPh sb="201" eb="203">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</si>
  <si>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</si>
  <si>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</si>
  <si>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</si>
  <si>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</si>
  <si>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</si>
  <si>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・委託費の発注先の選定にあたり、企画競争の提案書の審査について匿名評価方式かつ複数の審査委員により行い評価実施を行うことにより、透明性・公平性の確保を図っている。
・費目・使途については、本事業の目的に即したものに限定されている。</t>
    <rPh sb="1" eb="4">
      <t>イタクヒ</t>
    </rPh>
    <rPh sb="5" eb="8">
      <t>ハッチュウサキ</t>
    </rPh>
    <rPh sb="9" eb="11">
      <t>センテイ</t>
    </rPh>
    <rPh sb="16" eb="18">
      <t>キカク</t>
    </rPh>
    <rPh sb="18" eb="20">
      <t>キョウソウ</t>
    </rPh>
    <rPh sb="21" eb="24">
      <t>テイアンショ</t>
    </rPh>
    <rPh sb="25" eb="27">
      <t>シンサ</t>
    </rPh>
    <rPh sb="31" eb="33">
      <t>トクメイ</t>
    </rPh>
    <rPh sb="33" eb="35">
      <t>ヒョウカ</t>
    </rPh>
    <rPh sb="35" eb="37">
      <t>ホウシキ</t>
    </rPh>
    <rPh sb="39" eb="41">
      <t>フクスウ</t>
    </rPh>
    <rPh sb="42" eb="44">
      <t>シンサ</t>
    </rPh>
    <rPh sb="44" eb="46">
      <t>イイン</t>
    </rPh>
    <rPh sb="49" eb="50">
      <t>オコナ</t>
    </rPh>
    <rPh sb="51" eb="53">
      <t>ヒョウカ</t>
    </rPh>
    <rPh sb="53" eb="55">
      <t>ジッシ</t>
    </rPh>
    <rPh sb="56" eb="57">
      <t>オコナ</t>
    </rPh>
    <rPh sb="64" eb="67">
      <t>トウメイセイ</t>
    </rPh>
    <rPh sb="68" eb="71">
      <t>コウヘイセイ</t>
    </rPh>
    <rPh sb="72" eb="74">
      <t>カクホ</t>
    </rPh>
    <rPh sb="75" eb="76">
      <t>ハカ</t>
    </rPh>
    <rPh sb="83" eb="85">
      <t>ヒモク</t>
    </rPh>
    <rPh sb="86" eb="88">
      <t>シト</t>
    </rPh>
    <rPh sb="94" eb="95">
      <t>ホン</t>
    </rPh>
    <rPh sb="95" eb="97">
      <t>ジギョウ</t>
    </rPh>
    <rPh sb="98" eb="100">
      <t>モクテキ</t>
    </rPh>
    <rPh sb="101" eb="102">
      <t>ソク</t>
    </rPh>
    <rPh sb="107" eb="109">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</si>
  <si>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</si>
  <si>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</si>
  <si>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</si>
  <si>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</si>
  <si>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</si>
  <si>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</si>
  <si>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</si>
  <si>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</si>
  <si>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における成果物（調査報告書）については途上国（調査対象国）へ提供及び外務省ホームページ上で公開することにより今後の中小企業の製品・技術を活用したＯＤＡ事業への展開にかかる検討や相手国政府関係機関等への試用・導入等に向けて有効に活用されている 。</t>
    <rPh sb="1" eb="2">
      <t>ホン</t>
    </rPh>
    <rPh sb="2" eb="4">
      <t>ジギョウ</t>
    </rPh>
    <rPh sb="8" eb="10">
      <t>セイカ</t>
    </rPh>
    <rPh sb="10" eb="11">
      <t>ブツ</t>
    </rPh>
    <rPh sb="12" eb="14">
      <t>チョウサ</t>
    </rPh>
    <rPh sb="14" eb="17">
      <t>ホウコクショ</t>
    </rPh>
    <rPh sb="23" eb="26">
      <t>トジョウコク</t>
    </rPh>
    <rPh sb="27" eb="29">
      <t>チョウサ</t>
    </rPh>
    <rPh sb="29" eb="31">
      <t>タイショウ</t>
    </rPh>
    <rPh sb="31" eb="32">
      <t>コク</t>
    </rPh>
    <rPh sb="34" eb="36">
      <t>テイキョウ</t>
    </rPh>
    <rPh sb="36" eb="37">
      <t>オヨ</t>
    </rPh>
    <rPh sb="38" eb="41">
      <t>ガイムショウ</t>
    </rPh>
    <rPh sb="47" eb="48">
      <t>ジョウ</t>
    </rPh>
    <rPh sb="49" eb="51">
      <t>コウカイ</t>
    </rPh>
    <rPh sb="58" eb="60">
      <t>コンゴ</t>
    </rPh>
    <rPh sb="61" eb="63">
      <t>チュウショウ</t>
    </rPh>
    <rPh sb="63" eb="65">
      <t>キギョウ</t>
    </rPh>
    <rPh sb="66" eb="68">
      <t>セイヒン</t>
    </rPh>
    <rPh sb="69" eb="71">
      <t>ギジュツ</t>
    </rPh>
    <rPh sb="72" eb="74">
      <t>カツヨウ</t>
    </rPh>
    <rPh sb="79" eb="81">
      <t>ジギョウ</t>
    </rPh>
    <rPh sb="83" eb="85">
      <t>テンカイ</t>
    </rPh>
    <rPh sb="89" eb="91">
      <t>ケントウ</t>
    </rPh>
    <rPh sb="92" eb="95">
      <t>アイテコク</t>
    </rPh>
    <rPh sb="95" eb="97">
      <t>セイフ</t>
    </rPh>
    <rPh sb="97" eb="99">
      <t>カンケイ</t>
    </rPh>
    <rPh sb="99" eb="101">
      <t>キカン</t>
    </rPh>
    <rPh sb="101" eb="102">
      <t>トウ</t>
    </rPh>
    <rPh sb="104" eb="106">
      <t>シヨウ</t>
    </rPh>
    <rPh sb="107" eb="109">
      <t>ドウニュウ</t>
    </rPh>
    <rPh sb="109" eb="110">
      <t>トウ</t>
    </rPh>
    <rPh sb="111" eb="112">
      <t>ム</t>
    </rPh>
    <rPh sb="114" eb="116">
      <t>ユウコウ</t>
    </rPh>
    <rPh sb="117" eb="119">
      <t>カツヨウ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</si>
  <si>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</si>
  <si>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</si>
  <si>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</si>
  <si>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</si>
  <si>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類似事業はない</t>
    <rPh sb="0" eb="2">
      <t>ルイジ</t>
    </rPh>
    <rPh sb="2" eb="4">
      <t>ジギョウ</t>
    </rPh>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</si>
  <si>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</si>
  <si>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</si>
  <si>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</si>
  <si>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</si>
  <si>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24年度事業立ち上げ以降，人件費等の経費見直しの他，平成25年度より企画提案書の規定枚数の削減，平成26年度より案件化調査のJICA運営費交付金化等，本事業を活用する中小企業等にとって使いやすい制度になるよう随時改善を行っている。また，平成25年度より民間提案型普及・実証事業（平成25年度補正予算分より｢普及・実証事業｣に名称変更）を立ち上げ，本事業のODA案件化の出口として機能している他，ビジネスサイドでも商談への好影響がでている等，実績を積んでいる。</t>
    <rPh sb="0" eb="2">
      <t>ヘイセイ</t>
    </rPh>
    <rPh sb="4" eb="6">
      <t>ネンド</t>
    </rPh>
    <rPh sb="6" eb="8">
      <t>ジギョウ</t>
    </rPh>
    <rPh sb="8" eb="9">
      <t>タ</t>
    </rPh>
    <rPh sb="10" eb="11">
      <t>ア</t>
    </rPh>
    <rPh sb="12" eb="14">
      <t>イコウ</t>
    </rPh>
    <rPh sb="15" eb="18">
      <t>ジンケンヒ</t>
    </rPh>
    <rPh sb="18" eb="19">
      <t>トウ</t>
    </rPh>
    <rPh sb="20" eb="22">
      <t>ケイヒ</t>
    </rPh>
    <rPh sb="22" eb="24">
      <t>ミナオ</t>
    </rPh>
    <rPh sb="26" eb="27">
      <t>ホカ</t>
    </rPh>
    <rPh sb="28" eb="30">
      <t>ヘイセイ</t>
    </rPh>
    <rPh sb="32" eb="34">
      <t>ネンド</t>
    </rPh>
    <rPh sb="36" eb="38">
      <t>キカク</t>
    </rPh>
    <rPh sb="38" eb="41">
      <t>テイアンショ</t>
    </rPh>
    <rPh sb="42" eb="44">
      <t>キテイ</t>
    </rPh>
    <rPh sb="44" eb="46">
      <t>マイスウ</t>
    </rPh>
    <rPh sb="47" eb="49">
      <t>サクゲン</t>
    </rPh>
    <rPh sb="50" eb="52">
      <t>ヘイセイ</t>
    </rPh>
    <rPh sb="54" eb="56">
      <t>ネンド</t>
    </rPh>
    <rPh sb="58" eb="61">
      <t>アンケンカ</t>
    </rPh>
    <rPh sb="61" eb="63">
      <t>チョウサ</t>
    </rPh>
    <rPh sb="68" eb="71">
      <t>ウンエイヒ</t>
    </rPh>
    <rPh sb="71" eb="74">
      <t>コウフキン</t>
    </rPh>
    <rPh sb="74" eb="75">
      <t>カ</t>
    </rPh>
    <rPh sb="75" eb="76">
      <t>トウ</t>
    </rPh>
    <rPh sb="77" eb="78">
      <t>ホン</t>
    </rPh>
    <rPh sb="78" eb="80">
      <t>ジギョウ</t>
    </rPh>
    <rPh sb="81" eb="83">
      <t>カツヨウ</t>
    </rPh>
    <rPh sb="85" eb="87">
      <t>チュウショウ</t>
    </rPh>
    <rPh sb="87" eb="89">
      <t>キギョウ</t>
    </rPh>
    <rPh sb="89" eb="90">
      <t>トウ</t>
    </rPh>
    <rPh sb="94" eb="95">
      <t>ツカ</t>
    </rPh>
    <rPh sb="99" eb="101">
      <t>セイド</t>
    </rPh>
    <rPh sb="106" eb="108">
      <t>ズイジ</t>
    </rPh>
    <rPh sb="108" eb="110">
      <t>カイゼン</t>
    </rPh>
    <rPh sb="111" eb="112">
      <t>オコナ</t>
    </rPh>
    <rPh sb="120" eb="122">
      <t>ヘイセイ</t>
    </rPh>
    <rPh sb="124" eb="126">
      <t>ネンド</t>
    </rPh>
    <rPh sb="128" eb="130">
      <t>ミンカン</t>
    </rPh>
    <rPh sb="130" eb="133">
      <t>テイアンガタ</t>
    </rPh>
    <rPh sb="133" eb="135">
      <t>フキュウ</t>
    </rPh>
    <rPh sb="136" eb="138">
      <t>ジッショウ</t>
    </rPh>
    <rPh sb="138" eb="140">
      <t>ジギョウ</t>
    </rPh>
    <rPh sb="141" eb="143">
      <t>ヘイセイ</t>
    </rPh>
    <rPh sb="145" eb="147">
      <t>ネンド</t>
    </rPh>
    <rPh sb="147" eb="149">
      <t>ホセイ</t>
    </rPh>
    <rPh sb="149" eb="151">
      <t>ヨサン</t>
    </rPh>
    <rPh sb="151" eb="152">
      <t>ブン</t>
    </rPh>
    <rPh sb="155" eb="157">
      <t>フキュウ</t>
    </rPh>
    <rPh sb="158" eb="160">
      <t>ジッショウ</t>
    </rPh>
    <rPh sb="160" eb="162">
      <t>ジギョウ</t>
    </rPh>
    <rPh sb="164" eb="166">
      <t>メイショウ</t>
    </rPh>
    <rPh sb="166" eb="168">
      <t>ヘンコウ</t>
    </rPh>
    <rPh sb="170" eb="171">
      <t>タ</t>
    </rPh>
    <rPh sb="172" eb="173">
      <t>ア</t>
    </rPh>
    <rPh sb="175" eb="176">
      <t>ホン</t>
    </rPh>
    <rPh sb="176" eb="178">
      <t>ジギョウ</t>
    </rPh>
    <rPh sb="182" eb="185">
      <t>アンケンカ</t>
    </rPh>
    <rPh sb="186" eb="188">
      <t>デグチ</t>
    </rPh>
    <rPh sb="191" eb="193">
      <t>キノウ</t>
    </rPh>
    <rPh sb="197" eb="198">
      <t>ホカ</t>
    </rPh>
    <rPh sb="208" eb="210">
      <t>ショウダン</t>
    </rPh>
    <rPh sb="212" eb="215">
      <t>コウエイキョウ</t>
    </rPh>
    <rPh sb="220" eb="221">
      <t>トウ</t>
    </rPh>
    <rPh sb="222" eb="224">
      <t>ジッセキ</t>
    </rPh>
    <rPh sb="225" eb="226">
      <t>ツ</t>
    </rPh>
    <phoneticPr fontId="2"/>
  </si>
  <si>
    <t>改善の
方向性</t>
    <rPh sb="0" eb="2">
      <t>カイゼン</t>
    </rPh>
    <rPh sb="4" eb="7">
      <t>ホウコウセイ</t>
    </rPh>
    <phoneticPr fontId="4"/>
  </si>
  <si>
    <t>本事業を通じて，ＯＤＡ対象国の開発課題の解決に貢献する中小企業の製品・技術が，実際のＯＤＡ案件化または中小企業の海外におけるその後のビジネス展開に繋がるように，経済産業省・中小企業庁・ＪＥＴＲＯ・中小機構・ＪＩＣＡ等の他省庁・関係機関とも連携しながら事業を実施する。中小企業を活用したノン・プロジェクト型無償資金協力等の外務省・ＪＩＣＡの他のＯＤＡスキームとの連携を強化する。中小企業のビジネス展開支援を一層強化する観点から、中企庁、中小機構、ＪＥＴＲＯ等と関連施策などの情報共有に努める。</t>
    <rPh sb="169" eb="170">
      <t>ホカ</t>
    </rPh>
    <rPh sb="180" eb="182">
      <t>レンケイ</t>
    </rPh>
    <rPh sb="183" eb="185">
      <t>キョウカ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</si>
  <si>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</si>
  <si>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</si>
  <si>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</si>
  <si>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</si>
  <si>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</si>
  <si>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</si>
  <si>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</si>
  <si>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新24-32</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</si>
  <si>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</si>
  <si>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</si>
  <si>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</si>
  <si>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　金額については、ブロック毎に百万円未満を四捨五入しているため、合計額が一致しておりません
※２　平成25年度予算での閣議決定等案件をベースに作成しているため，支出済額とは一致しておりません</t>
    <phoneticPr fontId="2"/>
  </si>
  <si>
    <t>費目・使途</t>
    <rPh sb="0" eb="2">
      <t>ヒモク</t>
    </rPh>
    <rPh sb="3" eb="5">
      <t>シト</t>
    </rPh>
    <phoneticPr fontId="4"/>
  </si>
  <si>
    <t>A.みどり産業（株）／（株）エヌ・ティ・ティ・データ
経営研究所他民間業者等５１社</t>
    <rPh sb="5" eb="7">
      <t>サンギョウ</t>
    </rPh>
    <rPh sb="8" eb="9">
      <t>カブ</t>
    </rPh>
    <rPh sb="12" eb="13">
      <t>カブ</t>
    </rPh>
    <rPh sb="27" eb="29">
      <t>ケイエイ</t>
    </rPh>
    <rPh sb="29" eb="32">
      <t>ケンキュウジョ</t>
    </rPh>
    <rPh sb="32" eb="33">
      <t>ホカ</t>
    </rPh>
    <phoneticPr fontId="4"/>
  </si>
  <si>
    <t>B.独立行政法人国際協力機構</t>
    <phoneticPr fontId="4"/>
  </si>
  <si>
    <t>使　途</t>
    <rPh sb="0" eb="1">
      <t>ツカ</t>
    </rPh>
    <rPh sb="2" eb="3">
      <t>ト</t>
    </rPh>
    <phoneticPr fontId="4"/>
  </si>
  <si>
    <t>金　額
(百万円）</t>
    <rPh sb="0" eb="1">
      <t>キン</t>
    </rPh>
    <rPh sb="2" eb="3">
      <t>ガク</t>
    </rPh>
    <rPh sb="5" eb="7">
      <t>ヒャクマン</t>
    </rPh>
    <rPh sb="7" eb="8">
      <t>エン</t>
    </rPh>
    <phoneticPr fontId="4"/>
  </si>
  <si>
    <t>海外経済協力事業委託費</t>
    <rPh sb="0" eb="2">
      <t>カイガイ</t>
    </rPh>
    <rPh sb="2" eb="4">
      <t>ケイザイ</t>
    </rPh>
    <rPh sb="4" eb="6">
      <t>キョウリョク</t>
    </rPh>
    <rPh sb="6" eb="8">
      <t>ジギョウ</t>
    </rPh>
    <rPh sb="8" eb="11">
      <t>イタクヒ</t>
    </rPh>
    <phoneticPr fontId="4"/>
  </si>
  <si>
    <t>ニーズ調査、案件化調査</t>
    <rPh sb="3" eb="5">
      <t>チョウサ</t>
    </rPh>
    <rPh sb="6" eb="9">
      <t>アンケンカ</t>
    </rPh>
    <rPh sb="9" eb="11">
      <t>チョウサ</t>
    </rPh>
    <phoneticPr fontId="5"/>
  </si>
  <si>
    <t>政府開発援助海外経済協力事業委託費の契約関係事務支援業務</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</si>
  <si>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</si>
  <si>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</si>
  <si>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</si>
  <si>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</si>
  <si>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</si>
  <si>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</si>
  <si>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</si>
  <si>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みどり産業（株）／（株）エヌ・ティ・ティ・データ経営研究所</t>
    <rPh sb="3" eb="5">
      <t>サンギョウ</t>
    </rPh>
    <rPh sb="6" eb="7">
      <t>カブ</t>
    </rPh>
    <rPh sb="10" eb="11">
      <t>カブ</t>
    </rPh>
    <rPh sb="24" eb="26">
      <t>ケイエイ</t>
    </rPh>
    <rPh sb="26" eb="29">
      <t>ケンキュウジョ</t>
    </rPh>
    <phoneticPr fontId="2"/>
  </si>
  <si>
    <t>バリ島デンパサール市におけるバイオガス・堆肥化による有機ごみ処理案件化調査</t>
    <phoneticPr fontId="2"/>
  </si>
  <si>
    <t>アイ・シー・ネット(株)</t>
    <phoneticPr fontId="2"/>
  </si>
  <si>
    <t>災害に強い情報共有型コミュニティ構築に関するニーズ調査</t>
    <phoneticPr fontId="2"/>
  </si>
  <si>
    <t xml:space="preserve">エビスマリン(株)／パシフィックコンサルタンツ(株) ／ (株)オリエンタルコンサルタンツ  </t>
    <phoneticPr fontId="2"/>
  </si>
  <si>
    <t>水流発生装置による汚濁水域の水質改善事業案件化調査</t>
    <phoneticPr fontId="2"/>
  </si>
  <si>
    <t xml:space="preserve">(株)みどり工学研究所／(株)かいはつマネジメント・コンサルティング    </t>
    <phoneticPr fontId="2"/>
  </si>
  <si>
    <t>携帯電話通信網を利用したリアルタイム・モニタリングシステム普及のための案件化調査</t>
    <phoneticPr fontId="2"/>
  </si>
  <si>
    <t>(株)プロマテリアル／（株）レノバ</t>
    <phoneticPr fontId="2"/>
  </si>
  <si>
    <t>無電化地域における小型バイオマス発電装置による電化促進案件化調査</t>
    <phoneticPr fontId="2"/>
  </si>
  <si>
    <t xml:space="preserve">日本原料(株)／日本テクノ(株) ／アイ・シー・ネット(株)  </t>
    <phoneticPr fontId="2"/>
  </si>
  <si>
    <t>ろ過材交換不要のろ過装置による持続可能な飲料水供給事業</t>
    <phoneticPr fontId="2"/>
  </si>
  <si>
    <t>（社）北海道食産業総合振興機構／(株)道銀地域総合研究所</t>
    <rPh sb="1" eb="2">
      <t>シャ</t>
    </rPh>
    <phoneticPr fontId="2"/>
  </si>
  <si>
    <t>ポストハーベスト・ロス削減のための加圧加熱食品加工技術の移転に関するニーズ調査</t>
    <phoneticPr fontId="2"/>
  </si>
  <si>
    <t xml:space="preserve">（株）シャイニーボールホールディングス／（株）EJビジネス・パートナーズ ／（株）エイト日本技術開発  </t>
    <phoneticPr fontId="2"/>
  </si>
  <si>
    <t>ベトナム国における廃棄物最終処分場浸出水処理技術適用可能性調査</t>
    <phoneticPr fontId="2"/>
  </si>
  <si>
    <t>正和電工(株)／(株)長大</t>
    <phoneticPr fontId="2"/>
  </si>
  <si>
    <t>世界自然遺産ハロン湾における集めない・混ぜない・分離する“分散型排水処理システム”を活用した水環境改善案件化調査</t>
    <phoneticPr fontId="2"/>
  </si>
  <si>
    <t xml:space="preserve">（株）イートラスト／一般財団法人アライアンス・フォーラム財団 </t>
    <phoneticPr fontId="2"/>
  </si>
  <si>
    <t>太陽光発電および無線通信を活用した河川監視カメラシステムによる水防災対策事業に係る案件化調査</t>
    <phoneticPr fontId="2"/>
  </si>
  <si>
    <t>B.</t>
    <phoneticPr fontId="4"/>
  </si>
  <si>
    <t>支　出　先</t>
    <phoneticPr fontId="4"/>
  </si>
  <si>
    <t>業　務　概　要</t>
    <phoneticPr fontId="4"/>
  </si>
  <si>
    <t>支　出　額
（百万円）</t>
    <phoneticPr fontId="4"/>
  </si>
  <si>
    <t>独立行政法人国際協力機構</t>
    <rPh sb="0" eb="2">
      <t>ドクリツ</t>
    </rPh>
    <rPh sb="2" eb="4">
      <t>ギョウセイ</t>
    </rPh>
    <rPh sb="4" eb="6">
      <t>ホウジン</t>
    </rPh>
    <rPh sb="6" eb="8">
      <t>コクサイ</t>
    </rPh>
    <rPh sb="8" eb="10">
      <t>キョウリョク</t>
    </rPh>
    <rPh sb="10" eb="12">
      <t>キコウ</t>
    </rPh>
    <phoneticPr fontId="2"/>
  </si>
  <si>
    <t>公募を経た　　　随意契約</t>
    <rPh sb="0" eb="2">
      <t>コウボ</t>
    </rPh>
    <rPh sb="3" eb="4">
      <t>ヘ</t>
    </rPh>
    <rPh sb="8" eb="10">
      <t>ズイイ</t>
    </rPh>
    <rPh sb="10" eb="12">
      <t>ケイヤク</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</si>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</sst>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quot;▲ &quot;0"/>
    <numFmt numFmtId="178" formatCode="#,##0_ "/>
    <numFmt numFmtId="179" formatCode="0.0%"/>
    <numFmt numFmtId="180" formatCode="#,##0.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10.5"/>
      <name val="ＭＳ Ｐゴシック"/>
      <family val="3"/>
      <charset val="128"/>
    </font>
    <font>
      <sz val="8"/>
      <color theme="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48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22" fillId="0" borderId="0" xfId="0" applyFont="1" applyFill="1" applyBorder="1" applyAlignment="1">
      <alignment vertical="center"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4" xfId="3" applyFont="1" applyFill="1" applyBorder="1" applyAlignment="1" applyProtection="1">
      <alignment vertical="top"/>
    </xf>
    <xf numFmtId="0" fontId="9" fillId="0" borderId="0" xfId="3" applyFont="1" applyFill="1" applyBorder="1" applyAlignment="1" applyProtection="1">
      <alignment vertical="top"/>
    </xf>
    <xf numFmtId="0" fontId="9" fillId="0" borderId="72"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0" xfId="1" applyFont="1" applyFill="1" applyBorder="1" applyAlignment="1">
      <alignment vertical="center"/>
    </xf>
    <xf numFmtId="0" fontId="16" fillId="0" borderId="0" xfId="1" applyFont="1" applyFill="1" applyBorder="1" applyAlignment="1">
      <alignment vertical="center" wrapText="1"/>
    </xf>
    <xf numFmtId="0" fontId="1" fillId="0" borderId="0" xfId="1" applyFont="1" applyFill="1" applyBorder="1" applyAlignment="1">
      <alignment vertical="center" wrapText="1"/>
    </xf>
    <xf numFmtId="180" fontId="1" fillId="0" borderId="0" xfId="1" applyNumberFormat="1" applyFont="1" applyFill="1" applyBorder="1" applyAlignment="1">
      <alignment vertical="center" wrapText="1"/>
    </xf>
    <xf numFmtId="180" fontId="1" fillId="0" borderId="0" xfId="1" applyNumberFormat="1" applyFont="1" applyFill="1" applyBorder="1" applyAlignment="1">
      <alignment vertical="center"/>
    </xf>
    <xf numFmtId="10" fontId="1" fillId="0" borderId="0" xfId="1" applyNumberFormat="1" applyFont="1" applyFill="1" applyBorder="1" applyAlignment="1">
      <alignment vertical="center"/>
    </xf>
    <xf numFmtId="0" fontId="1" fillId="0" borderId="0" xfId="1" applyFont="1" applyFill="1">
      <alignment vertical="center"/>
    </xf>
    <xf numFmtId="0" fontId="3" fillId="0" borderId="1" xfId="1" applyFon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3" fontId="1" fillId="0" borderId="29" xfId="1" applyNumberFormat="1" applyFont="1" applyFill="1" applyBorder="1" applyAlignment="1">
      <alignment horizontal="center" vertical="center"/>
    </xf>
    <xf numFmtId="3" fontId="1" fillId="0" borderId="32"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2"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33" xfId="1" applyFont="1" applyFill="1" applyBorder="1" applyAlignment="1">
      <alignment horizontal="center" vertical="center"/>
    </xf>
    <xf numFmtId="0" fontId="11" fillId="2" borderId="36" xfId="2" applyFont="1" applyFill="1" applyBorder="1" applyAlignment="1" applyProtection="1">
      <alignment horizontal="center" vertical="center" wrapText="1"/>
    </xf>
    <xf numFmtId="0" fontId="11" fillId="2" borderId="37" xfId="2" applyFont="1" applyFill="1" applyBorder="1" applyAlignment="1" applyProtection="1">
      <alignment horizontal="center" vertical="center" wrapText="1"/>
    </xf>
    <xf numFmtId="0" fontId="11" fillId="2" borderId="38"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0" fillId="0" borderId="39" xfId="0" applyFill="1" applyBorder="1" applyAlignment="1">
      <alignment horizontal="center" vertical="center"/>
    </xf>
    <xf numFmtId="0" fontId="1" fillId="0" borderId="39" xfId="0"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3" fontId="1" fillId="0" borderId="50"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1" fillId="2" borderId="55" xfId="2" applyFont="1" applyFill="1" applyBorder="1" applyAlignment="1" applyProtection="1">
      <alignment horizontal="center" vertical="center" wrapText="1"/>
    </xf>
    <xf numFmtId="0" fontId="11"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179" fontId="0" fillId="0" borderId="56"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7" xfId="1" applyFont="1" applyFill="1" applyBorder="1" applyAlignment="1">
      <alignment horizontal="center" vertical="center"/>
    </xf>
    <xf numFmtId="178" fontId="0" fillId="0" borderId="56" xfId="0" applyNumberFormat="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Border="1" applyAlignment="1">
      <alignment horizontal="center" vertical="center"/>
    </xf>
    <xf numFmtId="0" fontId="1" fillId="0" borderId="56" xfId="0" applyFont="1" applyBorder="1" applyAlignment="1">
      <alignment horizontal="center" vertical="center"/>
    </xf>
    <xf numFmtId="0" fontId="0" fillId="0" borderId="56" xfId="0" applyFont="1" applyFill="1" applyBorder="1" applyAlignment="1">
      <alignment horizontal="center" vertical="center"/>
    </xf>
    <xf numFmtId="0" fontId="12" fillId="2" borderId="60" xfId="1" applyFont="1" applyFill="1" applyBorder="1" applyAlignment="1">
      <alignment horizontal="center" vertical="center" wrapText="1"/>
    </xf>
    <xf numFmtId="0" fontId="12" fillId="2" borderId="56"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6" xfId="1" applyFont="1" applyFill="1" applyBorder="1" applyAlignment="1">
      <alignment horizontal="center" vertical="center"/>
    </xf>
    <xf numFmtId="0" fontId="12" fillId="2" borderId="67" xfId="1" applyFont="1" applyFill="1" applyBorder="1" applyAlignment="1">
      <alignment horizontal="center" vertical="center"/>
    </xf>
    <xf numFmtId="0" fontId="12"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7" xfId="1" applyFont="1" applyBorder="1" applyAlignment="1">
      <alignment horizontal="center" vertical="center"/>
    </xf>
    <xf numFmtId="9" fontId="1" fillId="0" borderId="67" xfId="1" applyNumberFormat="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1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48" xfId="1" applyFont="1" applyBorder="1" applyAlignment="1">
      <alignment horizontal="center" vertical="center" wrapText="1" shrinkToFit="1"/>
    </xf>
    <xf numFmtId="0" fontId="1" fillId="0" borderId="49" xfId="1" applyFont="1" applyBorder="1" applyAlignment="1">
      <alignment horizontal="center" vertical="center" wrapText="1" shrinkToFit="1"/>
    </xf>
    <xf numFmtId="0" fontId="1" fillId="0" borderId="47" xfId="1" applyFont="1" applyBorder="1" applyAlignment="1">
      <alignment horizontal="center" vertical="center" wrapText="1" shrinkToFit="1"/>
    </xf>
    <xf numFmtId="0" fontId="1" fillId="0" borderId="56"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 fillId="0" borderId="71"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4"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9" xfId="1" applyFont="1" applyFill="1" applyBorder="1" applyAlignment="1">
      <alignment horizontal="center" vertical="top"/>
    </xf>
    <xf numFmtId="0" fontId="1" fillId="0" borderId="75"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 fillId="0" borderId="74"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3"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52" xfId="1" applyFont="1" applyFill="1" applyBorder="1" applyAlignment="1">
      <alignment horizontal="center" vertical="top"/>
    </xf>
    <xf numFmtId="0" fontId="1" fillId="0" borderId="50"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vertical="center"/>
    </xf>
    <xf numFmtId="0" fontId="1" fillId="0" borderId="94" xfId="0" applyFont="1" applyBorder="1" applyAlignment="1">
      <alignment vertical="center"/>
    </xf>
    <xf numFmtId="0" fontId="19" fillId="0" borderId="96" xfId="0" applyFont="1" applyFill="1" applyBorder="1" applyAlignment="1">
      <alignment horizontal="left" vertical="center" wrapText="1"/>
    </xf>
    <xf numFmtId="0" fontId="16" fillId="0" borderId="97" xfId="0" applyFont="1" applyBorder="1" applyAlignment="1">
      <alignment horizontal="left" vertical="center" wrapText="1"/>
    </xf>
    <xf numFmtId="0" fontId="16" fillId="0" borderId="98" xfId="0" applyFont="1" applyBorder="1" applyAlignment="1">
      <alignment horizontal="left" vertical="center" wrapText="1"/>
    </xf>
    <xf numFmtId="0" fontId="16" fillId="0" borderId="75" xfId="0" applyFont="1" applyBorder="1" applyAlignment="1">
      <alignment horizontal="left" vertical="center" wrapText="1"/>
    </xf>
    <xf numFmtId="0" fontId="16" fillId="0" borderId="0" xfId="0" applyFont="1" applyBorder="1" applyAlignment="1">
      <alignment horizontal="left" vertical="center" wrapText="1"/>
    </xf>
    <xf numFmtId="0" fontId="16" fillId="0" borderId="72" xfId="0" applyFont="1" applyBorder="1" applyAlignment="1">
      <alignment horizontal="lef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71" xfId="0" applyFont="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Border="1" applyAlignment="1">
      <alignment vertical="center"/>
    </xf>
    <xf numFmtId="0" fontId="1" fillId="0" borderId="37" xfId="0" applyFont="1" applyBorder="1" applyAlignment="1">
      <alignment vertical="center"/>
    </xf>
    <xf numFmtId="0" fontId="1" fillId="0" borderId="100" xfId="1" applyFont="1" applyFill="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20" fillId="0" borderId="28" xfId="0" applyFont="1" applyFill="1" applyBorder="1" applyAlignment="1">
      <alignment horizontal="left" vertical="center" wrapText="1"/>
    </xf>
    <xf numFmtId="0" fontId="20" fillId="0" borderId="19" xfId="0" applyFont="1" applyBorder="1">
      <alignment vertical="center"/>
    </xf>
    <xf numFmtId="0" fontId="20" fillId="0" borderId="21" xfId="0" applyFont="1" applyBorder="1">
      <alignment vertical="center"/>
    </xf>
    <xf numFmtId="0" fontId="20" fillId="0" borderId="75" xfId="0" applyFont="1" applyBorder="1">
      <alignment vertical="center"/>
    </xf>
    <xf numFmtId="0" fontId="20" fillId="0" borderId="0" xfId="0" applyFont="1">
      <alignment vertical="center"/>
    </xf>
    <xf numFmtId="0" fontId="20" fillId="0" borderId="72" xfId="0" applyFont="1" applyBorder="1">
      <alignment vertical="center"/>
    </xf>
    <xf numFmtId="0" fontId="20" fillId="0" borderId="48" xfId="0" applyFont="1" applyBorder="1">
      <alignment vertical="center"/>
    </xf>
    <xf numFmtId="0" fontId="20" fillId="0" borderId="49" xfId="0" applyFont="1" applyBorder="1">
      <alignment vertical="center"/>
    </xf>
    <xf numFmtId="0" fontId="20" fillId="0" borderId="71" xfId="0" applyFont="1" applyBorder="1">
      <alignment vertical="center"/>
    </xf>
    <xf numFmtId="0" fontId="1" fillId="0" borderId="99" xfId="1" applyFont="1" applyFill="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51" xfId="1" applyFont="1" applyBorder="1" applyAlignment="1">
      <alignment vertical="center"/>
    </xf>
    <xf numFmtId="0" fontId="12"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18" fillId="2" borderId="5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71" xfId="1" applyFont="1" applyFill="1" applyBorder="1" applyAlignment="1">
      <alignment horizontal="center" vertical="center" wrapText="1"/>
    </xf>
    <xf numFmtId="0" fontId="1" fillId="0" borderId="124" xfId="1" applyFont="1" applyFill="1" applyBorder="1" applyAlignment="1">
      <alignment vertical="center"/>
    </xf>
    <xf numFmtId="0" fontId="12"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2"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9" fillId="0" borderId="67" xfId="0" applyFont="1" applyFill="1" applyBorder="1" applyAlignment="1">
      <alignment horizontal="lef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6" fillId="0" borderId="121" xfId="1" applyFont="1" applyFill="1" applyBorder="1" applyAlignment="1">
      <alignment vertical="center" wrapText="1"/>
    </xf>
    <xf numFmtId="0" fontId="16" fillId="0" borderId="119" xfId="1" applyFont="1" applyFill="1" applyBorder="1" applyAlignment="1">
      <alignment vertical="center" wrapText="1"/>
    </xf>
    <xf numFmtId="0" fontId="16" fillId="0" borderId="122" xfId="1" applyFont="1" applyFill="1" applyBorder="1" applyAlignment="1">
      <alignment vertical="center" wrapText="1"/>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5" xfId="1" applyFont="1" applyBorder="1" applyAlignment="1">
      <alignment horizontal="center" vertical="center"/>
    </xf>
    <xf numFmtId="0" fontId="1" fillId="0" borderId="0" xfId="1" applyFont="1" applyBorder="1" applyAlignment="1">
      <alignment horizontal="center" vertical="center"/>
    </xf>
    <xf numFmtId="0" fontId="1" fillId="0" borderId="72"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123" xfId="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34" xfId="3" applyFont="1" applyFill="1" applyBorder="1" applyAlignment="1" applyProtection="1">
      <alignment horizontal="left" vertical="top" wrapText="1"/>
    </xf>
    <xf numFmtId="0" fontId="9" fillId="0" borderId="0" xfId="3" applyFont="1" applyFill="1" applyBorder="1" applyAlignment="1" applyProtection="1">
      <alignment horizontal="left" vertical="top"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6" xfId="1" applyFont="1" applyBorder="1" applyAlignment="1">
      <alignment horizontal="center" vertical="center" wrapText="1"/>
    </xf>
    <xf numFmtId="0" fontId="16" fillId="0" borderId="134" xfId="1" applyFont="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0" fillId="0" borderId="101" xfId="0"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9" fillId="0" borderId="29" xfId="1" applyFont="1" applyBorder="1" applyAlignment="1">
      <alignment horizontal="left"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178" fontId="1" fillId="0" borderId="29" xfId="1" applyNumberFormat="1" applyFont="1" applyBorder="1" applyAlignment="1">
      <alignment horizontal="right" vertical="center"/>
    </xf>
    <xf numFmtId="178" fontId="1" fillId="0" borderId="30" xfId="1" applyNumberFormat="1" applyFont="1" applyBorder="1" applyAlignment="1">
      <alignment horizontal="right" vertical="center"/>
    </xf>
    <xf numFmtId="178" fontId="1" fillId="0" borderId="31" xfId="1" applyNumberFormat="1" applyFont="1" applyBorder="1" applyAlignment="1">
      <alignment horizontal="right" vertical="center"/>
    </xf>
    <xf numFmtId="178" fontId="1" fillId="0" borderId="135" xfId="1" applyNumberFormat="1" applyFont="1" applyBorder="1" applyAlignment="1">
      <alignment horizontal="right" vertical="center"/>
    </xf>
    <xf numFmtId="0" fontId="1" fillId="2" borderId="56" xfId="1" applyFont="1" applyFill="1" applyBorder="1" applyAlignment="1">
      <alignment vertical="center"/>
    </xf>
    <xf numFmtId="0" fontId="1" fillId="0" borderId="16" xfId="1" applyFont="1" applyBorder="1" applyAlignment="1">
      <alignment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8" fontId="1" fillId="0" borderId="82"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81" xfId="1" applyNumberFormat="1" applyFont="1" applyBorder="1" applyAlignment="1">
      <alignment horizontal="right" vertical="center"/>
    </xf>
    <xf numFmtId="178" fontId="1" fillId="0" borderId="123" xfId="1" applyNumberFormat="1" applyFont="1" applyBorder="1" applyAlignment="1">
      <alignment horizontal="right" vertical="center"/>
    </xf>
    <xf numFmtId="0" fontId="16" fillId="0" borderId="56" xfId="1" applyFont="1" applyBorder="1" applyAlignment="1">
      <alignment vertical="center" wrapText="1"/>
    </xf>
    <xf numFmtId="0" fontId="9" fillId="0" borderId="56" xfId="1" applyFont="1" applyBorder="1" applyAlignment="1">
      <alignment vertical="center" wrapText="1"/>
    </xf>
    <xf numFmtId="180" fontId="1" fillId="0" borderId="56" xfId="1" applyNumberFormat="1" applyFont="1" applyBorder="1" applyAlignment="1">
      <alignment vertical="center" wrapText="1"/>
    </xf>
    <xf numFmtId="180" fontId="1" fillId="0" borderId="56" xfId="1" applyNumberFormat="1" applyFont="1" applyBorder="1" applyAlignment="1">
      <alignment vertical="center"/>
    </xf>
    <xf numFmtId="0" fontId="1" fillId="0" borderId="56" xfId="1" applyFont="1" applyBorder="1" applyAlignment="1">
      <alignmen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1" fillId="0" borderId="56" xfId="1" applyFont="1" applyBorder="1" applyAlignment="1">
      <alignment vertical="center" wrapText="1"/>
    </xf>
    <xf numFmtId="0" fontId="9" fillId="4" borderId="15"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6" xfId="0" applyFill="1" applyBorder="1" applyAlignment="1">
      <alignment horizontal="center" vertical="center" wrapText="1"/>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75</xdr:row>
      <xdr:rowOff>176212</xdr:rowOff>
    </xdr:from>
    <xdr:to>
      <xdr:col>47</xdr:col>
      <xdr:colOff>146050</xdr:colOff>
      <xdr:row>83</xdr:row>
      <xdr:rowOff>609600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375" y="33904237"/>
          <a:ext cx="7689850" cy="5767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6"/>
  <sheetViews>
    <sheetView tabSelected="1" view="pageBreakPreview" zoomScale="80" zoomScaleNormal="75" zoomScaleSheetLayoutView="80" workbookViewId="0"/>
  </sheetViews>
  <sheetFormatPr defaultRowHeight="13.5" x14ac:dyDescent="0.15"/>
  <cols>
    <col min="1" max="50" width="2.625" style="1" customWidth="1"/>
    <col min="51" max="53" width="2.25" style="1" customWidth="1"/>
    <col min="54" max="16384" width="9" style="1"/>
  </cols>
  <sheetData>
    <row r="1" spans="1:50" ht="21.75" customHeight="1" thickBot="1" x14ac:dyDescent="0.2">
      <c r="AJ1" s="31" t="s">
        <v>0</v>
      </c>
      <c r="AK1" s="31"/>
      <c r="AL1" s="31"/>
      <c r="AM1" s="31"/>
      <c r="AN1" s="31"/>
      <c r="AO1" s="31"/>
      <c r="AP1" s="31"/>
      <c r="AQ1" s="32" t="str">
        <f ca="1">RIGHT(CELL("filename",AQ1),LEN(CELL("filename",AQ1))-FIND("]",CELL("filename",AQ1)))</f>
        <v>094</v>
      </c>
      <c r="AR1" s="32"/>
      <c r="AS1" s="32"/>
      <c r="AT1" s="32"/>
      <c r="AU1" s="32"/>
      <c r="AV1" s="32"/>
      <c r="AW1" s="32"/>
      <c r="AX1" s="32"/>
    </row>
    <row r="2" spans="1:50" ht="21" customHeight="1" thickBot="1" x14ac:dyDescent="0.2">
      <c r="A2" s="33"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5" t="s">
        <v>2</v>
      </c>
      <c r="AP2" s="36"/>
      <c r="AQ2" s="36"/>
      <c r="AR2" s="36"/>
      <c r="AS2" s="36"/>
      <c r="AT2" s="36"/>
      <c r="AU2" s="36"/>
      <c r="AV2" s="36"/>
      <c r="AW2" s="36"/>
      <c r="AX2" s="37"/>
    </row>
    <row r="3" spans="1:50" ht="25.15" customHeight="1" x14ac:dyDescent="0.15">
      <c r="A3" s="38" t="s">
        <v>3</v>
      </c>
      <c r="B3" s="39"/>
      <c r="C3" s="39"/>
      <c r="D3" s="39"/>
      <c r="E3" s="39"/>
      <c r="F3" s="39"/>
      <c r="G3" s="40" t="s">
        <v>4</v>
      </c>
      <c r="H3" s="41"/>
      <c r="I3" s="41"/>
      <c r="J3" s="41"/>
      <c r="K3" s="41"/>
      <c r="L3" s="41"/>
      <c r="M3" s="41"/>
      <c r="N3" s="41"/>
      <c r="O3" s="41"/>
      <c r="P3" s="41"/>
      <c r="Q3" s="41"/>
      <c r="R3" s="41"/>
      <c r="S3" s="41"/>
      <c r="T3" s="41"/>
      <c r="U3" s="41"/>
      <c r="V3" s="41"/>
      <c r="W3" s="41"/>
      <c r="X3" s="41"/>
      <c r="Y3" s="42" t="s">
        <v>5</v>
      </c>
      <c r="Z3" s="43"/>
      <c r="AA3" s="43"/>
      <c r="AB3" s="43"/>
      <c r="AC3" s="43"/>
      <c r="AD3" s="44"/>
      <c r="AE3" s="45" t="s">
        <v>6</v>
      </c>
      <c r="AF3" s="43"/>
      <c r="AG3" s="43"/>
      <c r="AH3" s="43"/>
      <c r="AI3" s="43"/>
      <c r="AJ3" s="43"/>
      <c r="AK3" s="43"/>
      <c r="AL3" s="43"/>
      <c r="AM3" s="43"/>
      <c r="AN3" s="43"/>
      <c r="AO3" s="43"/>
      <c r="AP3" s="44"/>
      <c r="AQ3" s="46" t="s">
        <v>7</v>
      </c>
      <c r="AR3" s="43"/>
      <c r="AS3" s="43"/>
      <c r="AT3" s="43"/>
      <c r="AU3" s="43"/>
      <c r="AV3" s="43"/>
      <c r="AW3" s="43"/>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54"/>
      <c r="W4" s="54"/>
      <c r="X4" s="54"/>
      <c r="Y4" s="69" t="s">
        <v>10</v>
      </c>
      <c r="Z4" s="70"/>
      <c r="AA4" s="70"/>
      <c r="AB4" s="70"/>
      <c r="AC4" s="70"/>
      <c r="AD4" s="71"/>
      <c r="AE4" s="70" t="s">
        <v>11</v>
      </c>
      <c r="AF4" s="70"/>
      <c r="AG4" s="70"/>
      <c r="AH4" s="70"/>
      <c r="AI4" s="70"/>
      <c r="AJ4" s="70"/>
      <c r="AK4" s="70"/>
      <c r="AL4" s="70"/>
      <c r="AM4" s="70"/>
      <c r="AN4" s="70"/>
      <c r="AO4" s="70"/>
      <c r="AP4" s="71"/>
      <c r="AQ4" s="72" t="s">
        <v>12</v>
      </c>
      <c r="AR4" s="73"/>
      <c r="AS4" s="73"/>
      <c r="AT4" s="73"/>
      <c r="AU4" s="73"/>
      <c r="AV4" s="73"/>
      <c r="AW4" s="73"/>
      <c r="AX4" s="74"/>
    </row>
    <row r="5" spans="1:50" ht="30" customHeight="1" x14ac:dyDescent="0.15">
      <c r="A5" s="75" t="s">
        <v>13</v>
      </c>
      <c r="B5" s="76"/>
      <c r="C5" s="76"/>
      <c r="D5" s="76"/>
      <c r="E5" s="76"/>
      <c r="F5" s="76"/>
      <c r="G5" s="77" t="s">
        <v>14</v>
      </c>
      <c r="H5" s="54"/>
      <c r="I5" s="54"/>
      <c r="J5" s="54"/>
      <c r="K5" s="54"/>
      <c r="L5" s="54"/>
      <c r="M5" s="54"/>
      <c r="N5" s="54"/>
      <c r="O5" s="54"/>
      <c r="P5" s="54"/>
      <c r="Q5" s="54"/>
      <c r="R5" s="54"/>
      <c r="S5" s="54"/>
      <c r="T5" s="54"/>
      <c r="U5" s="54"/>
      <c r="V5" s="54"/>
      <c r="W5" s="54"/>
      <c r="X5" s="54"/>
      <c r="Y5" s="78" t="s">
        <v>15</v>
      </c>
      <c r="Z5" s="79"/>
      <c r="AA5" s="79"/>
      <c r="AB5" s="79"/>
      <c r="AC5" s="79"/>
      <c r="AD5" s="80"/>
      <c r="AE5" s="81" t="s">
        <v>16</v>
      </c>
      <c r="AF5" s="81"/>
      <c r="AG5" s="81"/>
      <c r="AH5" s="81"/>
      <c r="AI5" s="81"/>
      <c r="AJ5" s="81"/>
      <c r="AK5" s="81"/>
      <c r="AL5" s="81"/>
      <c r="AM5" s="81"/>
      <c r="AN5" s="81"/>
      <c r="AO5" s="81"/>
      <c r="AP5" s="81"/>
      <c r="AQ5" s="54"/>
      <c r="AR5" s="54"/>
      <c r="AS5" s="54"/>
      <c r="AT5" s="54"/>
      <c r="AU5" s="54"/>
      <c r="AV5" s="54"/>
      <c r="AW5" s="54"/>
      <c r="AX5" s="82"/>
    </row>
    <row r="6" spans="1:50" ht="39.950000000000003"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t="s">
        <v>20</v>
      </c>
      <c r="AF6" s="57"/>
      <c r="AG6" s="57"/>
      <c r="AH6" s="57"/>
      <c r="AI6" s="57"/>
      <c r="AJ6" s="57"/>
      <c r="AK6" s="57"/>
      <c r="AL6" s="57"/>
      <c r="AM6" s="57"/>
      <c r="AN6" s="57"/>
      <c r="AO6" s="57"/>
      <c r="AP6" s="57"/>
      <c r="AQ6" s="57"/>
      <c r="AR6" s="57"/>
      <c r="AS6" s="57"/>
      <c r="AT6" s="57"/>
      <c r="AU6" s="57"/>
      <c r="AV6" s="57"/>
      <c r="AW6" s="57"/>
      <c r="AX6" s="58"/>
    </row>
    <row r="7" spans="1:50" ht="103.7" customHeight="1" x14ac:dyDescent="0.15">
      <c r="A7" s="59" t="s">
        <v>21</v>
      </c>
      <c r="B7" s="60"/>
      <c r="C7" s="60"/>
      <c r="D7" s="60"/>
      <c r="E7" s="60"/>
      <c r="F7" s="60"/>
      <c r="G7" s="61" t="s">
        <v>22</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37.25" customHeight="1" x14ac:dyDescent="0.15">
      <c r="A8" s="59" t="s">
        <v>23</v>
      </c>
      <c r="B8" s="60"/>
      <c r="C8" s="60"/>
      <c r="D8" s="60"/>
      <c r="E8" s="60"/>
      <c r="F8" s="60"/>
      <c r="G8" s="61" t="s">
        <v>24</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29.25" customHeight="1" x14ac:dyDescent="0.15">
      <c r="A9" s="59" t="s">
        <v>25</v>
      </c>
      <c r="B9" s="60"/>
      <c r="C9" s="60"/>
      <c r="D9" s="60"/>
      <c r="E9" s="60"/>
      <c r="F9" s="83"/>
      <c r="G9" s="84" t="s">
        <v>26</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1" customHeight="1" x14ac:dyDescent="0.15">
      <c r="A10" s="85" t="s">
        <v>27</v>
      </c>
      <c r="B10" s="86"/>
      <c r="C10" s="86"/>
      <c r="D10" s="86"/>
      <c r="E10" s="86"/>
      <c r="F10" s="87"/>
      <c r="G10" s="94"/>
      <c r="H10" s="95"/>
      <c r="I10" s="95"/>
      <c r="J10" s="95"/>
      <c r="K10" s="95"/>
      <c r="L10" s="95"/>
      <c r="M10" s="95"/>
      <c r="N10" s="95"/>
      <c r="O10" s="95"/>
      <c r="P10" s="96" t="s">
        <v>28</v>
      </c>
      <c r="Q10" s="97"/>
      <c r="R10" s="97"/>
      <c r="S10" s="97"/>
      <c r="T10" s="97"/>
      <c r="U10" s="97"/>
      <c r="V10" s="98"/>
      <c r="W10" s="96" t="s">
        <v>29</v>
      </c>
      <c r="X10" s="97"/>
      <c r="Y10" s="97"/>
      <c r="Z10" s="97"/>
      <c r="AA10" s="97"/>
      <c r="AB10" s="97"/>
      <c r="AC10" s="98"/>
      <c r="AD10" s="96" t="s">
        <v>30</v>
      </c>
      <c r="AE10" s="97"/>
      <c r="AF10" s="97"/>
      <c r="AG10" s="97"/>
      <c r="AH10" s="97"/>
      <c r="AI10" s="97"/>
      <c r="AJ10" s="98"/>
      <c r="AK10" s="96" t="s">
        <v>31</v>
      </c>
      <c r="AL10" s="97"/>
      <c r="AM10" s="97"/>
      <c r="AN10" s="97"/>
      <c r="AO10" s="97"/>
      <c r="AP10" s="97"/>
      <c r="AQ10" s="98"/>
      <c r="AR10" s="96" t="s">
        <v>32</v>
      </c>
      <c r="AS10" s="97"/>
      <c r="AT10" s="97"/>
      <c r="AU10" s="97"/>
      <c r="AV10" s="97"/>
      <c r="AW10" s="97"/>
      <c r="AX10" s="99"/>
    </row>
    <row r="11" spans="1:50" ht="21" customHeight="1" x14ac:dyDescent="0.15">
      <c r="A11" s="88"/>
      <c r="B11" s="89"/>
      <c r="C11" s="89"/>
      <c r="D11" s="89"/>
      <c r="E11" s="89"/>
      <c r="F11" s="90"/>
      <c r="G11" s="100" t="s">
        <v>33</v>
      </c>
      <c r="H11" s="101"/>
      <c r="I11" s="106" t="s">
        <v>34</v>
      </c>
      <c r="J11" s="107"/>
      <c r="K11" s="107"/>
      <c r="L11" s="107"/>
      <c r="M11" s="107"/>
      <c r="N11" s="107"/>
      <c r="O11" s="108"/>
      <c r="P11" s="109" t="s">
        <v>35</v>
      </c>
      <c r="Q11" s="110"/>
      <c r="R11" s="110"/>
      <c r="S11" s="110"/>
      <c r="T11" s="110"/>
      <c r="U11" s="110"/>
      <c r="V11" s="111"/>
      <c r="W11" s="112">
        <v>2001</v>
      </c>
      <c r="X11" s="110"/>
      <c r="Y11" s="110"/>
      <c r="Z11" s="110"/>
      <c r="AA11" s="110"/>
      <c r="AB11" s="110"/>
      <c r="AC11" s="111"/>
      <c r="AD11" s="113">
        <v>2000</v>
      </c>
      <c r="AE11" s="114"/>
      <c r="AF11" s="114"/>
      <c r="AG11" s="114"/>
      <c r="AH11" s="114"/>
      <c r="AI11" s="114"/>
      <c r="AJ11" s="114"/>
      <c r="AK11" s="115">
        <v>200</v>
      </c>
      <c r="AL11" s="115"/>
      <c r="AM11" s="115"/>
      <c r="AN11" s="115"/>
      <c r="AO11" s="115"/>
      <c r="AP11" s="115"/>
      <c r="AQ11" s="115"/>
      <c r="AR11" s="116"/>
      <c r="AS11" s="116"/>
      <c r="AT11" s="116"/>
      <c r="AU11" s="116"/>
      <c r="AV11" s="116"/>
      <c r="AW11" s="116"/>
      <c r="AX11" s="117"/>
    </row>
    <row r="12" spans="1:50" ht="21" customHeight="1" x14ac:dyDescent="0.15">
      <c r="A12" s="88"/>
      <c r="B12" s="89"/>
      <c r="C12" s="89"/>
      <c r="D12" s="89"/>
      <c r="E12" s="89"/>
      <c r="F12" s="90"/>
      <c r="G12" s="102"/>
      <c r="H12" s="103"/>
      <c r="I12" s="118" t="s">
        <v>36</v>
      </c>
      <c r="J12" s="119"/>
      <c r="K12" s="119"/>
      <c r="L12" s="119"/>
      <c r="M12" s="119"/>
      <c r="N12" s="119"/>
      <c r="O12" s="120"/>
      <c r="P12" s="121" t="s">
        <v>37</v>
      </c>
      <c r="Q12" s="122"/>
      <c r="R12" s="122"/>
      <c r="S12" s="122"/>
      <c r="T12" s="122"/>
      <c r="U12" s="122"/>
      <c r="V12" s="123"/>
      <c r="W12" s="121" t="s">
        <v>37</v>
      </c>
      <c r="X12" s="122"/>
      <c r="Y12" s="122"/>
      <c r="Z12" s="122"/>
      <c r="AA12" s="122"/>
      <c r="AB12" s="122"/>
      <c r="AC12" s="123"/>
      <c r="AD12" s="134" t="s">
        <v>38</v>
      </c>
      <c r="AE12" s="135"/>
      <c r="AF12" s="135"/>
      <c r="AG12" s="135"/>
      <c r="AH12" s="135"/>
      <c r="AI12" s="135"/>
      <c r="AJ12" s="135"/>
      <c r="AK12" s="136" t="s">
        <v>37</v>
      </c>
      <c r="AL12" s="136"/>
      <c r="AM12" s="136"/>
      <c r="AN12" s="136"/>
      <c r="AO12" s="136"/>
      <c r="AP12" s="136"/>
      <c r="AQ12" s="136"/>
      <c r="AR12" s="137"/>
      <c r="AS12" s="137"/>
      <c r="AT12" s="137"/>
      <c r="AU12" s="137"/>
      <c r="AV12" s="137"/>
      <c r="AW12" s="137"/>
      <c r="AX12" s="138"/>
    </row>
    <row r="13" spans="1:50" ht="21" customHeight="1" x14ac:dyDescent="0.15">
      <c r="A13" s="88"/>
      <c r="B13" s="89"/>
      <c r="C13" s="89"/>
      <c r="D13" s="89"/>
      <c r="E13" s="89"/>
      <c r="F13" s="90"/>
      <c r="G13" s="102"/>
      <c r="H13" s="103"/>
      <c r="I13" s="118" t="s">
        <v>39</v>
      </c>
      <c r="J13" s="124"/>
      <c r="K13" s="124"/>
      <c r="L13" s="124"/>
      <c r="M13" s="124"/>
      <c r="N13" s="124"/>
      <c r="O13" s="125"/>
      <c r="P13" s="121" t="s">
        <v>37</v>
      </c>
      <c r="Q13" s="122"/>
      <c r="R13" s="122"/>
      <c r="S13" s="122"/>
      <c r="T13" s="122"/>
      <c r="U13" s="122"/>
      <c r="V13" s="123"/>
      <c r="W13" s="121" t="s">
        <v>37</v>
      </c>
      <c r="X13" s="122"/>
      <c r="Y13" s="122"/>
      <c r="Z13" s="122"/>
      <c r="AA13" s="122"/>
      <c r="AB13" s="122"/>
      <c r="AC13" s="123"/>
      <c r="AD13" s="121">
        <v>469</v>
      </c>
      <c r="AE13" s="122"/>
      <c r="AF13" s="122"/>
      <c r="AG13" s="122"/>
      <c r="AH13" s="122"/>
      <c r="AI13" s="122"/>
      <c r="AJ13" s="123"/>
      <c r="AK13" s="121" t="s">
        <v>37</v>
      </c>
      <c r="AL13" s="129"/>
      <c r="AM13" s="129"/>
      <c r="AN13" s="129"/>
      <c r="AO13" s="129"/>
      <c r="AP13" s="129"/>
      <c r="AQ13" s="130"/>
      <c r="AR13" s="121"/>
      <c r="AS13" s="129"/>
      <c r="AT13" s="129"/>
      <c r="AU13" s="129"/>
      <c r="AV13" s="129"/>
      <c r="AW13" s="129"/>
      <c r="AX13" s="139"/>
    </row>
    <row r="14" spans="1:50" ht="21" customHeight="1" x14ac:dyDescent="0.15">
      <c r="A14" s="88"/>
      <c r="B14" s="89"/>
      <c r="C14" s="89"/>
      <c r="D14" s="89"/>
      <c r="E14" s="89"/>
      <c r="F14" s="90"/>
      <c r="G14" s="102"/>
      <c r="H14" s="103"/>
      <c r="I14" s="118" t="s">
        <v>40</v>
      </c>
      <c r="J14" s="124"/>
      <c r="K14" s="124"/>
      <c r="L14" s="124"/>
      <c r="M14" s="124"/>
      <c r="N14" s="124"/>
      <c r="O14" s="125"/>
      <c r="P14" s="121" t="s">
        <v>37</v>
      </c>
      <c r="Q14" s="122"/>
      <c r="R14" s="122"/>
      <c r="S14" s="122"/>
      <c r="T14" s="122"/>
      <c r="U14" s="122"/>
      <c r="V14" s="123"/>
      <c r="W14" s="126">
        <v>469</v>
      </c>
      <c r="X14" s="127"/>
      <c r="Y14" s="127"/>
      <c r="Z14" s="127"/>
      <c r="AA14" s="127"/>
      <c r="AB14" s="127"/>
      <c r="AC14" s="128"/>
      <c r="AD14" s="121" t="s">
        <v>37</v>
      </c>
      <c r="AE14" s="122"/>
      <c r="AF14" s="122"/>
      <c r="AG14" s="122"/>
      <c r="AH14" s="122"/>
      <c r="AI14" s="122"/>
      <c r="AJ14" s="123"/>
      <c r="AK14" s="121" t="s">
        <v>37</v>
      </c>
      <c r="AL14" s="129"/>
      <c r="AM14" s="129"/>
      <c r="AN14" s="129"/>
      <c r="AO14" s="129"/>
      <c r="AP14" s="129"/>
      <c r="AQ14" s="130"/>
      <c r="AR14" s="131"/>
      <c r="AS14" s="132"/>
      <c r="AT14" s="132"/>
      <c r="AU14" s="132"/>
      <c r="AV14" s="132"/>
      <c r="AW14" s="132"/>
      <c r="AX14" s="133"/>
    </row>
    <row r="15" spans="1:50" ht="24.75" customHeight="1" x14ac:dyDescent="0.15">
      <c r="A15" s="88"/>
      <c r="B15" s="89"/>
      <c r="C15" s="89"/>
      <c r="D15" s="89"/>
      <c r="E15" s="89"/>
      <c r="F15" s="90"/>
      <c r="G15" s="102"/>
      <c r="H15" s="103"/>
      <c r="I15" s="118" t="s">
        <v>41</v>
      </c>
      <c r="J15" s="119"/>
      <c r="K15" s="119"/>
      <c r="L15" s="119"/>
      <c r="M15" s="119"/>
      <c r="N15" s="119"/>
      <c r="O15" s="120"/>
      <c r="P15" s="121" t="s">
        <v>37</v>
      </c>
      <c r="Q15" s="122"/>
      <c r="R15" s="122"/>
      <c r="S15" s="122"/>
      <c r="T15" s="122"/>
      <c r="U15" s="122"/>
      <c r="V15" s="123"/>
      <c r="W15" s="121" t="s">
        <v>37</v>
      </c>
      <c r="X15" s="122"/>
      <c r="Y15" s="122"/>
      <c r="Z15" s="122"/>
      <c r="AA15" s="122"/>
      <c r="AB15" s="122"/>
      <c r="AC15" s="123"/>
      <c r="AD15" s="121" t="s">
        <v>37</v>
      </c>
      <c r="AE15" s="122"/>
      <c r="AF15" s="122"/>
      <c r="AG15" s="122"/>
      <c r="AH15" s="122"/>
      <c r="AI15" s="122"/>
      <c r="AJ15" s="123"/>
      <c r="AK15" s="136" t="s">
        <v>37</v>
      </c>
      <c r="AL15" s="136"/>
      <c r="AM15" s="136"/>
      <c r="AN15" s="136"/>
      <c r="AO15" s="136"/>
      <c r="AP15" s="136"/>
      <c r="AQ15" s="136"/>
      <c r="AR15" s="137"/>
      <c r="AS15" s="137"/>
      <c r="AT15" s="137"/>
      <c r="AU15" s="137"/>
      <c r="AV15" s="137"/>
      <c r="AW15" s="137"/>
      <c r="AX15" s="138"/>
    </row>
    <row r="16" spans="1:50" ht="24.75" customHeight="1" x14ac:dyDescent="0.15">
      <c r="A16" s="88"/>
      <c r="B16" s="89"/>
      <c r="C16" s="89"/>
      <c r="D16" s="89"/>
      <c r="E16" s="89"/>
      <c r="F16" s="90"/>
      <c r="G16" s="104"/>
      <c r="H16" s="105"/>
      <c r="I16" s="140" t="s">
        <v>42</v>
      </c>
      <c r="J16" s="141"/>
      <c r="K16" s="141"/>
      <c r="L16" s="141"/>
      <c r="M16" s="141"/>
      <c r="N16" s="141"/>
      <c r="O16" s="142"/>
      <c r="P16" s="143" t="s">
        <v>37</v>
      </c>
      <c r="Q16" s="144"/>
      <c r="R16" s="144"/>
      <c r="S16" s="144"/>
      <c r="T16" s="144"/>
      <c r="U16" s="144"/>
      <c r="V16" s="145"/>
      <c r="W16" s="146">
        <v>1532</v>
      </c>
      <c r="X16" s="144"/>
      <c r="Y16" s="144"/>
      <c r="Z16" s="144"/>
      <c r="AA16" s="144"/>
      <c r="AB16" s="144"/>
      <c r="AC16" s="145"/>
      <c r="AD16" s="146">
        <v>2418</v>
      </c>
      <c r="AE16" s="144"/>
      <c r="AF16" s="144"/>
      <c r="AG16" s="144"/>
      <c r="AH16" s="144"/>
      <c r="AI16" s="144"/>
      <c r="AJ16" s="145"/>
      <c r="AK16" s="147">
        <v>200</v>
      </c>
      <c r="AL16" s="147"/>
      <c r="AM16" s="147"/>
      <c r="AN16" s="147"/>
      <c r="AO16" s="147"/>
      <c r="AP16" s="147"/>
      <c r="AQ16" s="147"/>
      <c r="AR16" s="147"/>
      <c r="AS16" s="147"/>
      <c r="AT16" s="147"/>
      <c r="AU16" s="147"/>
      <c r="AV16" s="147"/>
      <c r="AW16" s="147"/>
      <c r="AX16" s="148"/>
    </row>
    <row r="17" spans="1:53" ht="24.75" customHeight="1" x14ac:dyDescent="0.15">
      <c r="A17" s="88"/>
      <c r="B17" s="89"/>
      <c r="C17" s="89"/>
      <c r="D17" s="89"/>
      <c r="E17" s="89"/>
      <c r="F17" s="90"/>
      <c r="G17" s="149" t="s">
        <v>43</v>
      </c>
      <c r="H17" s="150"/>
      <c r="I17" s="150"/>
      <c r="J17" s="150"/>
      <c r="K17" s="150"/>
      <c r="L17" s="150"/>
      <c r="M17" s="150"/>
      <c r="N17" s="150"/>
      <c r="O17" s="150"/>
      <c r="P17" s="151" t="s">
        <v>37</v>
      </c>
      <c r="Q17" s="151"/>
      <c r="R17" s="151"/>
      <c r="S17" s="151"/>
      <c r="T17" s="151"/>
      <c r="U17" s="151"/>
      <c r="V17" s="151"/>
      <c r="W17" s="155">
        <v>1394</v>
      </c>
      <c r="X17" s="155"/>
      <c r="Y17" s="155"/>
      <c r="Z17" s="155"/>
      <c r="AA17" s="155"/>
      <c r="AB17" s="155"/>
      <c r="AC17" s="155"/>
      <c r="AD17" s="155">
        <v>2280</v>
      </c>
      <c r="AE17" s="155"/>
      <c r="AF17" s="155"/>
      <c r="AG17" s="155"/>
      <c r="AH17" s="155"/>
      <c r="AI17" s="155"/>
      <c r="AJ17" s="155"/>
      <c r="AK17" s="153"/>
      <c r="AL17" s="153"/>
      <c r="AM17" s="153"/>
      <c r="AN17" s="153"/>
      <c r="AO17" s="153"/>
      <c r="AP17" s="153"/>
      <c r="AQ17" s="153"/>
      <c r="AR17" s="153"/>
      <c r="AS17" s="153"/>
      <c r="AT17" s="153"/>
      <c r="AU17" s="153"/>
      <c r="AV17" s="153"/>
      <c r="AW17" s="153"/>
      <c r="AX17" s="154"/>
    </row>
    <row r="18" spans="1:53" ht="24.75" customHeight="1" x14ac:dyDescent="0.15">
      <c r="A18" s="91"/>
      <c r="B18" s="92"/>
      <c r="C18" s="92"/>
      <c r="D18" s="92"/>
      <c r="E18" s="92"/>
      <c r="F18" s="93"/>
      <c r="G18" s="149" t="s">
        <v>44</v>
      </c>
      <c r="H18" s="150"/>
      <c r="I18" s="150"/>
      <c r="J18" s="150"/>
      <c r="K18" s="150"/>
      <c r="L18" s="150"/>
      <c r="M18" s="150"/>
      <c r="N18" s="150"/>
      <c r="O18" s="150"/>
      <c r="P18" s="151" t="s">
        <v>37</v>
      </c>
      <c r="Q18" s="151"/>
      <c r="R18" s="151"/>
      <c r="S18" s="151"/>
      <c r="T18" s="151"/>
      <c r="U18" s="151"/>
      <c r="V18" s="151"/>
      <c r="W18" s="152">
        <v>0.90990000000000004</v>
      </c>
      <c r="X18" s="152"/>
      <c r="Y18" s="152"/>
      <c r="Z18" s="152"/>
      <c r="AA18" s="152"/>
      <c r="AB18" s="152"/>
      <c r="AC18" s="152"/>
      <c r="AD18" s="152">
        <v>0.94289999999999996</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3" ht="31.7" customHeight="1" x14ac:dyDescent="0.15">
      <c r="A19" s="173" t="s">
        <v>45</v>
      </c>
      <c r="B19" s="174"/>
      <c r="C19" s="174"/>
      <c r="D19" s="174"/>
      <c r="E19" s="174"/>
      <c r="F19" s="175"/>
      <c r="G19" s="180" t="s">
        <v>46</v>
      </c>
      <c r="H19" s="97"/>
      <c r="I19" s="97"/>
      <c r="J19" s="97"/>
      <c r="K19" s="97"/>
      <c r="L19" s="97"/>
      <c r="M19" s="97"/>
      <c r="N19" s="97"/>
      <c r="O19" s="97"/>
      <c r="P19" s="97"/>
      <c r="Q19" s="97"/>
      <c r="R19" s="97"/>
      <c r="S19" s="97"/>
      <c r="T19" s="97"/>
      <c r="U19" s="97"/>
      <c r="V19" s="97"/>
      <c r="W19" s="97"/>
      <c r="X19" s="98"/>
      <c r="Y19" s="181"/>
      <c r="Z19" s="182"/>
      <c r="AA19" s="183"/>
      <c r="AB19" s="96" t="s">
        <v>47</v>
      </c>
      <c r="AC19" s="97"/>
      <c r="AD19" s="98"/>
      <c r="AE19" s="184" t="s">
        <v>28</v>
      </c>
      <c r="AF19" s="184"/>
      <c r="AG19" s="184"/>
      <c r="AH19" s="184"/>
      <c r="AI19" s="184"/>
      <c r="AJ19" s="184" t="s">
        <v>29</v>
      </c>
      <c r="AK19" s="184"/>
      <c r="AL19" s="184"/>
      <c r="AM19" s="184"/>
      <c r="AN19" s="184"/>
      <c r="AO19" s="184" t="s">
        <v>30</v>
      </c>
      <c r="AP19" s="184"/>
      <c r="AQ19" s="184"/>
      <c r="AR19" s="184"/>
      <c r="AS19" s="184"/>
      <c r="AT19" s="191" t="s">
        <v>48</v>
      </c>
      <c r="AU19" s="184"/>
      <c r="AV19" s="184"/>
      <c r="AW19" s="184"/>
      <c r="AX19" s="192"/>
    </row>
    <row r="20" spans="1:53" ht="26.85" customHeight="1" x14ac:dyDescent="0.15">
      <c r="A20" s="176"/>
      <c r="B20" s="174"/>
      <c r="C20" s="174"/>
      <c r="D20" s="174"/>
      <c r="E20" s="174"/>
      <c r="F20" s="175"/>
      <c r="G20" s="156" t="s">
        <v>49</v>
      </c>
      <c r="H20" s="157"/>
      <c r="I20" s="157"/>
      <c r="J20" s="157"/>
      <c r="K20" s="157"/>
      <c r="L20" s="157"/>
      <c r="M20" s="157"/>
      <c r="N20" s="157"/>
      <c r="O20" s="157"/>
      <c r="P20" s="157"/>
      <c r="Q20" s="157"/>
      <c r="R20" s="157"/>
      <c r="S20" s="157"/>
      <c r="T20" s="157"/>
      <c r="U20" s="157"/>
      <c r="V20" s="157"/>
      <c r="W20" s="157"/>
      <c r="X20" s="158"/>
      <c r="Y20" s="165" t="s">
        <v>50</v>
      </c>
      <c r="Z20" s="166"/>
      <c r="AA20" s="167"/>
      <c r="AB20" s="168" t="s">
        <v>51</v>
      </c>
      <c r="AC20" s="169"/>
      <c r="AD20" s="169"/>
      <c r="AE20" s="170" t="s">
        <v>52</v>
      </c>
      <c r="AF20" s="171"/>
      <c r="AG20" s="171"/>
      <c r="AH20" s="171"/>
      <c r="AI20" s="171"/>
      <c r="AJ20" s="170">
        <v>50</v>
      </c>
      <c r="AK20" s="171"/>
      <c r="AL20" s="171"/>
      <c r="AM20" s="171"/>
      <c r="AN20" s="171"/>
      <c r="AO20" s="172">
        <v>51</v>
      </c>
      <c r="AP20" s="172"/>
      <c r="AQ20" s="172"/>
      <c r="AR20" s="172"/>
      <c r="AS20" s="172"/>
      <c r="AT20" s="170" t="s">
        <v>52</v>
      </c>
      <c r="AU20" s="171"/>
      <c r="AV20" s="171"/>
      <c r="AW20" s="171"/>
      <c r="AX20" s="171"/>
    </row>
    <row r="21" spans="1:53" ht="23.65" customHeight="1" x14ac:dyDescent="0.15">
      <c r="A21" s="177"/>
      <c r="B21" s="178"/>
      <c r="C21" s="178"/>
      <c r="D21" s="178"/>
      <c r="E21" s="178"/>
      <c r="F21" s="179"/>
      <c r="G21" s="159"/>
      <c r="H21" s="160"/>
      <c r="I21" s="160"/>
      <c r="J21" s="160"/>
      <c r="K21" s="160"/>
      <c r="L21" s="160"/>
      <c r="M21" s="160"/>
      <c r="N21" s="160"/>
      <c r="O21" s="160"/>
      <c r="P21" s="160"/>
      <c r="Q21" s="160"/>
      <c r="R21" s="160"/>
      <c r="S21" s="160"/>
      <c r="T21" s="160"/>
      <c r="U21" s="160"/>
      <c r="V21" s="160"/>
      <c r="W21" s="160"/>
      <c r="X21" s="161"/>
      <c r="Y21" s="96" t="s">
        <v>53</v>
      </c>
      <c r="Z21" s="97"/>
      <c r="AA21" s="98"/>
      <c r="AB21" s="185" t="s">
        <v>54</v>
      </c>
      <c r="AC21" s="185"/>
      <c r="AD21" s="185"/>
      <c r="AE21" s="185" t="s">
        <v>52</v>
      </c>
      <c r="AF21" s="185"/>
      <c r="AG21" s="185"/>
      <c r="AH21" s="185"/>
      <c r="AI21" s="185"/>
      <c r="AJ21" s="185">
        <v>50</v>
      </c>
      <c r="AK21" s="185"/>
      <c r="AL21" s="185"/>
      <c r="AM21" s="185"/>
      <c r="AN21" s="185"/>
      <c r="AO21" s="185">
        <v>50</v>
      </c>
      <c r="AP21" s="185"/>
      <c r="AQ21" s="185"/>
      <c r="AR21" s="185"/>
      <c r="AS21" s="185"/>
      <c r="AT21" s="151">
        <v>4</v>
      </c>
      <c r="AU21" s="151"/>
      <c r="AV21" s="151"/>
      <c r="AW21" s="151"/>
      <c r="AX21" s="186"/>
    </row>
    <row r="22" spans="1:53" ht="32.25" customHeight="1" x14ac:dyDescent="0.15">
      <c r="A22" s="177"/>
      <c r="B22" s="178"/>
      <c r="C22" s="178"/>
      <c r="D22" s="178"/>
      <c r="E22" s="178"/>
      <c r="F22" s="179"/>
      <c r="G22" s="162"/>
      <c r="H22" s="163"/>
      <c r="I22" s="163"/>
      <c r="J22" s="163"/>
      <c r="K22" s="163"/>
      <c r="L22" s="163"/>
      <c r="M22" s="163"/>
      <c r="N22" s="163"/>
      <c r="O22" s="163"/>
      <c r="P22" s="163"/>
      <c r="Q22" s="163"/>
      <c r="R22" s="163"/>
      <c r="S22" s="163"/>
      <c r="T22" s="163"/>
      <c r="U22" s="163"/>
      <c r="V22" s="163"/>
      <c r="W22" s="163"/>
      <c r="X22" s="164"/>
      <c r="Y22" s="96" t="s">
        <v>55</v>
      </c>
      <c r="Z22" s="97"/>
      <c r="AA22" s="98"/>
      <c r="AB22" s="187" t="s">
        <v>56</v>
      </c>
      <c r="AC22" s="187"/>
      <c r="AD22" s="187"/>
      <c r="AE22" s="187" t="s">
        <v>52</v>
      </c>
      <c r="AF22" s="187"/>
      <c r="AG22" s="187"/>
      <c r="AH22" s="187"/>
      <c r="AI22" s="187"/>
      <c r="AJ22" s="188">
        <v>1</v>
      </c>
      <c r="AK22" s="187"/>
      <c r="AL22" s="187"/>
      <c r="AM22" s="187"/>
      <c r="AN22" s="187"/>
      <c r="AO22" s="188">
        <v>1.02</v>
      </c>
      <c r="AP22" s="187"/>
      <c r="AQ22" s="187"/>
      <c r="AR22" s="187"/>
      <c r="AS22" s="187"/>
      <c r="AT22" s="189"/>
      <c r="AU22" s="189"/>
      <c r="AV22" s="189"/>
      <c r="AW22" s="189"/>
      <c r="AX22" s="190"/>
    </row>
    <row r="23" spans="1:53" ht="31.7" customHeight="1" x14ac:dyDescent="0.15">
      <c r="A23" s="220" t="s">
        <v>57</v>
      </c>
      <c r="B23" s="232"/>
      <c r="C23" s="232"/>
      <c r="D23" s="232"/>
      <c r="E23" s="232"/>
      <c r="F23" s="233"/>
      <c r="G23" s="180" t="s">
        <v>58</v>
      </c>
      <c r="H23" s="97"/>
      <c r="I23" s="97"/>
      <c r="J23" s="97"/>
      <c r="K23" s="97"/>
      <c r="L23" s="97"/>
      <c r="M23" s="97"/>
      <c r="N23" s="97"/>
      <c r="O23" s="97"/>
      <c r="P23" s="97"/>
      <c r="Q23" s="97"/>
      <c r="R23" s="97"/>
      <c r="S23" s="97"/>
      <c r="T23" s="97"/>
      <c r="U23" s="97"/>
      <c r="V23" s="97"/>
      <c r="W23" s="97"/>
      <c r="X23" s="98"/>
      <c r="Y23" s="181"/>
      <c r="Z23" s="182"/>
      <c r="AA23" s="183"/>
      <c r="AB23" s="96" t="s">
        <v>47</v>
      </c>
      <c r="AC23" s="97"/>
      <c r="AD23" s="98"/>
      <c r="AE23" s="184" t="s">
        <v>28</v>
      </c>
      <c r="AF23" s="184"/>
      <c r="AG23" s="184"/>
      <c r="AH23" s="184"/>
      <c r="AI23" s="184"/>
      <c r="AJ23" s="184" t="s">
        <v>29</v>
      </c>
      <c r="AK23" s="184"/>
      <c r="AL23" s="184"/>
      <c r="AM23" s="184"/>
      <c r="AN23" s="184"/>
      <c r="AO23" s="184" t="s">
        <v>30</v>
      </c>
      <c r="AP23" s="184"/>
      <c r="AQ23" s="184"/>
      <c r="AR23" s="184"/>
      <c r="AS23" s="184"/>
      <c r="AT23" s="193" t="s">
        <v>59</v>
      </c>
      <c r="AU23" s="194"/>
      <c r="AV23" s="194"/>
      <c r="AW23" s="194"/>
      <c r="AX23" s="195"/>
    </row>
    <row r="24" spans="1:53" ht="39.950000000000003" customHeight="1" x14ac:dyDescent="0.15">
      <c r="A24" s="234"/>
      <c r="B24" s="235"/>
      <c r="C24" s="235"/>
      <c r="D24" s="235"/>
      <c r="E24" s="235"/>
      <c r="F24" s="236"/>
      <c r="G24" s="196" t="s">
        <v>60</v>
      </c>
      <c r="H24" s="197"/>
      <c r="I24" s="197"/>
      <c r="J24" s="197"/>
      <c r="K24" s="197"/>
      <c r="L24" s="197"/>
      <c r="M24" s="197"/>
      <c r="N24" s="197"/>
      <c r="O24" s="197"/>
      <c r="P24" s="197"/>
      <c r="Q24" s="197"/>
      <c r="R24" s="197"/>
      <c r="S24" s="197"/>
      <c r="T24" s="197"/>
      <c r="U24" s="197"/>
      <c r="V24" s="197"/>
      <c r="W24" s="197"/>
      <c r="X24" s="198"/>
      <c r="Y24" s="202" t="s">
        <v>61</v>
      </c>
      <c r="Z24" s="203"/>
      <c r="AA24" s="204"/>
      <c r="AB24" s="205" t="s">
        <v>62</v>
      </c>
      <c r="AC24" s="206"/>
      <c r="AD24" s="207"/>
      <c r="AE24" s="187" t="s">
        <v>63</v>
      </c>
      <c r="AF24" s="187"/>
      <c r="AG24" s="187"/>
      <c r="AH24" s="187"/>
      <c r="AI24" s="187"/>
      <c r="AJ24" s="211">
        <v>50</v>
      </c>
      <c r="AK24" s="211"/>
      <c r="AL24" s="211"/>
      <c r="AM24" s="211"/>
      <c r="AN24" s="211"/>
      <c r="AO24" s="211">
        <v>51</v>
      </c>
      <c r="AP24" s="211"/>
      <c r="AQ24" s="211"/>
      <c r="AR24" s="211"/>
      <c r="AS24" s="211"/>
      <c r="AT24" s="212" t="s">
        <v>64</v>
      </c>
      <c r="AU24" s="54"/>
      <c r="AV24" s="54"/>
      <c r="AW24" s="54"/>
      <c r="AX24" s="82"/>
      <c r="AY24" s="2"/>
      <c r="AZ24" s="3"/>
      <c r="BA24" s="3"/>
    </row>
    <row r="25" spans="1:53" ht="32.25" customHeight="1" x14ac:dyDescent="0.15">
      <c r="A25" s="237"/>
      <c r="B25" s="238"/>
      <c r="C25" s="238"/>
      <c r="D25" s="238"/>
      <c r="E25" s="238"/>
      <c r="F25" s="239"/>
      <c r="G25" s="199"/>
      <c r="H25" s="200"/>
      <c r="I25" s="200"/>
      <c r="J25" s="200"/>
      <c r="K25" s="200"/>
      <c r="L25" s="200"/>
      <c r="M25" s="200"/>
      <c r="N25" s="200"/>
      <c r="O25" s="200"/>
      <c r="P25" s="200"/>
      <c r="Q25" s="200"/>
      <c r="R25" s="200"/>
      <c r="S25" s="200"/>
      <c r="T25" s="200"/>
      <c r="U25" s="200"/>
      <c r="V25" s="200"/>
      <c r="W25" s="200"/>
      <c r="X25" s="201"/>
      <c r="Y25" s="213" t="s">
        <v>65</v>
      </c>
      <c r="Z25" s="214"/>
      <c r="AA25" s="215"/>
      <c r="AB25" s="208"/>
      <c r="AC25" s="209"/>
      <c r="AD25" s="210"/>
      <c r="AE25" s="212" t="s">
        <v>63</v>
      </c>
      <c r="AF25" s="54"/>
      <c r="AG25" s="54"/>
      <c r="AH25" s="54"/>
      <c r="AI25" s="55"/>
      <c r="AJ25" s="216" t="s">
        <v>66</v>
      </c>
      <c r="AK25" s="217"/>
      <c r="AL25" s="217"/>
      <c r="AM25" s="217"/>
      <c r="AN25" s="218"/>
      <c r="AO25" s="216">
        <v>50</v>
      </c>
      <c r="AP25" s="217"/>
      <c r="AQ25" s="217"/>
      <c r="AR25" s="217"/>
      <c r="AS25" s="218"/>
      <c r="AT25" s="216">
        <v>4</v>
      </c>
      <c r="AU25" s="217"/>
      <c r="AV25" s="217"/>
      <c r="AW25" s="217"/>
      <c r="AX25" s="219"/>
      <c r="AY25" s="2"/>
      <c r="AZ25" s="3"/>
      <c r="BA25" s="3"/>
    </row>
    <row r="26" spans="1:53" ht="32.25" customHeight="1" x14ac:dyDescent="0.15">
      <c r="A26" s="220" t="s">
        <v>67</v>
      </c>
      <c r="B26" s="221"/>
      <c r="C26" s="221"/>
      <c r="D26" s="221"/>
      <c r="E26" s="221"/>
      <c r="F26" s="222"/>
      <c r="G26" s="97" t="s">
        <v>68</v>
      </c>
      <c r="H26" s="97"/>
      <c r="I26" s="97"/>
      <c r="J26" s="97"/>
      <c r="K26" s="97"/>
      <c r="L26" s="97"/>
      <c r="M26" s="97"/>
      <c r="N26" s="97"/>
      <c r="O26" s="97"/>
      <c r="P26" s="97"/>
      <c r="Q26" s="97"/>
      <c r="R26" s="97"/>
      <c r="S26" s="97"/>
      <c r="T26" s="97"/>
      <c r="U26" s="97"/>
      <c r="V26" s="97"/>
      <c r="W26" s="97"/>
      <c r="X26" s="98"/>
      <c r="Y26" s="229"/>
      <c r="Z26" s="230"/>
      <c r="AA26" s="231"/>
      <c r="AB26" s="96" t="s">
        <v>47</v>
      </c>
      <c r="AC26" s="97"/>
      <c r="AD26" s="98"/>
      <c r="AE26" s="96" t="s">
        <v>28</v>
      </c>
      <c r="AF26" s="97"/>
      <c r="AG26" s="97"/>
      <c r="AH26" s="97"/>
      <c r="AI26" s="98"/>
      <c r="AJ26" s="96" t="s">
        <v>29</v>
      </c>
      <c r="AK26" s="97"/>
      <c r="AL26" s="97"/>
      <c r="AM26" s="97"/>
      <c r="AN26" s="98"/>
      <c r="AO26" s="96" t="s">
        <v>30</v>
      </c>
      <c r="AP26" s="97"/>
      <c r="AQ26" s="97"/>
      <c r="AR26" s="97"/>
      <c r="AS26" s="98"/>
      <c r="AT26" s="193" t="s">
        <v>69</v>
      </c>
      <c r="AU26" s="194"/>
      <c r="AV26" s="194"/>
      <c r="AW26" s="194"/>
      <c r="AX26" s="195"/>
      <c r="AY26" s="2"/>
      <c r="AZ26" s="3"/>
      <c r="BA26" s="3"/>
    </row>
    <row r="27" spans="1:53" ht="46.5" customHeight="1" x14ac:dyDescent="0.15">
      <c r="A27" s="223"/>
      <c r="B27" s="224"/>
      <c r="C27" s="224"/>
      <c r="D27" s="224"/>
      <c r="E27" s="224"/>
      <c r="F27" s="225"/>
      <c r="G27" s="253" t="s">
        <v>70</v>
      </c>
      <c r="H27" s="253"/>
      <c r="I27" s="253"/>
      <c r="J27" s="253"/>
      <c r="K27" s="253"/>
      <c r="L27" s="253"/>
      <c r="M27" s="253"/>
      <c r="N27" s="253"/>
      <c r="O27" s="253"/>
      <c r="P27" s="253"/>
      <c r="Q27" s="253"/>
      <c r="R27" s="253"/>
      <c r="S27" s="253"/>
      <c r="T27" s="253"/>
      <c r="U27" s="253"/>
      <c r="V27" s="253"/>
      <c r="W27" s="253"/>
      <c r="X27" s="253"/>
      <c r="Y27" s="255" t="s">
        <v>67</v>
      </c>
      <c r="Z27" s="256"/>
      <c r="AA27" s="257"/>
      <c r="AB27" s="246"/>
      <c r="AC27" s="247"/>
      <c r="AD27" s="248"/>
      <c r="AE27" s="246" t="s">
        <v>71</v>
      </c>
      <c r="AF27" s="247"/>
      <c r="AG27" s="247"/>
      <c r="AH27" s="247"/>
      <c r="AI27" s="248"/>
      <c r="AJ27" s="240" t="s">
        <v>72</v>
      </c>
      <c r="AK27" s="241"/>
      <c r="AL27" s="241"/>
      <c r="AM27" s="241"/>
      <c r="AN27" s="242"/>
      <c r="AO27" s="240" t="s">
        <v>73</v>
      </c>
      <c r="AP27" s="241"/>
      <c r="AQ27" s="241"/>
      <c r="AR27" s="241"/>
      <c r="AS27" s="242"/>
      <c r="AT27" s="240" t="s">
        <v>74</v>
      </c>
      <c r="AU27" s="241"/>
      <c r="AV27" s="241"/>
      <c r="AW27" s="241"/>
      <c r="AX27" s="242"/>
    </row>
    <row r="28" spans="1:53" ht="47.1" customHeight="1" x14ac:dyDescent="0.15">
      <c r="A28" s="226"/>
      <c r="B28" s="227"/>
      <c r="C28" s="227"/>
      <c r="D28" s="227"/>
      <c r="E28" s="227"/>
      <c r="F28" s="228"/>
      <c r="G28" s="254"/>
      <c r="H28" s="254"/>
      <c r="I28" s="254"/>
      <c r="J28" s="254"/>
      <c r="K28" s="254"/>
      <c r="L28" s="254"/>
      <c r="M28" s="254"/>
      <c r="N28" s="254"/>
      <c r="O28" s="254"/>
      <c r="P28" s="254"/>
      <c r="Q28" s="254"/>
      <c r="R28" s="254"/>
      <c r="S28" s="254"/>
      <c r="T28" s="254"/>
      <c r="U28" s="254"/>
      <c r="V28" s="254"/>
      <c r="W28" s="254"/>
      <c r="X28" s="254"/>
      <c r="Y28" s="165" t="s">
        <v>75</v>
      </c>
      <c r="Z28" s="214"/>
      <c r="AA28" s="215"/>
      <c r="AB28" s="243" t="s">
        <v>76</v>
      </c>
      <c r="AC28" s="244"/>
      <c r="AD28" s="245"/>
      <c r="AE28" s="246" t="s">
        <v>71</v>
      </c>
      <c r="AF28" s="247"/>
      <c r="AG28" s="247"/>
      <c r="AH28" s="247"/>
      <c r="AI28" s="248"/>
      <c r="AJ28" s="240" t="s">
        <v>77</v>
      </c>
      <c r="AK28" s="241"/>
      <c r="AL28" s="241"/>
      <c r="AM28" s="241"/>
      <c r="AN28" s="242"/>
      <c r="AO28" s="249" t="s">
        <v>78</v>
      </c>
      <c r="AP28" s="250"/>
      <c r="AQ28" s="250"/>
      <c r="AR28" s="250"/>
      <c r="AS28" s="251"/>
      <c r="AT28" s="249" t="s">
        <v>79</v>
      </c>
      <c r="AU28" s="250"/>
      <c r="AV28" s="250"/>
      <c r="AW28" s="250"/>
      <c r="AX28" s="252"/>
    </row>
    <row r="29" spans="1:53" ht="23.1" customHeight="1" x14ac:dyDescent="0.15">
      <c r="A29" s="265" t="s">
        <v>80</v>
      </c>
      <c r="B29" s="266"/>
      <c r="C29" s="271" t="s">
        <v>81</v>
      </c>
      <c r="D29" s="272"/>
      <c r="E29" s="272"/>
      <c r="F29" s="272"/>
      <c r="G29" s="272"/>
      <c r="H29" s="272"/>
      <c r="I29" s="272"/>
      <c r="J29" s="272"/>
      <c r="K29" s="273"/>
      <c r="L29" s="274" t="s">
        <v>82</v>
      </c>
      <c r="M29" s="274"/>
      <c r="N29" s="274"/>
      <c r="O29" s="274"/>
      <c r="P29" s="274"/>
      <c r="Q29" s="274"/>
      <c r="R29" s="275" t="s">
        <v>32</v>
      </c>
      <c r="S29" s="275"/>
      <c r="T29" s="275"/>
      <c r="U29" s="275"/>
      <c r="V29" s="275"/>
      <c r="W29" s="275"/>
      <c r="X29" s="276" t="s">
        <v>83</v>
      </c>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7"/>
    </row>
    <row r="30" spans="1:53" ht="23.1" customHeight="1" x14ac:dyDescent="0.15">
      <c r="A30" s="267"/>
      <c r="B30" s="268"/>
      <c r="C30" s="278" t="s">
        <v>84</v>
      </c>
      <c r="D30" s="279"/>
      <c r="E30" s="279"/>
      <c r="F30" s="279"/>
      <c r="G30" s="279"/>
      <c r="H30" s="279"/>
      <c r="I30" s="279"/>
      <c r="J30" s="279"/>
      <c r="K30" s="280"/>
      <c r="L30" s="281">
        <v>200</v>
      </c>
      <c r="M30" s="281"/>
      <c r="N30" s="281"/>
      <c r="O30" s="281"/>
      <c r="P30" s="281"/>
      <c r="Q30" s="281"/>
      <c r="R30" s="281"/>
      <c r="S30" s="281"/>
      <c r="T30" s="281"/>
      <c r="U30" s="281"/>
      <c r="V30" s="281"/>
      <c r="W30" s="281"/>
      <c r="X30" s="282"/>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3" ht="23.1" customHeight="1" x14ac:dyDescent="0.15">
      <c r="A31" s="267"/>
      <c r="B31" s="268"/>
      <c r="C31" s="262"/>
      <c r="D31" s="263"/>
      <c r="E31" s="263"/>
      <c r="F31" s="263"/>
      <c r="G31" s="263"/>
      <c r="H31" s="263"/>
      <c r="I31" s="263"/>
      <c r="J31" s="263"/>
      <c r="K31" s="264"/>
      <c r="L31" s="258"/>
      <c r="M31" s="258"/>
      <c r="N31" s="258"/>
      <c r="O31" s="258"/>
      <c r="P31" s="258"/>
      <c r="Q31" s="258"/>
      <c r="R31" s="258"/>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3" ht="23.1" customHeight="1" x14ac:dyDescent="0.15">
      <c r="A32" s="267"/>
      <c r="B32" s="268"/>
      <c r="C32" s="262"/>
      <c r="D32" s="263"/>
      <c r="E32" s="263"/>
      <c r="F32" s="263"/>
      <c r="G32" s="263"/>
      <c r="H32" s="263"/>
      <c r="I32" s="263"/>
      <c r="J32" s="263"/>
      <c r="K32" s="264"/>
      <c r="L32" s="258"/>
      <c r="M32" s="258"/>
      <c r="N32" s="258"/>
      <c r="O32" s="258"/>
      <c r="P32" s="258"/>
      <c r="Q32" s="258"/>
      <c r="R32" s="258"/>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x14ac:dyDescent="0.15">
      <c r="A33" s="267"/>
      <c r="B33" s="268"/>
      <c r="C33" s="262"/>
      <c r="D33" s="263"/>
      <c r="E33" s="263"/>
      <c r="F33" s="263"/>
      <c r="G33" s="263"/>
      <c r="H33" s="263"/>
      <c r="I33" s="263"/>
      <c r="J33" s="263"/>
      <c r="K33" s="264"/>
      <c r="L33" s="258"/>
      <c r="M33" s="258"/>
      <c r="N33" s="258"/>
      <c r="O33" s="258"/>
      <c r="P33" s="258"/>
      <c r="Q33" s="258"/>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x14ac:dyDescent="0.15">
      <c r="A34" s="267"/>
      <c r="B34" s="268"/>
      <c r="C34" s="262"/>
      <c r="D34" s="263"/>
      <c r="E34" s="263"/>
      <c r="F34" s="263"/>
      <c r="G34" s="263"/>
      <c r="H34" s="263"/>
      <c r="I34" s="263"/>
      <c r="J34" s="263"/>
      <c r="K34" s="264"/>
      <c r="L34" s="258"/>
      <c r="M34" s="258"/>
      <c r="N34" s="258"/>
      <c r="O34" s="258"/>
      <c r="P34" s="258"/>
      <c r="Q34" s="258"/>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2.5" customHeight="1" x14ac:dyDescent="0.15">
      <c r="A35" s="267"/>
      <c r="B35" s="268"/>
      <c r="C35" s="285"/>
      <c r="D35" s="286"/>
      <c r="E35" s="286"/>
      <c r="F35" s="286"/>
      <c r="G35" s="286"/>
      <c r="H35" s="286"/>
      <c r="I35" s="286"/>
      <c r="J35" s="286"/>
      <c r="K35" s="287"/>
      <c r="L35" s="288"/>
      <c r="M35" s="286"/>
      <c r="N35" s="286"/>
      <c r="O35" s="286"/>
      <c r="P35" s="286"/>
      <c r="Q35" s="287"/>
      <c r="R35" s="288"/>
      <c r="S35" s="286"/>
      <c r="T35" s="286"/>
      <c r="U35" s="286"/>
      <c r="V35" s="286"/>
      <c r="W35" s="287"/>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1.75" customHeight="1" thickBot="1" x14ac:dyDescent="0.2">
      <c r="A36" s="269"/>
      <c r="B36" s="270"/>
      <c r="C36" s="289" t="s">
        <v>42</v>
      </c>
      <c r="D36" s="290"/>
      <c r="E36" s="290"/>
      <c r="F36" s="290"/>
      <c r="G36" s="290"/>
      <c r="H36" s="290"/>
      <c r="I36" s="290"/>
      <c r="J36" s="290"/>
      <c r="K36" s="291"/>
      <c r="L36" s="292">
        <v>200</v>
      </c>
      <c r="M36" s="293"/>
      <c r="N36" s="293"/>
      <c r="O36" s="293"/>
      <c r="P36" s="293"/>
      <c r="Q36" s="294"/>
      <c r="R36" s="292"/>
      <c r="S36" s="293"/>
      <c r="T36" s="293"/>
      <c r="U36" s="293"/>
      <c r="V36" s="293"/>
      <c r="W36" s="294"/>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8" t="s">
        <v>85</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x14ac:dyDescent="0.15">
      <c r="A39" s="8"/>
      <c r="B39" s="9"/>
      <c r="C39" s="301" t="s">
        <v>86</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c r="AD39" s="302" t="s">
        <v>87</v>
      </c>
      <c r="AE39" s="302"/>
      <c r="AF39" s="302"/>
      <c r="AG39" s="304" t="s">
        <v>88</v>
      </c>
      <c r="AH39" s="302"/>
      <c r="AI39" s="302"/>
      <c r="AJ39" s="302"/>
      <c r="AK39" s="302"/>
      <c r="AL39" s="302"/>
      <c r="AM39" s="302"/>
      <c r="AN39" s="302"/>
      <c r="AO39" s="302"/>
      <c r="AP39" s="302"/>
      <c r="AQ39" s="302"/>
      <c r="AR39" s="302"/>
      <c r="AS39" s="302"/>
      <c r="AT39" s="302"/>
      <c r="AU39" s="302"/>
      <c r="AV39" s="302"/>
      <c r="AW39" s="302"/>
      <c r="AX39" s="305"/>
    </row>
    <row r="40" spans="1:50" ht="26.25" customHeight="1" x14ac:dyDescent="0.15">
      <c r="A40" s="306" t="s">
        <v>89</v>
      </c>
      <c r="B40" s="307"/>
      <c r="C40" s="312" t="s">
        <v>90</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5" t="s">
        <v>91</v>
      </c>
      <c r="AE40" s="316"/>
      <c r="AF40" s="316"/>
      <c r="AG40" s="317" t="s">
        <v>92</v>
      </c>
      <c r="AH40" s="318"/>
      <c r="AI40" s="318"/>
      <c r="AJ40" s="318"/>
      <c r="AK40" s="318"/>
      <c r="AL40" s="318"/>
      <c r="AM40" s="318"/>
      <c r="AN40" s="318"/>
      <c r="AO40" s="318"/>
      <c r="AP40" s="318"/>
      <c r="AQ40" s="318"/>
      <c r="AR40" s="318"/>
      <c r="AS40" s="318"/>
      <c r="AT40" s="318"/>
      <c r="AU40" s="318"/>
      <c r="AV40" s="318"/>
      <c r="AW40" s="318"/>
      <c r="AX40" s="319"/>
    </row>
    <row r="41" spans="1:50" ht="26.25" customHeight="1" x14ac:dyDescent="0.15">
      <c r="A41" s="308"/>
      <c r="B41" s="309"/>
      <c r="C41" s="326" t="s">
        <v>93</v>
      </c>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8"/>
      <c r="AD41" s="329" t="s">
        <v>91</v>
      </c>
      <c r="AE41" s="330"/>
      <c r="AF41" s="330"/>
      <c r="AG41" s="320"/>
      <c r="AH41" s="321"/>
      <c r="AI41" s="321"/>
      <c r="AJ41" s="321"/>
      <c r="AK41" s="321"/>
      <c r="AL41" s="321"/>
      <c r="AM41" s="321"/>
      <c r="AN41" s="321"/>
      <c r="AO41" s="321"/>
      <c r="AP41" s="321"/>
      <c r="AQ41" s="321"/>
      <c r="AR41" s="321"/>
      <c r="AS41" s="321"/>
      <c r="AT41" s="321"/>
      <c r="AU41" s="321"/>
      <c r="AV41" s="321"/>
      <c r="AW41" s="321"/>
      <c r="AX41" s="322"/>
    </row>
    <row r="42" spans="1:50" ht="30" customHeight="1" x14ac:dyDescent="0.15">
      <c r="A42" s="310"/>
      <c r="B42" s="311"/>
      <c r="C42" s="331" t="s">
        <v>94</v>
      </c>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3"/>
      <c r="AD42" s="334" t="s">
        <v>95</v>
      </c>
      <c r="AE42" s="335"/>
      <c r="AF42" s="336"/>
      <c r="AG42" s="323"/>
      <c r="AH42" s="324"/>
      <c r="AI42" s="324"/>
      <c r="AJ42" s="324"/>
      <c r="AK42" s="324"/>
      <c r="AL42" s="324"/>
      <c r="AM42" s="324"/>
      <c r="AN42" s="324"/>
      <c r="AO42" s="324"/>
      <c r="AP42" s="324"/>
      <c r="AQ42" s="324"/>
      <c r="AR42" s="324"/>
      <c r="AS42" s="324"/>
      <c r="AT42" s="324"/>
      <c r="AU42" s="324"/>
      <c r="AV42" s="324"/>
      <c r="AW42" s="324"/>
      <c r="AX42" s="325"/>
    </row>
    <row r="43" spans="1:50" ht="26.25" customHeight="1" x14ac:dyDescent="0.15">
      <c r="A43" s="337" t="s">
        <v>96</v>
      </c>
      <c r="B43" s="338"/>
      <c r="C43" s="339" t="s">
        <v>97</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1" t="s">
        <v>95</v>
      </c>
      <c r="AE43" s="342"/>
      <c r="AF43" s="342"/>
      <c r="AG43" s="343" t="s">
        <v>98</v>
      </c>
      <c r="AH43" s="344"/>
      <c r="AI43" s="344"/>
      <c r="AJ43" s="344"/>
      <c r="AK43" s="344"/>
      <c r="AL43" s="344"/>
      <c r="AM43" s="344"/>
      <c r="AN43" s="344"/>
      <c r="AO43" s="344"/>
      <c r="AP43" s="344"/>
      <c r="AQ43" s="344"/>
      <c r="AR43" s="344"/>
      <c r="AS43" s="344"/>
      <c r="AT43" s="344"/>
      <c r="AU43" s="344"/>
      <c r="AV43" s="344"/>
      <c r="AW43" s="344"/>
      <c r="AX43" s="345"/>
    </row>
    <row r="44" spans="1:50" ht="26.25" customHeight="1" x14ac:dyDescent="0.15">
      <c r="A44" s="308"/>
      <c r="B44" s="309"/>
      <c r="C44" s="352" t="s">
        <v>99</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53" t="s">
        <v>95</v>
      </c>
      <c r="AE44" s="354"/>
      <c r="AF44" s="354"/>
      <c r="AG44" s="346"/>
      <c r="AH44" s="347"/>
      <c r="AI44" s="347"/>
      <c r="AJ44" s="347"/>
      <c r="AK44" s="347"/>
      <c r="AL44" s="347"/>
      <c r="AM44" s="347"/>
      <c r="AN44" s="347"/>
      <c r="AO44" s="347"/>
      <c r="AP44" s="347"/>
      <c r="AQ44" s="347"/>
      <c r="AR44" s="347"/>
      <c r="AS44" s="347"/>
      <c r="AT44" s="347"/>
      <c r="AU44" s="347"/>
      <c r="AV44" s="347"/>
      <c r="AW44" s="347"/>
      <c r="AX44" s="348"/>
    </row>
    <row r="45" spans="1:50" ht="26.25" customHeight="1" x14ac:dyDescent="0.15">
      <c r="A45" s="308"/>
      <c r="B45" s="309"/>
      <c r="C45" s="352" t="s">
        <v>100</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53" t="s">
        <v>95</v>
      </c>
      <c r="AE45" s="354"/>
      <c r="AF45" s="354"/>
      <c r="AG45" s="346"/>
      <c r="AH45" s="347"/>
      <c r="AI45" s="347"/>
      <c r="AJ45" s="347"/>
      <c r="AK45" s="347"/>
      <c r="AL45" s="347"/>
      <c r="AM45" s="347"/>
      <c r="AN45" s="347"/>
      <c r="AO45" s="347"/>
      <c r="AP45" s="347"/>
      <c r="AQ45" s="347"/>
      <c r="AR45" s="347"/>
      <c r="AS45" s="347"/>
      <c r="AT45" s="347"/>
      <c r="AU45" s="347"/>
      <c r="AV45" s="347"/>
      <c r="AW45" s="347"/>
      <c r="AX45" s="348"/>
    </row>
    <row r="46" spans="1:50" ht="26.25" customHeight="1" x14ac:dyDescent="0.15">
      <c r="A46" s="308"/>
      <c r="B46" s="309"/>
      <c r="C46" s="352" t="s">
        <v>101</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53" t="s">
        <v>102</v>
      </c>
      <c r="AE46" s="354"/>
      <c r="AF46" s="354"/>
      <c r="AG46" s="346"/>
      <c r="AH46" s="347"/>
      <c r="AI46" s="347"/>
      <c r="AJ46" s="347"/>
      <c r="AK46" s="347"/>
      <c r="AL46" s="347"/>
      <c r="AM46" s="347"/>
      <c r="AN46" s="347"/>
      <c r="AO46" s="347"/>
      <c r="AP46" s="347"/>
      <c r="AQ46" s="347"/>
      <c r="AR46" s="347"/>
      <c r="AS46" s="347"/>
      <c r="AT46" s="347"/>
      <c r="AU46" s="347"/>
      <c r="AV46" s="347"/>
      <c r="AW46" s="347"/>
      <c r="AX46" s="348"/>
    </row>
    <row r="47" spans="1:50" ht="26.25" customHeight="1" x14ac:dyDescent="0.15">
      <c r="A47" s="308"/>
      <c r="B47" s="309"/>
      <c r="C47" s="352" t="s">
        <v>103</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58"/>
      <c r="AD47" s="353" t="s">
        <v>95</v>
      </c>
      <c r="AE47" s="354"/>
      <c r="AF47" s="354"/>
      <c r="AG47" s="346"/>
      <c r="AH47" s="347"/>
      <c r="AI47" s="347"/>
      <c r="AJ47" s="347"/>
      <c r="AK47" s="347"/>
      <c r="AL47" s="347"/>
      <c r="AM47" s="347"/>
      <c r="AN47" s="347"/>
      <c r="AO47" s="347"/>
      <c r="AP47" s="347"/>
      <c r="AQ47" s="347"/>
      <c r="AR47" s="347"/>
      <c r="AS47" s="347"/>
      <c r="AT47" s="347"/>
      <c r="AU47" s="347"/>
      <c r="AV47" s="347"/>
      <c r="AW47" s="347"/>
      <c r="AX47" s="348"/>
    </row>
    <row r="48" spans="1:50" ht="26.25" customHeight="1" x14ac:dyDescent="0.15">
      <c r="A48" s="308"/>
      <c r="B48" s="309"/>
      <c r="C48" s="359" t="s">
        <v>104</v>
      </c>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34" t="s">
        <v>102</v>
      </c>
      <c r="AE48" s="335"/>
      <c r="AF48" s="335"/>
      <c r="AG48" s="349"/>
      <c r="AH48" s="350"/>
      <c r="AI48" s="350"/>
      <c r="AJ48" s="350"/>
      <c r="AK48" s="350"/>
      <c r="AL48" s="350"/>
      <c r="AM48" s="350"/>
      <c r="AN48" s="350"/>
      <c r="AO48" s="350"/>
      <c r="AP48" s="350"/>
      <c r="AQ48" s="350"/>
      <c r="AR48" s="350"/>
      <c r="AS48" s="350"/>
      <c r="AT48" s="350"/>
      <c r="AU48" s="350"/>
      <c r="AV48" s="350"/>
      <c r="AW48" s="350"/>
      <c r="AX48" s="351"/>
    </row>
    <row r="49" spans="1:53" ht="30" customHeight="1" x14ac:dyDescent="0.15">
      <c r="A49" s="337" t="s">
        <v>105</v>
      </c>
      <c r="B49" s="338"/>
      <c r="C49" s="355" t="s">
        <v>106</v>
      </c>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7"/>
      <c r="AD49" s="341" t="s">
        <v>95</v>
      </c>
      <c r="AE49" s="342"/>
      <c r="AF49" s="342"/>
      <c r="AG49" s="343" t="s">
        <v>107</v>
      </c>
      <c r="AH49" s="344"/>
      <c r="AI49" s="344"/>
      <c r="AJ49" s="344"/>
      <c r="AK49" s="344"/>
      <c r="AL49" s="344"/>
      <c r="AM49" s="344"/>
      <c r="AN49" s="344"/>
      <c r="AO49" s="344"/>
      <c r="AP49" s="344"/>
      <c r="AQ49" s="344"/>
      <c r="AR49" s="344"/>
      <c r="AS49" s="344"/>
      <c r="AT49" s="344"/>
      <c r="AU49" s="344"/>
      <c r="AV49" s="344"/>
      <c r="AW49" s="344"/>
      <c r="AX49" s="345"/>
    </row>
    <row r="50" spans="1:53" ht="26.25" customHeight="1" x14ac:dyDescent="0.15">
      <c r="A50" s="308"/>
      <c r="B50" s="309"/>
      <c r="C50" s="352" t="s">
        <v>108</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53" t="s">
        <v>95</v>
      </c>
      <c r="AE50" s="354"/>
      <c r="AF50" s="354"/>
      <c r="AG50" s="346"/>
      <c r="AH50" s="347"/>
      <c r="AI50" s="347"/>
      <c r="AJ50" s="347"/>
      <c r="AK50" s="347"/>
      <c r="AL50" s="347"/>
      <c r="AM50" s="347"/>
      <c r="AN50" s="347"/>
      <c r="AO50" s="347"/>
      <c r="AP50" s="347"/>
      <c r="AQ50" s="347"/>
      <c r="AR50" s="347"/>
      <c r="AS50" s="347"/>
      <c r="AT50" s="347"/>
      <c r="AU50" s="347"/>
      <c r="AV50" s="347"/>
      <c r="AW50" s="347"/>
      <c r="AX50" s="348"/>
    </row>
    <row r="51" spans="1:53" ht="26.25" customHeight="1" x14ac:dyDescent="0.15">
      <c r="A51" s="308"/>
      <c r="B51" s="309"/>
      <c r="C51" s="352" t="s">
        <v>109</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53" t="s">
        <v>95</v>
      </c>
      <c r="AE51" s="354"/>
      <c r="AF51" s="354"/>
      <c r="AG51" s="349"/>
      <c r="AH51" s="350"/>
      <c r="AI51" s="350"/>
      <c r="AJ51" s="350"/>
      <c r="AK51" s="350"/>
      <c r="AL51" s="350"/>
      <c r="AM51" s="350"/>
      <c r="AN51" s="350"/>
      <c r="AO51" s="350"/>
      <c r="AP51" s="350"/>
      <c r="AQ51" s="350"/>
      <c r="AR51" s="350"/>
      <c r="AS51" s="350"/>
      <c r="AT51" s="350"/>
      <c r="AU51" s="350"/>
      <c r="AV51" s="350"/>
      <c r="AW51" s="350"/>
      <c r="AX51" s="351"/>
    </row>
    <row r="52" spans="1:53" ht="33.6" customHeight="1" x14ac:dyDescent="0.15">
      <c r="A52" s="337" t="s">
        <v>110</v>
      </c>
      <c r="B52" s="338"/>
      <c r="C52" s="388" t="s">
        <v>111</v>
      </c>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40"/>
      <c r="AD52" s="390" t="s">
        <v>37</v>
      </c>
      <c r="AE52" s="391"/>
      <c r="AF52" s="391"/>
      <c r="AG52" s="392" t="s">
        <v>112</v>
      </c>
      <c r="AH52" s="393"/>
      <c r="AI52" s="393"/>
      <c r="AJ52" s="393"/>
      <c r="AK52" s="393"/>
      <c r="AL52" s="393"/>
      <c r="AM52" s="393"/>
      <c r="AN52" s="393"/>
      <c r="AO52" s="393"/>
      <c r="AP52" s="393"/>
      <c r="AQ52" s="393"/>
      <c r="AR52" s="393"/>
      <c r="AS52" s="393"/>
      <c r="AT52" s="393"/>
      <c r="AU52" s="393"/>
      <c r="AV52" s="393"/>
      <c r="AW52" s="393"/>
      <c r="AX52" s="394"/>
    </row>
    <row r="53" spans="1:53" ht="15.75" customHeight="1" x14ac:dyDescent="0.15">
      <c r="A53" s="308"/>
      <c r="B53" s="309"/>
      <c r="C53" s="398" t="s">
        <v>0</v>
      </c>
      <c r="D53" s="399"/>
      <c r="E53" s="399"/>
      <c r="F53" s="399"/>
      <c r="G53" s="400" t="s">
        <v>113</v>
      </c>
      <c r="H53" s="401"/>
      <c r="I53" s="401"/>
      <c r="J53" s="401"/>
      <c r="K53" s="401"/>
      <c r="L53" s="401"/>
      <c r="M53" s="401"/>
      <c r="N53" s="401"/>
      <c r="O53" s="401"/>
      <c r="P53" s="401"/>
      <c r="Q53" s="401"/>
      <c r="R53" s="401"/>
      <c r="S53" s="402"/>
      <c r="T53" s="403" t="s">
        <v>114</v>
      </c>
      <c r="U53" s="404"/>
      <c r="V53" s="404"/>
      <c r="W53" s="404"/>
      <c r="X53" s="404"/>
      <c r="Y53" s="404"/>
      <c r="Z53" s="404"/>
      <c r="AA53" s="404"/>
      <c r="AB53" s="404"/>
      <c r="AC53" s="404"/>
      <c r="AD53" s="404"/>
      <c r="AE53" s="404"/>
      <c r="AF53" s="404"/>
      <c r="AG53" s="395"/>
      <c r="AH53" s="396"/>
      <c r="AI53" s="396"/>
      <c r="AJ53" s="396"/>
      <c r="AK53" s="396"/>
      <c r="AL53" s="396"/>
      <c r="AM53" s="396"/>
      <c r="AN53" s="396"/>
      <c r="AO53" s="396"/>
      <c r="AP53" s="396"/>
      <c r="AQ53" s="396"/>
      <c r="AR53" s="396"/>
      <c r="AS53" s="396"/>
      <c r="AT53" s="396"/>
      <c r="AU53" s="396"/>
      <c r="AV53" s="396"/>
      <c r="AW53" s="396"/>
      <c r="AX53" s="397"/>
    </row>
    <row r="54" spans="1:53" ht="26.25" customHeight="1" x14ac:dyDescent="0.15">
      <c r="A54" s="308"/>
      <c r="B54" s="309"/>
      <c r="C54" s="405"/>
      <c r="D54" s="406"/>
      <c r="E54" s="406"/>
      <c r="F54" s="406"/>
      <c r="G54" s="407"/>
      <c r="H54" s="328"/>
      <c r="I54" s="328"/>
      <c r="J54" s="328"/>
      <c r="K54" s="328"/>
      <c r="L54" s="328"/>
      <c r="M54" s="328"/>
      <c r="N54" s="328"/>
      <c r="O54" s="328"/>
      <c r="P54" s="328"/>
      <c r="Q54" s="328"/>
      <c r="R54" s="328"/>
      <c r="S54" s="408"/>
      <c r="T54" s="409"/>
      <c r="U54" s="328"/>
      <c r="V54" s="328"/>
      <c r="W54" s="328"/>
      <c r="X54" s="328"/>
      <c r="Y54" s="328"/>
      <c r="Z54" s="328"/>
      <c r="AA54" s="328"/>
      <c r="AB54" s="328"/>
      <c r="AC54" s="328"/>
      <c r="AD54" s="328"/>
      <c r="AE54" s="328"/>
      <c r="AF54" s="328"/>
      <c r="AG54" s="395"/>
      <c r="AH54" s="396"/>
      <c r="AI54" s="396"/>
      <c r="AJ54" s="396"/>
      <c r="AK54" s="396"/>
      <c r="AL54" s="396"/>
      <c r="AM54" s="396"/>
      <c r="AN54" s="396"/>
      <c r="AO54" s="396"/>
      <c r="AP54" s="396"/>
      <c r="AQ54" s="396"/>
      <c r="AR54" s="396"/>
      <c r="AS54" s="396"/>
      <c r="AT54" s="396"/>
      <c r="AU54" s="396"/>
      <c r="AV54" s="396"/>
      <c r="AW54" s="396"/>
      <c r="AX54" s="397"/>
    </row>
    <row r="55" spans="1:53" ht="26.25" customHeight="1" x14ac:dyDescent="0.15">
      <c r="A55" s="310"/>
      <c r="B55" s="311"/>
      <c r="C55" s="371"/>
      <c r="D55" s="372"/>
      <c r="E55" s="372"/>
      <c r="F55" s="372"/>
      <c r="G55" s="373"/>
      <c r="H55" s="360"/>
      <c r="I55" s="360"/>
      <c r="J55" s="360"/>
      <c r="K55" s="360"/>
      <c r="L55" s="360"/>
      <c r="M55" s="360"/>
      <c r="N55" s="360"/>
      <c r="O55" s="360"/>
      <c r="P55" s="360"/>
      <c r="Q55" s="360"/>
      <c r="R55" s="360"/>
      <c r="S55" s="374"/>
      <c r="T55" s="375"/>
      <c r="U55" s="376"/>
      <c r="V55" s="376"/>
      <c r="W55" s="376"/>
      <c r="X55" s="376"/>
      <c r="Y55" s="376"/>
      <c r="Z55" s="376"/>
      <c r="AA55" s="376"/>
      <c r="AB55" s="376"/>
      <c r="AC55" s="376"/>
      <c r="AD55" s="376"/>
      <c r="AE55" s="376"/>
      <c r="AF55" s="376"/>
      <c r="AG55" s="216"/>
      <c r="AH55" s="217"/>
      <c r="AI55" s="217"/>
      <c r="AJ55" s="217"/>
      <c r="AK55" s="217"/>
      <c r="AL55" s="217"/>
      <c r="AM55" s="217"/>
      <c r="AN55" s="217"/>
      <c r="AO55" s="217"/>
      <c r="AP55" s="217"/>
      <c r="AQ55" s="217"/>
      <c r="AR55" s="217"/>
      <c r="AS55" s="217"/>
      <c r="AT55" s="217"/>
      <c r="AU55" s="217"/>
      <c r="AV55" s="217"/>
      <c r="AW55" s="217"/>
      <c r="AX55" s="219"/>
    </row>
    <row r="56" spans="1:53" ht="57" customHeight="1" x14ac:dyDescent="0.15">
      <c r="A56" s="337" t="s">
        <v>115</v>
      </c>
      <c r="B56" s="377"/>
      <c r="C56" s="196" t="s">
        <v>116</v>
      </c>
      <c r="D56" s="380"/>
      <c r="E56" s="380"/>
      <c r="F56" s="380"/>
      <c r="G56" s="381" t="s">
        <v>117</v>
      </c>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10"/>
      <c r="AZ56" s="10"/>
      <c r="BA56" s="10"/>
    </row>
    <row r="57" spans="1:53" ht="66.75" customHeight="1" thickBot="1" x14ac:dyDescent="0.2">
      <c r="A57" s="378"/>
      <c r="B57" s="379"/>
      <c r="C57" s="382" t="s">
        <v>118</v>
      </c>
      <c r="D57" s="383"/>
      <c r="E57" s="383"/>
      <c r="F57" s="384"/>
      <c r="G57" s="385" t="s">
        <v>119</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row>
    <row r="58" spans="1:53" ht="21" customHeight="1" x14ac:dyDescent="0.15">
      <c r="A58" s="298" t="s">
        <v>120</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row>
    <row r="59" spans="1:53" ht="120" customHeight="1" thickBot="1" x14ac:dyDescent="0.2">
      <c r="A59" s="361"/>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3"/>
    </row>
    <row r="60" spans="1:53" ht="21" customHeight="1" x14ac:dyDescent="0.15">
      <c r="A60" s="364" t="s">
        <v>121</v>
      </c>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3" ht="120" customHeight="1" thickBot="1" x14ac:dyDescent="0.2">
      <c r="A61" s="361"/>
      <c r="B61" s="362"/>
      <c r="C61" s="362"/>
      <c r="D61" s="362"/>
      <c r="E61" s="367"/>
      <c r="F61" s="368"/>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3" ht="21" customHeight="1" x14ac:dyDescent="0.15">
      <c r="A62" s="364" t="s">
        <v>122</v>
      </c>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6"/>
    </row>
    <row r="63" spans="1:53" ht="99.95" customHeight="1" thickBot="1" x14ac:dyDescent="0.2">
      <c r="A63" s="361"/>
      <c r="B63" s="410"/>
      <c r="C63" s="410"/>
      <c r="D63" s="410"/>
      <c r="E63" s="411"/>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2"/>
    </row>
    <row r="64" spans="1:53" ht="21" customHeight="1" x14ac:dyDescent="0.15">
      <c r="A64" s="413" t="s">
        <v>123</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row>
    <row r="65" spans="1:50" ht="99.95" customHeight="1" thickBot="1" x14ac:dyDescent="0.2">
      <c r="A65" s="416" t="s">
        <v>37</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19.7" customHeight="1" x14ac:dyDescent="0.15">
      <c r="A66" s="419" t="s">
        <v>124</v>
      </c>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899999999999999" customHeight="1" thickBot="1" x14ac:dyDescent="0.2">
      <c r="A67" s="422"/>
      <c r="B67" s="423"/>
      <c r="C67" s="424" t="s">
        <v>125</v>
      </c>
      <c r="D67" s="425"/>
      <c r="E67" s="425"/>
      <c r="F67" s="425"/>
      <c r="G67" s="425"/>
      <c r="H67" s="425"/>
      <c r="I67" s="425"/>
      <c r="J67" s="426"/>
      <c r="K67" s="427" t="s">
        <v>37</v>
      </c>
      <c r="L67" s="290"/>
      <c r="M67" s="290"/>
      <c r="N67" s="290"/>
      <c r="O67" s="290"/>
      <c r="P67" s="290"/>
      <c r="Q67" s="290"/>
      <c r="R67" s="291"/>
      <c r="S67" s="424" t="s">
        <v>126</v>
      </c>
      <c r="T67" s="425"/>
      <c r="U67" s="425"/>
      <c r="V67" s="425"/>
      <c r="W67" s="425"/>
      <c r="X67" s="425"/>
      <c r="Y67" s="425"/>
      <c r="Z67" s="426"/>
      <c r="AA67" s="427" t="s">
        <v>127</v>
      </c>
      <c r="AB67" s="290"/>
      <c r="AC67" s="290"/>
      <c r="AD67" s="290"/>
      <c r="AE67" s="290"/>
      <c r="AF67" s="290"/>
      <c r="AG67" s="290"/>
      <c r="AH67" s="291"/>
      <c r="AI67" s="424" t="s">
        <v>128</v>
      </c>
      <c r="AJ67" s="428"/>
      <c r="AK67" s="428"/>
      <c r="AL67" s="428"/>
      <c r="AM67" s="428"/>
      <c r="AN67" s="428"/>
      <c r="AO67" s="428"/>
      <c r="AP67" s="429"/>
      <c r="AQ67" s="430"/>
      <c r="AR67" s="425"/>
      <c r="AS67" s="425"/>
      <c r="AT67" s="425"/>
      <c r="AU67" s="425"/>
      <c r="AV67" s="425"/>
      <c r="AW67" s="425"/>
      <c r="AX67" s="43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32" t="s">
        <v>129</v>
      </c>
      <c r="B69" s="433"/>
      <c r="C69" s="433"/>
      <c r="D69" s="433"/>
      <c r="E69" s="433"/>
      <c r="F69" s="434"/>
      <c r="G69" s="11" t="s">
        <v>130</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88"/>
      <c r="B70" s="89"/>
      <c r="C70" s="89"/>
      <c r="D70" s="89"/>
      <c r="E70" s="89"/>
      <c r="F70" s="90"/>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88"/>
      <c r="B71" s="89"/>
      <c r="C71" s="89"/>
      <c r="D71" s="89"/>
      <c r="E71" s="89"/>
      <c r="F71" s="90"/>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88"/>
      <c r="B72" s="89"/>
      <c r="C72" s="89"/>
      <c r="D72" s="89"/>
      <c r="E72" s="89"/>
      <c r="F72" s="90"/>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88"/>
      <c r="B73" s="89"/>
      <c r="C73" s="89"/>
      <c r="D73" s="89"/>
      <c r="E73" s="89"/>
      <c r="F73" s="90"/>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88"/>
      <c r="B74" s="89"/>
      <c r="C74" s="89"/>
      <c r="D74" s="89"/>
      <c r="E74" s="89"/>
      <c r="F74" s="90"/>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x14ac:dyDescent="0.15">
      <c r="A75" s="88"/>
      <c r="B75" s="89"/>
      <c r="C75" s="89"/>
      <c r="D75" s="89"/>
      <c r="E75" s="89"/>
      <c r="F75" s="90"/>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88"/>
      <c r="B76" s="89"/>
      <c r="C76" s="89"/>
      <c r="D76" s="89"/>
      <c r="E76" s="89"/>
      <c r="F76" s="90"/>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88"/>
      <c r="B77" s="89"/>
      <c r="C77" s="89"/>
      <c r="D77" s="89"/>
      <c r="E77" s="89"/>
      <c r="F77" s="90"/>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88"/>
      <c r="B78" s="89"/>
      <c r="C78" s="89"/>
      <c r="D78" s="89"/>
      <c r="E78" s="89"/>
      <c r="F78" s="90"/>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88"/>
      <c r="B79" s="89"/>
      <c r="C79" s="89"/>
      <c r="D79" s="89"/>
      <c r="E79" s="89"/>
      <c r="F79" s="90"/>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88"/>
      <c r="B80" s="89"/>
      <c r="C80" s="89"/>
      <c r="D80" s="89"/>
      <c r="E80" s="89"/>
      <c r="F80" s="90"/>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88"/>
      <c r="B81" s="89"/>
      <c r="C81" s="89"/>
      <c r="D81" s="89"/>
      <c r="E81" s="89"/>
      <c r="F81" s="90"/>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88"/>
      <c r="B82" s="89"/>
      <c r="C82" s="89"/>
      <c r="D82" s="89"/>
      <c r="E82" s="89"/>
      <c r="F82" s="90"/>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88"/>
      <c r="B83" s="89"/>
      <c r="C83" s="89"/>
      <c r="D83" s="89"/>
      <c r="E83" s="89"/>
      <c r="F83" s="90"/>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88"/>
      <c r="B84" s="89"/>
      <c r="C84" s="89"/>
      <c r="D84" s="89"/>
      <c r="E84" s="89"/>
      <c r="F84" s="90"/>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88"/>
      <c r="B85" s="89"/>
      <c r="C85" s="89"/>
      <c r="D85" s="89"/>
      <c r="E85" s="89"/>
      <c r="F85" s="90"/>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88"/>
      <c r="B86" s="89"/>
      <c r="C86" s="89"/>
      <c r="D86" s="89"/>
      <c r="E86" s="89"/>
      <c r="F86" s="90"/>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88"/>
      <c r="B87" s="89"/>
      <c r="C87" s="89"/>
      <c r="D87" s="89"/>
      <c r="E87" s="89"/>
      <c r="F87" s="90"/>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88"/>
      <c r="B88" s="89"/>
      <c r="C88" s="89"/>
      <c r="D88" s="89"/>
      <c r="E88" s="89"/>
      <c r="F88" s="90"/>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88"/>
      <c r="B89" s="89"/>
      <c r="C89" s="89"/>
      <c r="D89" s="89"/>
      <c r="E89" s="89"/>
      <c r="F89" s="90"/>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88"/>
      <c r="B90" s="89"/>
      <c r="C90" s="89"/>
      <c r="D90" s="89"/>
      <c r="E90" s="89"/>
      <c r="F90" s="90"/>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88"/>
      <c r="B91" s="89"/>
      <c r="C91" s="89"/>
      <c r="D91" s="89"/>
      <c r="E91" s="89"/>
      <c r="F91" s="90"/>
      <c r="G91" s="438" t="s">
        <v>131</v>
      </c>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15"/>
      <c r="AL91" s="15"/>
      <c r="AM91" s="15"/>
      <c r="AN91" s="15"/>
      <c r="AO91" s="15"/>
      <c r="AP91" s="15"/>
      <c r="AQ91" s="15"/>
      <c r="AR91" s="15"/>
      <c r="AS91" s="15"/>
      <c r="AT91" s="15"/>
      <c r="AU91" s="15"/>
      <c r="AV91" s="15"/>
      <c r="AW91" s="15"/>
      <c r="AX91" s="16"/>
    </row>
    <row r="92" spans="1:50" ht="14.25" thickBot="1" x14ac:dyDescent="0.2">
      <c r="A92" s="435"/>
      <c r="B92" s="436"/>
      <c r="C92" s="436"/>
      <c r="D92" s="436"/>
      <c r="E92" s="436"/>
      <c r="F92" s="43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16.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26.25" customHeight="1" x14ac:dyDescent="0.15">
      <c r="A95" s="440" t="s">
        <v>132</v>
      </c>
      <c r="B95" s="441"/>
      <c r="C95" s="441"/>
      <c r="D95" s="441"/>
      <c r="E95" s="441"/>
      <c r="F95" s="442"/>
      <c r="G95" s="446" t="s">
        <v>133</v>
      </c>
      <c r="H95" s="447"/>
      <c r="I95" s="447"/>
      <c r="J95" s="447"/>
      <c r="K95" s="447"/>
      <c r="L95" s="447"/>
      <c r="M95" s="447"/>
      <c r="N95" s="447"/>
      <c r="O95" s="447"/>
      <c r="P95" s="447"/>
      <c r="Q95" s="447"/>
      <c r="R95" s="447"/>
      <c r="S95" s="447"/>
      <c r="T95" s="447"/>
      <c r="U95" s="447"/>
      <c r="V95" s="447"/>
      <c r="W95" s="447"/>
      <c r="X95" s="447"/>
      <c r="Y95" s="447"/>
      <c r="Z95" s="447"/>
      <c r="AA95" s="447"/>
      <c r="AB95" s="448"/>
      <c r="AC95" s="449" t="s">
        <v>134</v>
      </c>
      <c r="AD95" s="450"/>
      <c r="AE95" s="450"/>
      <c r="AF95" s="450"/>
      <c r="AG95" s="450"/>
      <c r="AH95" s="450"/>
      <c r="AI95" s="450"/>
      <c r="AJ95" s="450"/>
      <c r="AK95" s="450"/>
      <c r="AL95" s="450"/>
      <c r="AM95" s="450"/>
      <c r="AN95" s="450"/>
      <c r="AO95" s="450"/>
      <c r="AP95" s="450"/>
      <c r="AQ95" s="450"/>
      <c r="AR95" s="450"/>
      <c r="AS95" s="450"/>
      <c r="AT95" s="450"/>
      <c r="AU95" s="450"/>
      <c r="AV95" s="450"/>
      <c r="AW95" s="450"/>
      <c r="AX95" s="451"/>
    </row>
    <row r="96" spans="1:50" ht="26.25" customHeight="1" x14ac:dyDescent="0.15">
      <c r="A96" s="234"/>
      <c r="B96" s="235"/>
      <c r="C96" s="235"/>
      <c r="D96" s="235"/>
      <c r="E96" s="235"/>
      <c r="F96" s="236"/>
      <c r="G96" s="196" t="s">
        <v>81</v>
      </c>
      <c r="H96" s="393"/>
      <c r="I96" s="393"/>
      <c r="J96" s="393"/>
      <c r="K96" s="393"/>
      <c r="L96" s="246" t="s">
        <v>135</v>
      </c>
      <c r="M96" s="54"/>
      <c r="N96" s="54"/>
      <c r="O96" s="54"/>
      <c r="P96" s="54"/>
      <c r="Q96" s="54"/>
      <c r="R96" s="54"/>
      <c r="S96" s="54"/>
      <c r="T96" s="54"/>
      <c r="U96" s="54"/>
      <c r="V96" s="54"/>
      <c r="W96" s="54"/>
      <c r="X96" s="55"/>
      <c r="Y96" s="452" t="s">
        <v>136</v>
      </c>
      <c r="Z96" s="453"/>
      <c r="AA96" s="453"/>
      <c r="AB96" s="454"/>
      <c r="AC96" s="196" t="s">
        <v>81</v>
      </c>
      <c r="AD96" s="393"/>
      <c r="AE96" s="393"/>
      <c r="AF96" s="393"/>
      <c r="AG96" s="393"/>
      <c r="AH96" s="246" t="s">
        <v>135</v>
      </c>
      <c r="AI96" s="54"/>
      <c r="AJ96" s="54"/>
      <c r="AK96" s="54"/>
      <c r="AL96" s="54"/>
      <c r="AM96" s="54"/>
      <c r="AN96" s="54"/>
      <c r="AO96" s="54"/>
      <c r="AP96" s="54"/>
      <c r="AQ96" s="54"/>
      <c r="AR96" s="54"/>
      <c r="AS96" s="54"/>
      <c r="AT96" s="55"/>
      <c r="AU96" s="452" t="s">
        <v>136</v>
      </c>
      <c r="AV96" s="453"/>
      <c r="AW96" s="453"/>
      <c r="AX96" s="455"/>
    </row>
    <row r="97" spans="1:50" ht="26.25" customHeight="1" x14ac:dyDescent="0.15">
      <c r="A97" s="234"/>
      <c r="B97" s="235"/>
      <c r="C97" s="235"/>
      <c r="D97" s="235"/>
      <c r="E97" s="235"/>
      <c r="F97" s="236"/>
      <c r="G97" s="456" t="s">
        <v>137</v>
      </c>
      <c r="H97" s="457"/>
      <c r="I97" s="457"/>
      <c r="J97" s="457"/>
      <c r="K97" s="458"/>
      <c r="L97" s="459" t="s">
        <v>138</v>
      </c>
      <c r="M97" s="460"/>
      <c r="N97" s="460"/>
      <c r="O97" s="460"/>
      <c r="P97" s="460"/>
      <c r="Q97" s="460"/>
      <c r="R97" s="460"/>
      <c r="S97" s="460"/>
      <c r="T97" s="460"/>
      <c r="U97" s="460"/>
      <c r="V97" s="460"/>
      <c r="W97" s="460"/>
      <c r="X97" s="461"/>
      <c r="Y97" s="462">
        <v>1756</v>
      </c>
      <c r="Z97" s="463"/>
      <c r="AA97" s="463"/>
      <c r="AB97" s="464"/>
      <c r="AC97" s="456" t="s">
        <v>137</v>
      </c>
      <c r="AD97" s="457"/>
      <c r="AE97" s="457"/>
      <c r="AF97" s="457"/>
      <c r="AG97" s="458"/>
      <c r="AH97" s="459" t="s">
        <v>139</v>
      </c>
      <c r="AI97" s="460"/>
      <c r="AJ97" s="460"/>
      <c r="AK97" s="460"/>
      <c r="AL97" s="460"/>
      <c r="AM97" s="460"/>
      <c r="AN97" s="460"/>
      <c r="AO97" s="460"/>
      <c r="AP97" s="460"/>
      <c r="AQ97" s="460"/>
      <c r="AR97" s="460"/>
      <c r="AS97" s="460"/>
      <c r="AT97" s="461"/>
      <c r="AU97" s="462">
        <v>179</v>
      </c>
      <c r="AV97" s="463"/>
      <c r="AW97" s="463"/>
      <c r="AX97" s="465"/>
    </row>
    <row r="98" spans="1:50" ht="26.25" customHeight="1" thickBot="1" x14ac:dyDescent="0.2">
      <c r="A98" s="443"/>
      <c r="B98" s="444"/>
      <c r="C98" s="444"/>
      <c r="D98" s="444"/>
      <c r="E98" s="444"/>
      <c r="F98" s="445"/>
      <c r="G98" s="468" t="s">
        <v>42</v>
      </c>
      <c r="H98" s="425"/>
      <c r="I98" s="425"/>
      <c r="J98" s="425"/>
      <c r="K98" s="425"/>
      <c r="L98" s="469"/>
      <c r="M98" s="470"/>
      <c r="N98" s="470"/>
      <c r="O98" s="470"/>
      <c r="P98" s="470"/>
      <c r="Q98" s="470"/>
      <c r="R98" s="470"/>
      <c r="S98" s="470"/>
      <c r="T98" s="470"/>
      <c r="U98" s="470"/>
      <c r="V98" s="470"/>
      <c r="W98" s="470"/>
      <c r="X98" s="471"/>
      <c r="Y98" s="472">
        <f>SUM(Y97:AB97)</f>
        <v>1756</v>
      </c>
      <c r="Z98" s="473"/>
      <c r="AA98" s="473"/>
      <c r="AB98" s="474"/>
      <c r="AC98" s="468" t="s">
        <v>42</v>
      </c>
      <c r="AD98" s="425"/>
      <c r="AE98" s="425"/>
      <c r="AF98" s="425"/>
      <c r="AG98" s="425"/>
      <c r="AH98" s="469"/>
      <c r="AI98" s="470"/>
      <c r="AJ98" s="470"/>
      <c r="AK98" s="470"/>
      <c r="AL98" s="470"/>
      <c r="AM98" s="470"/>
      <c r="AN98" s="470"/>
      <c r="AO98" s="470"/>
      <c r="AP98" s="470"/>
      <c r="AQ98" s="470"/>
      <c r="AR98" s="470"/>
      <c r="AS98" s="470"/>
      <c r="AT98" s="471"/>
      <c r="AU98" s="472">
        <f>SUM(AU97:AX97)</f>
        <v>179</v>
      </c>
      <c r="AV98" s="473"/>
      <c r="AW98" s="473"/>
      <c r="AX98" s="475"/>
    </row>
    <row r="99" spans="1:50" x14ac:dyDescent="0.15">
      <c r="A99" s="4"/>
      <c r="B99" s="4"/>
      <c r="C99" s="4"/>
      <c r="D99" s="4"/>
      <c r="E99" s="4"/>
      <c r="F99" s="4"/>
      <c r="G99" s="5"/>
      <c r="H99" s="5"/>
      <c r="I99" s="5"/>
      <c r="J99" s="5"/>
      <c r="K99" s="5"/>
      <c r="L99" s="6"/>
      <c r="M99" s="5"/>
      <c r="N99" s="5"/>
      <c r="O99" s="5"/>
      <c r="P99" s="5"/>
      <c r="Q99" s="5"/>
      <c r="R99" s="5"/>
      <c r="S99" s="5"/>
      <c r="T99" s="5"/>
      <c r="U99" s="5"/>
      <c r="V99" s="5"/>
      <c r="W99" s="5"/>
      <c r="X99" s="5"/>
      <c r="Y99" s="7"/>
      <c r="Z99" s="7"/>
      <c r="AA99" s="7"/>
      <c r="AB99" s="7"/>
      <c r="AC99" s="5"/>
      <c r="AD99" s="5"/>
      <c r="AE99" s="5"/>
      <c r="AF99" s="5"/>
      <c r="AG99" s="5"/>
      <c r="AH99" s="6"/>
      <c r="AI99" s="5"/>
      <c r="AJ99" s="5"/>
      <c r="AK99" s="5"/>
      <c r="AL99" s="5"/>
      <c r="AM99" s="5"/>
      <c r="AN99" s="5"/>
      <c r="AO99" s="5"/>
      <c r="AP99" s="5"/>
      <c r="AQ99" s="5"/>
      <c r="AR99" s="5"/>
      <c r="AS99" s="5"/>
      <c r="AT99" s="5"/>
      <c r="AU99" s="7"/>
      <c r="AV99" s="7"/>
      <c r="AW99" s="7"/>
      <c r="AX99" s="7"/>
    </row>
    <row r="100" spans="1:50" ht="14.25" x14ac:dyDescent="0.15">
      <c r="A100" s="22"/>
      <c r="B100" s="23" t="s">
        <v>140</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row>
    <row r="101" spans="1:50" x14ac:dyDescent="0.15">
      <c r="A101" s="22"/>
      <c r="B101" s="22" t="s">
        <v>141</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row>
    <row r="102" spans="1:50" ht="23.25" customHeight="1" x14ac:dyDescent="0.15">
      <c r="A102" s="466"/>
      <c r="B102" s="466"/>
      <c r="C102" s="184" t="s">
        <v>142</v>
      </c>
      <c r="D102" s="184"/>
      <c r="E102" s="184"/>
      <c r="F102" s="184"/>
      <c r="G102" s="184"/>
      <c r="H102" s="184"/>
      <c r="I102" s="184"/>
      <c r="J102" s="184"/>
      <c r="K102" s="184"/>
      <c r="L102" s="184"/>
      <c r="M102" s="184" t="s">
        <v>143</v>
      </c>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91" t="s">
        <v>144</v>
      </c>
      <c r="AL102" s="184"/>
      <c r="AM102" s="184"/>
      <c r="AN102" s="184"/>
      <c r="AO102" s="184"/>
      <c r="AP102" s="184"/>
      <c r="AQ102" s="184" t="s">
        <v>145</v>
      </c>
      <c r="AR102" s="184"/>
      <c r="AS102" s="184"/>
      <c r="AT102" s="184"/>
      <c r="AU102" s="96" t="s">
        <v>146</v>
      </c>
      <c r="AV102" s="97"/>
      <c r="AW102" s="97"/>
      <c r="AX102" s="467"/>
    </row>
    <row r="103" spans="1:50" ht="23.25" customHeight="1" x14ac:dyDescent="0.15">
      <c r="A103" s="466">
        <v>1</v>
      </c>
      <c r="B103" s="466">
        <v>1</v>
      </c>
      <c r="C103" s="476" t="s">
        <v>147</v>
      </c>
      <c r="D103" s="476"/>
      <c r="E103" s="476"/>
      <c r="F103" s="476"/>
      <c r="G103" s="476"/>
      <c r="H103" s="476"/>
      <c r="I103" s="476"/>
      <c r="J103" s="476"/>
      <c r="K103" s="476"/>
      <c r="L103" s="476"/>
      <c r="M103" s="477" t="s">
        <v>148</v>
      </c>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7"/>
      <c r="AJ103" s="477"/>
      <c r="AK103" s="478">
        <v>50</v>
      </c>
      <c r="AL103" s="479"/>
      <c r="AM103" s="479"/>
      <c r="AN103" s="479"/>
      <c r="AO103" s="479"/>
      <c r="AP103" s="479"/>
      <c r="AQ103" s="480">
        <v>234</v>
      </c>
      <c r="AR103" s="480"/>
      <c r="AS103" s="480"/>
      <c r="AT103" s="480"/>
      <c r="AU103" s="481">
        <v>0.999</v>
      </c>
      <c r="AV103" s="482"/>
      <c r="AW103" s="482"/>
      <c r="AX103" s="483"/>
    </row>
    <row r="104" spans="1:50" ht="23.25" customHeight="1" x14ac:dyDescent="0.15">
      <c r="A104" s="466">
        <v>2</v>
      </c>
      <c r="B104" s="466">
        <v>1</v>
      </c>
      <c r="C104" s="476" t="s">
        <v>149</v>
      </c>
      <c r="D104" s="476"/>
      <c r="E104" s="476"/>
      <c r="F104" s="476"/>
      <c r="G104" s="476"/>
      <c r="H104" s="476"/>
      <c r="I104" s="476"/>
      <c r="J104" s="476"/>
      <c r="K104" s="476"/>
      <c r="L104" s="476"/>
      <c r="M104" s="477" t="s">
        <v>150</v>
      </c>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c r="AJ104" s="477"/>
      <c r="AK104" s="478">
        <v>49.9</v>
      </c>
      <c r="AL104" s="479"/>
      <c r="AM104" s="479"/>
      <c r="AN104" s="479"/>
      <c r="AO104" s="479"/>
      <c r="AP104" s="479"/>
      <c r="AQ104" s="480">
        <v>11</v>
      </c>
      <c r="AR104" s="480"/>
      <c r="AS104" s="480"/>
      <c r="AT104" s="480"/>
      <c r="AU104" s="481">
        <v>0.99870000000000003</v>
      </c>
      <c r="AV104" s="482"/>
      <c r="AW104" s="482"/>
      <c r="AX104" s="483"/>
    </row>
    <row r="105" spans="1:50" ht="23.25" customHeight="1" x14ac:dyDescent="0.15">
      <c r="A105" s="466">
        <v>3</v>
      </c>
      <c r="B105" s="466">
        <v>1</v>
      </c>
      <c r="C105" s="476" t="s">
        <v>151</v>
      </c>
      <c r="D105" s="476"/>
      <c r="E105" s="476"/>
      <c r="F105" s="476"/>
      <c r="G105" s="476"/>
      <c r="H105" s="476"/>
      <c r="I105" s="476"/>
      <c r="J105" s="476"/>
      <c r="K105" s="476"/>
      <c r="L105" s="476"/>
      <c r="M105" s="477" t="s">
        <v>152</v>
      </c>
      <c r="N105" s="477"/>
      <c r="O105" s="477"/>
      <c r="P105" s="477"/>
      <c r="Q105" s="477"/>
      <c r="R105" s="477"/>
      <c r="S105" s="477"/>
      <c r="T105" s="477"/>
      <c r="U105" s="477"/>
      <c r="V105" s="477"/>
      <c r="W105" s="477"/>
      <c r="X105" s="477"/>
      <c r="Y105" s="477"/>
      <c r="Z105" s="477"/>
      <c r="AA105" s="477"/>
      <c r="AB105" s="477"/>
      <c r="AC105" s="477"/>
      <c r="AD105" s="477"/>
      <c r="AE105" s="477"/>
      <c r="AF105" s="477"/>
      <c r="AG105" s="477"/>
      <c r="AH105" s="477"/>
      <c r="AI105" s="477"/>
      <c r="AJ105" s="477"/>
      <c r="AK105" s="478">
        <v>49.8</v>
      </c>
      <c r="AL105" s="479"/>
      <c r="AM105" s="479"/>
      <c r="AN105" s="479"/>
      <c r="AO105" s="479"/>
      <c r="AP105" s="479"/>
      <c r="AQ105" s="480">
        <v>234</v>
      </c>
      <c r="AR105" s="480"/>
      <c r="AS105" s="480"/>
      <c r="AT105" s="480"/>
      <c r="AU105" s="481">
        <v>0.996</v>
      </c>
      <c r="AV105" s="482"/>
      <c r="AW105" s="482"/>
      <c r="AX105" s="483"/>
    </row>
    <row r="106" spans="1:50" ht="23.25" customHeight="1" x14ac:dyDescent="0.15">
      <c r="A106" s="466">
        <v>4</v>
      </c>
      <c r="B106" s="466">
        <v>1</v>
      </c>
      <c r="C106" s="476" t="s">
        <v>153</v>
      </c>
      <c r="D106" s="476"/>
      <c r="E106" s="476"/>
      <c r="F106" s="476"/>
      <c r="G106" s="476"/>
      <c r="H106" s="476"/>
      <c r="I106" s="476"/>
      <c r="J106" s="476"/>
      <c r="K106" s="476"/>
      <c r="L106" s="476"/>
      <c r="M106" s="477" t="s">
        <v>154</v>
      </c>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8">
        <v>49.7</v>
      </c>
      <c r="AL106" s="479"/>
      <c r="AM106" s="479"/>
      <c r="AN106" s="479"/>
      <c r="AO106" s="479"/>
      <c r="AP106" s="479"/>
      <c r="AQ106" s="480">
        <v>234</v>
      </c>
      <c r="AR106" s="480"/>
      <c r="AS106" s="480"/>
      <c r="AT106" s="480"/>
      <c r="AU106" s="481">
        <v>0.995</v>
      </c>
      <c r="AV106" s="482"/>
      <c r="AW106" s="482"/>
      <c r="AX106" s="483"/>
    </row>
    <row r="107" spans="1:50" ht="23.25" customHeight="1" x14ac:dyDescent="0.15">
      <c r="A107" s="466">
        <v>5</v>
      </c>
      <c r="B107" s="466">
        <v>1</v>
      </c>
      <c r="C107" s="476" t="s">
        <v>155</v>
      </c>
      <c r="D107" s="476"/>
      <c r="E107" s="476"/>
      <c r="F107" s="476"/>
      <c r="G107" s="476"/>
      <c r="H107" s="476"/>
      <c r="I107" s="476"/>
      <c r="J107" s="476"/>
      <c r="K107" s="476"/>
      <c r="L107" s="476"/>
      <c r="M107" s="477" t="s">
        <v>156</v>
      </c>
      <c r="N107" s="477"/>
      <c r="O107" s="477"/>
      <c r="P107" s="477"/>
      <c r="Q107" s="477"/>
      <c r="R107" s="477"/>
      <c r="S107" s="477"/>
      <c r="T107" s="477"/>
      <c r="U107" s="477"/>
      <c r="V107" s="477"/>
      <c r="W107" s="477"/>
      <c r="X107" s="477"/>
      <c r="Y107" s="477"/>
      <c r="Z107" s="477"/>
      <c r="AA107" s="477"/>
      <c r="AB107" s="477"/>
      <c r="AC107" s="477"/>
      <c r="AD107" s="477"/>
      <c r="AE107" s="477"/>
      <c r="AF107" s="477"/>
      <c r="AG107" s="477"/>
      <c r="AH107" s="477"/>
      <c r="AI107" s="477"/>
      <c r="AJ107" s="477"/>
      <c r="AK107" s="478">
        <v>49.7</v>
      </c>
      <c r="AL107" s="479"/>
      <c r="AM107" s="479"/>
      <c r="AN107" s="479"/>
      <c r="AO107" s="479"/>
      <c r="AP107" s="479"/>
      <c r="AQ107" s="480">
        <v>234</v>
      </c>
      <c r="AR107" s="480"/>
      <c r="AS107" s="480"/>
      <c r="AT107" s="480"/>
      <c r="AU107" s="481">
        <v>0.99409999999999998</v>
      </c>
      <c r="AV107" s="482"/>
      <c r="AW107" s="482"/>
      <c r="AX107" s="483"/>
    </row>
    <row r="108" spans="1:50" ht="23.25" customHeight="1" x14ac:dyDescent="0.15">
      <c r="A108" s="466">
        <v>6</v>
      </c>
      <c r="B108" s="466">
        <v>1</v>
      </c>
      <c r="C108" s="476" t="s">
        <v>157</v>
      </c>
      <c r="D108" s="476"/>
      <c r="E108" s="476"/>
      <c r="F108" s="476"/>
      <c r="G108" s="476"/>
      <c r="H108" s="476"/>
      <c r="I108" s="476"/>
      <c r="J108" s="476"/>
      <c r="K108" s="476"/>
      <c r="L108" s="476"/>
      <c r="M108" s="477" t="s">
        <v>158</v>
      </c>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8">
        <v>49.5</v>
      </c>
      <c r="AL108" s="479"/>
      <c r="AM108" s="479"/>
      <c r="AN108" s="479"/>
      <c r="AO108" s="479"/>
      <c r="AP108" s="479"/>
      <c r="AQ108" s="480">
        <v>234</v>
      </c>
      <c r="AR108" s="480"/>
      <c r="AS108" s="480"/>
      <c r="AT108" s="480"/>
      <c r="AU108" s="481">
        <v>0.98939999999999995</v>
      </c>
      <c r="AV108" s="482"/>
      <c r="AW108" s="482"/>
      <c r="AX108" s="483"/>
    </row>
    <row r="109" spans="1:50" ht="23.25" customHeight="1" x14ac:dyDescent="0.15">
      <c r="A109" s="466">
        <v>7</v>
      </c>
      <c r="B109" s="466">
        <v>1</v>
      </c>
      <c r="C109" s="476" t="s">
        <v>159</v>
      </c>
      <c r="D109" s="476"/>
      <c r="E109" s="476"/>
      <c r="F109" s="476"/>
      <c r="G109" s="476"/>
      <c r="H109" s="476"/>
      <c r="I109" s="476"/>
      <c r="J109" s="476"/>
      <c r="K109" s="476"/>
      <c r="L109" s="476"/>
      <c r="M109" s="477" t="s">
        <v>160</v>
      </c>
      <c r="N109" s="477"/>
      <c r="O109" s="477"/>
      <c r="P109" s="477"/>
      <c r="Q109" s="477"/>
      <c r="R109" s="477"/>
      <c r="S109" s="477"/>
      <c r="T109" s="477"/>
      <c r="U109" s="477"/>
      <c r="V109" s="477"/>
      <c r="W109" s="477"/>
      <c r="X109" s="477"/>
      <c r="Y109" s="477"/>
      <c r="Z109" s="477"/>
      <c r="AA109" s="477"/>
      <c r="AB109" s="477"/>
      <c r="AC109" s="477"/>
      <c r="AD109" s="477"/>
      <c r="AE109" s="477"/>
      <c r="AF109" s="477"/>
      <c r="AG109" s="477"/>
      <c r="AH109" s="477"/>
      <c r="AI109" s="477"/>
      <c r="AJ109" s="477"/>
      <c r="AK109" s="478">
        <v>49.4</v>
      </c>
      <c r="AL109" s="479"/>
      <c r="AM109" s="479"/>
      <c r="AN109" s="479"/>
      <c r="AO109" s="479"/>
      <c r="AP109" s="479"/>
      <c r="AQ109" s="480">
        <v>11</v>
      </c>
      <c r="AR109" s="480"/>
      <c r="AS109" s="480"/>
      <c r="AT109" s="480"/>
      <c r="AU109" s="481">
        <v>0.9889</v>
      </c>
      <c r="AV109" s="482"/>
      <c r="AW109" s="482"/>
      <c r="AX109" s="483"/>
    </row>
    <row r="110" spans="1:50" ht="23.25" customHeight="1" x14ac:dyDescent="0.15">
      <c r="A110" s="466">
        <v>8</v>
      </c>
      <c r="B110" s="466">
        <v>1</v>
      </c>
      <c r="C110" s="476" t="s">
        <v>161</v>
      </c>
      <c r="D110" s="476"/>
      <c r="E110" s="476"/>
      <c r="F110" s="476"/>
      <c r="G110" s="476"/>
      <c r="H110" s="476"/>
      <c r="I110" s="476"/>
      <c r="J110" s="476"/>
      <c r="K110" s="476"/>
      <c r="L110" s="476"/>
      <c r="M110" s="477" t="s">
        <v>162</v>
      </c>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c r="AJ110" s="477"/>
      <c r="AK110" s="478">
        <v>49.4</v>
      </c>
      <c r="AL110" s="479"/>
      <c r="AM110" s="479"/>
      <c r="AN110" s="479"/>
      <c r="AO110" s="479"/>
      <c r="AP110" s="479"/>
      <c r="AQ110" s="480">
        <v>234</v>
      </c>
      <c r="AR110" s="480"/>
      <c r="AS110" s="480"/>
      <c r="AT110" s="480"/>
      <c r="AU110" s="481">
        <v>0.98819999999999997</v>
      </c>
      <c r="AV110" s="482"/>
      <c r="AW110" s="482"/>
      <c r="AX110" s="483"/>
    </row>
    <row r="111" spans="1:50" ht="23.25" customHeight="1" x14ac:dyDescent="0.15">
      <c r="A111" s="466">
        <v>9</v>
      </c>
      <c r="B111" s="466">
        <v>1</v>
      </c>
      <c r="C111" s="476" t="s">
        <v>163</v>
      </c>
      <c r="D111" s="476"/>
      <c r="E111" s="476"/>
      <c r="F111" s="476"/>
      <c r="G111" s="476"/>
      <c r="H111" s="476"/>
      <c r="I111" s="476"/>
      <c r="J111" s="476"/>
      <c r="K111" s="476"/>
      <c r="L111" s="476"/>
      <c r="M111" s="477" t="s">
        <v>164</v>
      </c>
      <c r="N111" s="477"/>
      <c r="O111" s="477"/>
      <c r="P111" s="477"/>
      <c r="Q111" s="477"/>
      <c r="R111" s="477"/>
      <c r="S111" s="477"/>
      <c r="T111" s="477"/>
      <c r="U111" s="477"/>
      <c r="V111" s="477"/>
      <c r="W111" s="477"/>
      <c r="X111" s="477"/>
      <c r="Y111" s="477"/>
      <c r="Z111" s="477"/>
      <c r="AA111" s="477"/>
      <c r="AB111" s="477"/>
      <c r="AC111" s="477"/>
      <c r="AD111" s="477"/>
      <c r="AE111" s="477"/>
      <c r="AF111" s="477"/>
      <c r="AG111" s="477"/>
      <c r="AH111" s="477"/>
      <c r="AI111" s="477"/>
      <c r="AJ111" s="477"/>
      <c r="AK111" s="478">
        <v>49.1</v>
      </c>
      <c r="AL111" s="479"/>
      <c r="AM111" s="479"/>
      <c r="AN111" s="479"/>
      <c r="AO111" s="479"/>
      <c r="AP111" s="479"/>
      <c r="AQ111" s="480">
        <v>234</v>
      </c>
      <c r="AR111" s="480"/>
      <c r="AS111" s="480"/>
      <c r="AT111" s="480"/>
      <c r="AU111" s="481">
        <v>0.98160000000000003</v>
      </c>
      <c r="AV111" s="482"/>
      <c r="AW111" s="482"/>
      <c r="AX111" s="483"/>
    </row>
    <row r="112" spans="1:50" ht="23.25" customHeight="1" x14ac:dyDescent="0.15">
      <c r="A112" s="466">
        <v>10</v>
      </c>
      <c r="B112" s="466">
        <v>1</v>
      </c>
      <c r="C112" s="476" t="s">
        <v>165</v>
      </c>
      <c r="D112" s="476"/>
      <c r="E112" s="476"/>
      <c r="F112" s="476"/>
      <c r="G112" s="476"/>
      <c r="H112" s="476"/>
      <c r="I112" s="476"/>
      <c r="J112" s="476"/>
      <c r="K112" s="476"/>
      <c r="L112" s="476"/>
      <c r="M112" s="477" t="s">
        <v>166</v>
      </c>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7"/>
      <c r="AK112" s="478">
        <v>49</v>
      </c>
      <c r="AL112" s="479"/>
      <c r="AM112" s="479"/>
      <c r="AN112" s="479"/>
      <c r="AO112" s="479"/>
      <c r="AP112" s="479"/>
      <c r="AQ112" s="480">
        <v>234</v>
      </c>
      <c r="AR112" s="480"/>
      <c r="AS112" s="480"/>
      <c r="AT112" s="480"/>
      <c r="AU112" s="481">
        <v>0.97970000000000002</v>
      </c>
      <c r="AV112" s="482"/>
      <c r="AW112" s="482"/>
      <c r="AX112" s="483"/>
    </row>
    <row r="113" spans="1:50" s="30" customFormat="1" x14ac:dyDescent="0.15">
      <c r="A113" s="24"/>
      <c r="B113" s="24"/>
      <c r="C113" s="25"/>
      <c r="D113" s="25"/>
      <c r="E113" s="25"/>
      <c r="F113" s="25"/>
      <c r="G113" s="25"/>
      <c r="H113" s="25"/>
      <c r="I113" s="25"/>
      <c r="J113" s="25"/>
      <c r="K113" s="25"/>
      <c r="L113" s="25"/>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7"/>
      <c r="AL113" s="28"/>
      <c r="AM113" s="28"/>
      <c r="AN113" s="28"/>
      <c r="AO113" s="28"/>
      <c r="AP113" s="28"/>
      <c r="AQ113" s="24"/>
      <c r="AR113" s="24"/>
      <c r="AS113" s="24"/>
      <c r="AT113" s="24"/>
      <c r="AU113" s="29"/>
      <c r="AV113" s="29"/>
      <c r="AW113" s="29"/>
      <c r="AX113" s="29"/>
    </row>
    <row r="114" spans="1:50" s="30" customFormat="1" x14ac:dyDescent="0.15">
      <c r="B114" s="30" t="s">
        <v>167</v>
      </c>
    </row>
    <row r="115" spans="1:50" ht="23.25" customHeight="1" x14ac:dyDescent="0.15">
      <c r="A115" s="466"/>
      <c r="B115" s="466"/>
      <c r="C115" s="184" t="s">
        <v>168</v>
      </c>
      <c r="D115" s="184"/>
      <c r="E115" s="184"/>
      <c r="F115" s="184"/>
      <c r="G115" s="184"/>
      <c r="H115" s="184"/>
      <c r="I115" s="184"/>
      <c r="J115" s="184"/>
      <c r="K115" s="184"/>
      <c r="L115" s="184"/>
      <c r="M115" s="184" t="s">
        <v>169</v>
      </c>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91" t="s">
        <v>170</v>
      </c>
      <c r="AL115" s="184"/>
      <c r="AM115" s="184"/>
      <c r="AN115" s="184"/>
      <c r="AO115" s="184"/>
      <c r="AP115" s="184"/>
      <c r="AQ115" s="184" t="s">
        <v>145</v>
      </c>
      <c r="AR115" s="184"/>
      <c r="AS115" s="184"/>
      <c r="AT115" s="184"/>
      <c r="AU115" s="96" t="s">
        <v>146</v>
      </c>
      <c r="AV115" s="97"/>
      <c r="AW115" s="97"/>
      <c r="AX115" s="467"/>
    </row>
    <row r="116" spans="1:50" ht="23.25" customHeight="1" x14ac:dyDescent="0.15">
      <c r="A116" s="466">
        <v>1</v>
      </c>
      <c r="B116" s="466">
        <v>1</v>
      </c>
      <c r="C116" s="480" t="s">
        <v>171</v>
      </c>
      <c r="D116" s="480"/>
      <c r="E116" s="480"/>
      <c r="F116" s="480"/>
      <c r="G116" s="480"/>
      <c r="H116" s="480"/>
      <c r="I116" s="480"/>
      <c r="J116" s="480"/>
      <c r="K116" s="480"/>
      <c r="L116" s="480"/>
      <c r="M116" s="480" t="s">
        <v>139</v>
      </c>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4">
        <v>179</v>
      </c>
      <c r="AL116" s="480"/>
      <c r="AM116" s="480"/>
      <c r="AN116" s="480"/>
      <c r="AO116" s="480"/>
      <c r="AP116" s="480"/>
      <c r="AQ116" s="485" t="s">
        <v>172</v>
      </c>
      <c r="AR116" s="486"/>
      <c r="AS116" s="486"/>
      <c r="AT116" s="487"/>
      <c r="AU116" s="212" t="s">
        <v>173</v>
      </c>
      <c r="AV116" s="54"/>
      <c r="AW116" s="54"/>
      <c r="AX116" s="55"/>
    </row>
  </sheetData>
  <mergeCells count="356">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G98:K98"/>
    <mergeCell ref="L98:X98"/>
    <mergeCell ref="Y98:AB98"/>
    <mergeCell ref="AC98:AG98"/>
    <mergeCell ref="AH98:AT98"/>
    <mergeCell ref="AU98:AX98"/>
    <mergeCell ref="A69:F92"/>
    <mergeCell ref="G91:AJ91"/>
    <mergeCell ref="A95:F98"/>
    <mergeCell ref="G95:AB95"/>
    <mergeCell ref="AC95:AX95"/>
    <mergeCell ref="G96:K96"/>
    <mergeCell ref="L96:X96"/>
    <mergeCell ref="Y96:AB96"/>
    <mergeCell ref="AC96:AG96"/>
    <mergeCell ref="AH96:AT96"/>
    <mergeCell ref="AU96:AX96"/>
    <mergeCell ref="G97:K97"/>
    <mergeCell ref="L97:X97"/>
    <mergeCell ref="Y97:AB97"/>
    <mergeCell ref="AC97:AG97"/>
    <mergeCell ref="AH97:AT97"/>
    <mergeCell ref="AU97:AX97"/>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094</vt:lpstr>
      <vt:lpstr>'094'!Print_Area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2014-07-01T11:36:53Z</dcterms:created>
  <dcterms:modified xsi:type="dcterms:W3CDTF">2014-07-03T09:30:22Z</dcterms:modified>
</cp:coreProperties>
</file>