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9030"/>
  </bookViews>
  <sheets>
    <sheet name="091" sheetId="1" r:id="rId1"/>
  </sheets>
  <definedNames>
    <definedName name="_xlnm.Print_Area" localSheetId="0">'091'!$A$1:$AX$154</definedName>
  </definedNames>
  <calcPr calcId="145621"/>
</workbook>
</file>

<file path=xl/calcChain.xml><?xml version="1.0" encoding="utf-8"?>
<calcChain xmlns="http://schemas.openxmlformats.org/spreadsheetml/2006/main">
  <c r="Y110" i="1" l="1"/>
  <c r="AU106" i="1"/>
  <c r="Y106" i="1"/>
  <c r="AU102" i="1"/>
  <c r="Y102" i="1"/>
  <c r="AU98" i="1"/>
  <c r="Y98" i="1"/>
  <c r="AQ1" i="1"/>
</calcChain>
</file>

<file path=xl/sharedStrings.xml><?xml version="1.0" encoding="utf-8"?>
<sst xmlns="http://schemas.openxmlformats.org/spreadsheetml/2006/main" count="344" uniqueCount="179">
  <si>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</si>
  <si>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</si>
  <si>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</si>
  <si>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</si>
  <si>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在日外国人社会統合外交政策費</t>
    <phoneticPr fontId="2"/>
  </si>
  <si>
    <t>担当部局庁</t>
    <phoneticPr fontId="4"/>
  </si>
  <si>
    <t>領事局</t>
    <rPh sb="0" eb="3">
      <t>リョウジキョク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</si>
  <si>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</si>
  <si>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</si>
  <si>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平成21年度開始</t>
    <phoneticPr fontId="2"/>
  </si>
  <si>
    <t>担当課室</t>
    <rPh sb="0" eb="2">
      <t>タントウ</t>
    </rPh>
    <rPh sb="2" eb="3">
      <t>カ</t>
    </rPh>
    <rPh sb="3" eb="4">
      <t>シツ</t>
    </rPh>
    <phoneticPr fontId="4"/>
  </si>
  <si>
    <t>外国人課</t>
    <rPh sb="0" eb="4">
      <t>ガイコクジンカ</t>
    </rPh>
    <phoneticPr fontId="2"/>
  </si>
  <si>
    <t>課長　小川　秀俊</t>
    <rPh sb="0" eb="2">
      <t>カチョウ</t>
    </rPh>
    <rPh sb="3" eb="5">
      <t>オガワ</t>
    </rPh>
    <rPh sb="6" eb="8">
      <t>ヒデトシ</t>
    </rPh>
    <phoneticPr fontId="2"/>
  </si>
  <si>
    <t>会計区分</t>
    <rPh sb="0" eb="2">
      <t>カイケイ</t>
    </rPh>
    <rPh sb="2" eb="4">
      <t>クブン</t>
    </rPh>
    <phoneticPr fontId="4"/>
  </si>
  <si>
    <t>一般会計</t>
    <phoneticPr fontId="2"/>
  </si>
  <si>
    <t>政策・施策名</t>
    <rPh sb="0" eb="2">
      <t>セイサク</t>
    </rPh>
    <rPh sb="3" eb="5">
      <t>シサク</t>
    </rPh>
    <rPh sb="5" eb="6">
      <t>メイ</t>
    </rPh>
    <phoneticPr fontId="4"/>
  </si>
  <si>
    <t>基本目標Ⅳ：領事政策
具体的施策Ⅳ－１－３：外国人問題への対応強化</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</si>
  <si>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</si>
  <si>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外務省設置法第四条第十四号</t>
    <phoneticPr fontId="2"/>
  </si>
  <si>
    <t>関係する計画、通知等</t>
    <phoneticPr fontId="4"/>
  </si>
  <si>
    <t>海外交流審議会答申（平成16年10月）</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</si>
  <si>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</si>
  <si>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国内外の有識者の参加の下，外国人の受入れや社会統合に関する官民の取組について課題や実践例を共有することを目的とした国際ワークショップを開催する。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</si>
  <si>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</si>
  <si>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外国人の受入れや社会統合の問題に携わっている国内外の有識者を招へいし，地方自治体，国際交流協会，ＮＰＯ等の活動状況を踏まえ，外国人の受入れと社会統合に関する課題や実践例について幅広く共有することを目的とした国際ワークショップを開催し，在日外国人に関する問題の解決に積極的に取り組む。</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</si>
  <si>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</si>
  <si>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</si>
  <si>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</si>
  <si>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</si>
  <si>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</si>
  <si>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</si>
  <si>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</si>
  <si>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</si>
  <si>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</si>
  <si>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</si>
  <si>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</si>
  <si>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</si>
  <si>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</si>
  <si>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</si>
  <si>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</si>
  <si>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</si>
  <si>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</si>
  <si>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</si>
  <si>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</si>
  <si>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</si>
  <si>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</si>
  <si>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</si>
  <si>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在日外国人が抱える様々な問題の緩和・解決や，外国人の受入れの是非やあり方を議論することを目的（目標）とする事業であることから，数値によって定量的な成果目標を示すことは困難。</t>
    <phoneticPr fontId="2"/>
  </si>
  <si>
    <t>成果実績</t>
    <rPh sb="0" eb="2">
      <t>セイカ</t>
    </rPh>
    <rPh sb="2" eb="4">
      <t>ジッセキ</t>
    </rPh>
    <phoneticPr fontId="4"/>
  </si>
  <si>
    <t>約240名</t>
    <rPh sb="0" eb="1">
      <t>ヤク</t>
    </rPh>
    <rPh sb="4" eb="5">
      <t>メイ</t>
    </rPh>
    <phoneticPr fontId="4"/>
  </si>
  <si>
    <r>
      <t>約2</t>
    </r>
    <r>
      <rPr>
        <sz val="11"/>
        <color theme="1"/>
        <rFont val="ＭＳ Ｐゴシック"/>
        <family val="2"/>
        <charset val="128"/>
        <scheme val="minor"/>
      </rPr>
      <t>00名</t>
    </r>
    <rPh sb="0" eb="1">
      <t>ヤク</t>
    </rPh>
    <rPh sb="4" eb="5">
      <t>メイ</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</si>
  <si>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</si>
  <si>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</si>
  <si>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</si>
  <si>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</si>
  <si>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</si>
  <si>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国際ワークショップを実施。また，外国人住民が多数居住する都市の現状等について，自治体等との協議及び意見交換を目的とする国内出張を実施。</t>
    <rPh sb="33" eb="34">
      <t>トウ</t>
    </rPh>
    <rPh sb="45" eb="47">
      <t>キョウギ</t>
    </rPh>
    <rPh sb="47" eb="48">
      <t>オヨ</t>
    </rPh>
    <phoneticPr fontId="2"/>
  </si>
  <si>
    <t>活動実績</t>
    <rPh sb="0" eb="2">
      <t>カツドウ</t>
    </rPh>
    <rPh sb="2" eb="4">
      <t>ジッセキ</t>
    </rPh>
    <phoneticPr fontId="4"/>
  </si>
  <si>
    <t>回</t>
    <rPh sb="0" eb="1">
      <t>カイ</t>
    </rPh>
    <phoneticPr fontId="2"/>
  </si>
  <si>
    <t>ワークショップ1，出張3</t>
    <phoneticPr fontId="2"/>
  </si>
  <si>
    <t>ワークショップ1，出張5</t>
    <phoneticPr fontId="2"/>
  </si>
  <si>
    <t>-</t>
    <phoneticPr fontId="2"/>
  </si>
  <si>
    <t>当初見込み</t>
    <phoneticPr fontId="4"/>
  </si>
  <si>
    <t>ワークショップ1出張2</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</si>
  <si>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</si>
  <si>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</si>
  <si>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</si>
  <si>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国際ワークショップ　3,440,631円／１回
国内出張　16,386円／１人</t>
    <phoneticPr fontId="4"/>
  </si>
  <si>
    <t>回
人</t>
    <rPh sb="0" eb="1">
      <t>カイ</t>
    </rPh>
    <rPh sb="2" eb="3">
      <t>ヒト</t>
    </rPh>
    <phoneticPr fontId="2"/>
  </si>
  <si>
    <t>-</t>
    <phoneticPr fontId="2"/>
  </si>
  <si>
    <t>2,473,967円
43,485円</t>
    <rPh sb="9" eb="10">
      <t>エン</t>
    </rPh>
    <rPh sb="17" eb="18">
      <t>エン</t>
    </rPh>
    <phoneticPr fontId="2"/>
  </si>
  <si>
    <t>3,440,631円
16,386円</t>
    <rPh sb="9" eb="10">
      <t>エン</t>
    </rPh>
    <rPh sb="17" eb="18">
      <t>エン</t>
    </rPh>
    <phoneticPr fontId="2"/>
  </si>
  <si>
    <t>4,239,000円
31,000円</t>
    <rPh sb="9" eb="10">
      <t>エン</t>
    </rPh>
    <rPh sb="17" eb="18">
      <t>エン</t>
    </rPh>
    <phoneticPr fontId="2"/>
  </si>
  <si>
    <t>計算式</t>
    <rPh sb="0" eb="2">
      <t>ケイサン</t>
    </rPh>
    <rPh sb="2" eb="3">
      <t>シキ</t>
    </rPh>
    <phoneticPr fontId="4"/>
  </si>
  <si>
    <t>2,473,967円
×1回
173,940円
÷4人</t>
    <rPh sb="9" eb="10">
      <t>エン</t>
    </rPh>
    <rPh sb="13" eb="14">
      <t>カイ</t>
    </rPh>
    <rPh sb="22" eb="23">
      <t>エン</t>
    </rPh>
    <rPh sb="26" eb="27">
      <t>ニン</t>
    </rPh>
    <phoneticPr fontId="2"/>
  </si>
  <si>
    <t>3,440,631円
×1回
131,084円
÷8人</t>
    <rPh sb="9" eb="10">
      <t>エン</t>
    </rPh>
    <rPh sb="13" eb="14">
      <t>カイ</t>
    </rPh>
    <rPh sb="22" eb="23">
      <t>エン</t>
    </rPh>
    <rPh sb="26" eb="27">
      <t>ニン</t>
    </rPh>
    <phoneticPr fontId="2"/>
  </si>
  <si>
    <t>4,239,000円
×1回
186,000円
÷6人</t>
    <rPh sb="13" eb="14">
      <t>カイ</t>
    </rPh>
    <rPh sb="26" eb="27">
      <t>ニン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</si>
  <si>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</si>
  <si>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</si>
  <si>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</si>
  <si>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</si>
  <si>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機材手配等</t>
    <rPh sb="0" eb="2">
      <t>キザイ</t>
    </rPh>
    <rPh sb="2" eb="4">
      <t>テハイ</t>
    </rPh>
    <rPh sb="4" eb="5">
      <t>トウ</t>
    </rPh>
    <phoneticPr fontId="2"/>
  </si>
  <si>
    <t>会議及び連絡旅費</t>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</si>
  <si>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</si>
  <si>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</si>
  <si>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</si>
  <si>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</si>
  <si>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</si>
  <si>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</si>
  <si>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</si>
  <si>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我が国の活力となるべき外国人の受入れについての検討や，外国人が日本社会で生活していくために必要となる施策は，国として体系的・総合的な対応が必要である。</t>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</si>
  <si>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</si>
  <si>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</si>
  <si>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</si>
  <si>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</si>
  <si>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</si>
  <si>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共催機関との業務分担により，外務省が負担する要員や必要設備を軽減しているほか，国際ワークショップの開催業務に係る一般競争入札を実施し，経費削減に努力した結果，同経費の執行を抑えることができたため。</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</si>
  <si>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</si>
  <si>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</si>
  <si>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</si>
  <si>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</si>
  <si>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</si>
  <si>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</si>
  <si>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</si>
  <si>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</si>
  <si>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平成23年度のワークショップで外国人課のFacebookを立ち上げ，情報発信のツールとして平時から運営，活用している。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</si>
  <si>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</si>
  <si>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</si>
  <si>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</si>
  <si>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</si>
  <si>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</si>
  <si>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</si>
  <si>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</si>
  <si>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</si>
  <si>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予算制約の中で，多岐にわたる分野から多数の参加が得られ，外務省としての在留外国人施策に係る啓発活動としての政策発信ができ，最大限の効果を得ることができた。</t>
    <rPh sb="0" eb="2">
      <t>ヨサン</t>
    </rPh>
    <rPh sb="2" eb="4">
      <t>セイヤク</t>
    </rPh>
    <rPh sb="5" eb="6">
      <t>ナカ</t>
    </rPh>
    <rPh sb="8" eb="10">
      <t>タキ</t>
    </rPh>
    <rPh sb="14" eb="16">
      <t>ブンヤ</t>
    </rPh>
    <rPh sb="18" eb="20">
      <t>タスウ</t>
    </rPh>
    <rPh sb="21" eb="23">
      <t>サンカ</t>
    </rPh>
    <rPh sb="24" eb="25">
      <t>エ</t>
    </rPh>
    <rPh sb="28" eb="31">
      <t>ガイムショウ</t>
    </rPh>
    <rPh sb="35" eb="37">
      <t>ザイリュウ</t>
    </rPh>
    <rPh sb="37" eb="40">
      <t>ガイコクジン</t>
    </rPh>
    <rPh sb="40" eb="42">
      <t>セサク</t>
    </rPh>
    <rPh sb="43" eb="44">
      <t>カカ</t>
    </rPh>
    <rPh sb="45" eb="47">
      <t>ケイハツ</t>
    </rPh>
    <rPh sb="47" eb="49">
      <t>カツドウ</t>
    </rPh>
    <rPh sb="53" eb="55">
      <t>セイサク</t>
    </rPh>
    <rPh sb="55" eb="57">
      <t>ハッシン</t>
    </rPh>
    <rPh sb="61" eb="64">
      <t>サイダイゲン</t>
    </rPh>
    <rPh sb="65" eb="67">
      <t>コウカ</t>
    </rPh>
    <rPh sb="68" eb="69">
      <t>エ</t>
    </rPh>
    <phoneticPr fontId="2"/>
  </si>
  <si>
    <t>改善の
方向性</t>
    <rPh sb="0" eb="2">
      <t>カイゼン</t>
    </rPh>
    <rPh sb="4" eb="7">
      <t>ホウコウセイ</t>
    </rPh>
    <phoneticPr fontId="4"/>
  </si>
  <si>
    <t>共催機関との適切な業務分担や一般競争入札を行い，引き続き経費削減に努めるとともに，本国際ワークショップを通じ，外国人問題の当事者である外国人自身や外国政府，外国人を受け入れる地域社会の一員である日本国民が，外国人問題について幅広く考えることができるよう，引き続き工夫・努力していく。</t>
    <rPh sb="0" eb="2">
      <t>キョウサイ</t>
    </rPh>
    <rPh sb="2" eb="4">
      <t>キカン</t>
    </rPh>
    <rPh sb="6" eb="8">
      <t>テキセツ</t>
    </rPh>
    <rPh sb="9" eb="11">
      <t>ギョウム</t>
    </rPh>
    <rPh sb="11" eb="13">
      <t>ブンタン</t>
    </rPh>
    <rPh sb="14" eb="16">
      <t>イッパン</t>
    </rPh>
    <rPh sb="16" eb="18">
      <t>キョウソウ</t>
    </rPh>
    <rPh sb="18" eb="20">
      <t>ニュウサツ</t>
    </rPh>
    <rPh sb="21" eb="22">
      <t>オコナ</t>
    </rPh>
    <rPh sb="24" eb="25">
      <t>ヒ</t>
    </rPh>
    <rPh sb="26" eb="27">
      <t>ツヅ</t>
    </rPh>
    <rPh sb="28" eb="30">
      <t>ケイヒ</t>
    </rPh>
    <rPh sb="30" eb="32">
      <t>サクゲン</t>
    </rPh>
    <rPh sb="33" eb="34">
      <t>ツト</t>
    </rPh>
    <rPh sb="41" eb="42">
      <t>ホン</t>
    </rPh>
    <rPh sb="134" eb="136">
      <t>ドリョク</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</si>
  <si>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</si>
  <si>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</si>
  <si>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</si>
  <si>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</si>
  <si>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</si>
  <si>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</si>
  <si>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</si>
  <si>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</si>
  <si>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096</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</si>
  <si>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</si>
  <si>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</si>
  <si>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</si>
  <si>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</si>
  <si>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A.（株）日産社</t>
    <phoneticPr fontId="4"/>
  </si>
  <si>
    <t>Ｅ.明治記念会館</t>
    <rPh sb="2" eb="4">
      <t>メイジ</t>
    </rPh>
    <rPh sb="4" eb="6">
      <t>キネン</t>
    </rPh>
    <rPh sb="6" eb="8">
      <t>カイカン</t>
    </rPh>
    <phoneticPr fontId="4"/>
  </si>
  <si>
    <t>使　途</t>
    <rPh sb="0" eb="1">
      <t>ツカ</t>
    </rPh>
    <rPh sb="2" eb="3">
      <t>ト</t>
    </rPh>
    <phoneticPr fontId="4"/>
  </si>
  <si>
    <t>金　額
(百万円）</t>
    <rPh sb="0" eb="1">
      <t>キン</t>
    </rPh>
    <rPh sb="2" eb="3">
      <t>ガク</t>
    </rPh>
    <rPh sb="5" eb="7">
      <t>ヒャクマン</t>
    </rPh>
    <rPh sb="7" eb="8">
      <t>エン</t>
    </rPh>
    <phoneticPr fontId="4"/>
  </si>
  <si>
    <t>雑役務費</t>
    <rPh sb="0" eb="1">
      <t>ザツ</t>
    </rPh>
    <rPh sb="1" eb="3">
      <t>エキム</t>
    </rPh>
    <rPh sb="3" eb="4">
      <t>ヒ</t>
    </rPh>
    <phoneticPr fontId="4"/>
  </si>
  <si>
    <t>機材手配，外国被招へい者の接遇等</t>
    <phoneticPr fontId="2"/>
  </si>
  <si>
    <t>B.国内有識者（７名）</t>
    <phoneticPr fontId="4"/>
  </si>
  <si>
    <t>Ｆ.（株）テリオ</t>
    <rPh sb="2" eb="5">
      <t>カブ</t>
    </rPh>
    <phoneticPr fontId="4"/>
  </si>
  <si>
    <t>C.出張者（８名）</t>
    <phoneticPr fontId="4"/>
  </si>
  <si>
    <t>Ｇ.外国人集住都市会議</t>
    <rPh sb="2" eb="5">
      <t>ガイコクジン</t>
    </rPh>
    <rPh sb="5" eb="6">
      <t>シュウ</t>
    </rPh>
    <rPh sb="6" eb="7">
      <t>ジュウ</t>
    </rPh>
    <rPh sb="7" eb="9">
      <t>トシ</t>
    </rPh>
    <rPh sb="9" eb="11">
      <t>カイギ</t>
    </rPh>
    <phoneticPr fontId="4"/>
  </si>
  <si>
    <t>D.（株）サイマル・インターナショナル</t>
    <rPh sb="2" eb="5">
      <t>カブ</t>
    </rPh>
    <phoneticPr fontId="4"/>
  </si>
  <si>
    <t>支出先上位１０者リスト</t>
    <phoneticPr fontId="4"/>
  </si>
  <si>
    <t>A.（株）日産社</t>
    <rPh sb="2" eb="5">
      <t>カブ</t>
    </rPh>
    <rPh sb="5" eb="7">
      <t>ニッサン</t>
    </rPh>
    <rPh sb="7" eb="8">
      <t>シャ</t>
    </rPh>
    <phoneticPr fontId="4"/>
  </si>
  <si>
    <t>支　出　先</t>
    <phoneticPr fontId="4"/>
  </si>
  <si>
    <t>業　務　概　要</t>
    <phoneticPr fontId="4"/>
  </si>
  <si>
    <t>支　出　額
（百万円）</t>
    <phoneticPr fontId="4"/>
  </si>
  <si>
    <t>入札者数</t>
  </si>
  <si>
    <t>落札率</t>
  </si>
  <si>
    <t>（株）日産社</t>
    <phoneticPr fontId="2"/>
  </si>
  <si>
    <t>通訳・翻訳業務，会場設営，補助要員手配，音響等機材操作，
外国被招へい者接遇</t>
    <phoneticPr fontId="2"/>
  </si>
  <si>
    <t>B.国内有識者（７名）</t>
    <rPh sb="2" eb="4">
      <t>コクナイ</t>
    </rPh>
    <rPh sb="4" eb="7">
      <t>ユウシキシャ</t>
    </rPh>
    <rPh sb="9" eb="10">
      <t>メイ</t>
    </rPh>
    <phoneticPr fontId="4"/>
  </si>
  <si>
    <t>個人Ａ</t>
    <rPh sb="0" eb="2">
      <t>コジン</t>
    </rPh>
    <phoneticPr fontId="2"/>
  </si>
  <si>
    <t>会議出席・発表</t>
    <phoneticPr fontId="2"/>
  </si>
  <si>
    <t>-</t>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</si>
  <si>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</si>
  <si>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</si>
  <si>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</si>
  <si>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</si>
  <si>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</si>
  <si>
    <t>会議出席・発表</t>
    <rPh sb="0" eb="2">
      <t>カイギ</t>
    </rPh>
    <rPh sb="2" eb="4">
      <t>シュッセキ</t>
    </rPh>
    <rPh sb="5" eb="7">
      <t>ハッピョウ</t>
    </rPh>
    <phoneticPr fontId="2"/>
  </si>
  <si>
    <t>個人Ｇ</t>
    <rPh sb="0" eb="2">
      <t>コジン</t>
    </rPh>
    <phoneticPr fontId="2"/>
  </si>
  <si>
    <t>C.出張者（８名）</t>
    <rPh sb="2" eb="5">
      <t>シュッチョウシャ</t>
    </rPh>
    <rPh sb="7" eb="8">
      <t>メイ</t>
    </rPh>
    <phoneticPr fontId="4"/>
  </si>
  <si>
    <t>出張者Ａ</t>
    <rPh sb="0" eb="3">
      <t>シュッチョウシャ</t>
    </rPh>
    <phoneticPr fontId="2"/>
  </si>
  <si>
    <t>国内出張</t>
    <rPh sb="0" eb="2">
      <t>コクナイ</t>
    </rPh>
    <rPh sb="2" eb="4">
      <t>シュッチョウ</t>
    </rPh>
    <phoneticPr fontId="2"/>
  </si>
  <si>
    <t>出張者Ｂ</t>
    <rPh sb="0" eb="3">
      <t>シュッチョウシャ</t>
    </rPh>
    <phoneticPr fontId="2"/>
  </si>
  <si>
    <t>出張者Ｃ</t>
    <rPh sb="0" eb="3">
      <t>シュッチョウシャ</t>
    </rPh>
    <phoneticPr fontId="2"/>
  </si>
  <si>
    <t>出張者Ｄ</t>
    <rPh sb="0" eb="2">
      <t>シュッチョウ</t>
    </rPh>
    <rPh sb="2" eb="3">
      <t>シャ</t>
    </rPh>
    <phoneticPr fontId="2"/>
  </si>
  <si>
    <t>出張者Ｅ</t>
    <rPh sb="0" eb="3">
      <t>シュッチョウシャ</t>
    </rPh>
    <phoneticPr fontId="2"/>
  </si>
  <si>
    <t>出張者Ｆ</t>
    <rPh sb="0" eb="3">
      <t>シュッチョウシャ</t>
    </rPh>
    <phoneticPr fontId="2"/>
  </si>
  <si>
    <t>出張者Ｇ</t>
    <rPh sb="0" eb="3">
      <t>シュッチョウシャ</t>
    </rPh>
    <phoneticPr fontId="2"/>
  </si>
  <si>
    <t>出張者Ｈ</t>
    <rPh sb="0" eb="3">
      <t>シュッチョウシャ</t>
    </rPh>
    <phoneticPr fontId="2"/>
  </si>
  <si>
    <t>（株）サイマル・インターナショナル</t>
    <rPh sb="0" eb="3">
      <t>カブ</t>
    </rPh>
    <phoneticPr fontId="2"/>
  </si>
  <si>
    <t>通訳業務</t>
    <rPh sb="0" eb="2">
      <t>ツウヤク</t>
    </rPh>
    <rPh sb="2" eb="4">
      <t>ギョウム</t>
    </rPh>
    <phoneticPr fontId="2"/>
  </si>
  <si>
    <t>明治記念会館</t>
    <rPh sb="0" eb="2">
      <t>メイジ</t>
    </rPh>
    <rPh sb="2" eb="4">
      <t>キネン</t>
    </rPh>
    <rPh sb="4" eb="6">
      <t>カイカン</t>
    </rPh>
    <phoneticPr fontId="2"/>
  </si>
  <si>
    <t>意見交換会飲食代</t>
    <rPh sb="0" eb="2">
      <t>イケン</t>
    </rPh>
    <rPh sb="2" eb="5">
      <t>コウカンカイ</t>
    </rPh>
    <rPh sb="5" eb="8">
      <t>インショクダイ</t>
    </rPh>
    <phoneticPr fontId="2"/>
  </si>
  <si>
    <t>（株）テリオ</t>
    <rPh sb="0" eb="3">
      <t>カブ</t>
    </rPh>
    <phoneticPr fontId="2"/>
  </si>
  <si>
    <t>打ち合わせ飲み物代</t>
    <rPh sb="0" eb="1">
      <t>ウ</t>
    </rPh>
    <rPh sb="2" eb="3">
      <t>ア</t>
    </rPh>
    <rPh sb="5" eb="6">
      <t>ノ</t>
    </rPh>
    <rPh sb="7" eb="8">
      <t>モノ</t>
    </rPh>
    <rPh sb="8" eb="9">
      <t>ダイ</t>
    </rPh>
    <phoneticPr fontId="2"/>
  </si>
  <si>
    <t>外国人集住都市会議</t>
    <rPh sb="0" eb="3">
      <t>ガイコクジン</t>
    </rPh>
    <rPh sb="3" eb="4">
      <t>シュウ</t>
    </rPh>
    <rPh sb="4" eb="5">
      <t>ジュウ</t>
    </rPh>
    <rPh sb="5" eb="7">
      <t>トシ</t>
    </rPh>
    <rPh sb="7" eb="9">
      <t>カイギ</t>
    </rPh>
    <phoneticPr fontId="2"/>
  </si>
  <si>
    <t>意見交換会参加費</t>
    <rPh sb="0" eb="2">
      <t>イケン</t>
    </rPh>
    <rPh sb="2" eb="5">
      <t>コウカンカイ</t>
    </rPh>
    <rPh sb="5" eb="8">
      <t>サンカヒ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</si>
</sst>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6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4" xfId="3" applyFont="1" applyFill="1" applyBorder="1" applyAlignment="1" applyProtection="1">
      <alignment vertical="top"/>
    </xf>
    <xf numFmtId="0" fontId="9" fillId="0" borderId="132" xfId="3" applyFont="1" applyFill="1" applyBorder="1" applyAlignment="1" applyProtection="1">
      <alignment vertical="top"/>
    </xf>
    <xf numFmtId="0" fontId="9" fillId="0" borderId="135"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6"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32"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19" xfId="1" applyFont="1" applyFill="1" applyBorder="1" applyAlignment="1">
      <alignment horizontal="center"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9" fontId="1" fillId="0" borderId="61" xfId="1" applyNumberFormat="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wrapText="1" shrinkToFit="1"/>
    </xf>
    <xf numFmtId="0" fontId="1" fillId="0" borderId="15" xfId="1" applyFont="1" applyBorder="1" applyAlignment="1">
      <alignment horizontal="left" vertical="center" wrapText="1"/>
    </xf>
    <xf numFmtId="0" fontId="1" fillId="0" borderId="12" xfId="1" applyFont="1" applyBorder="1" applyAlignment="1">
      <alignment horizontal="left" vertical="center" wrapText="1"/>
    </xf>
    <xf numFmtId="0" fontId="1" fillId="0" borderId="16" xfId="1" applyFont="1" applyBorder="1" applyAlignment="1">
      <alignment horizontal="left" vertical="center" wrapText="1"/>
    </xf>
    <xf numFmtId="0" fontId="1" fillId="0" borderId="50" xfId="1" applyFont="1" applyBorder="1" applyAlignment="1">
      <alignment horizontal="left" vertical="center" wrapText="1"/>
    </xf>
    <xf numFmtId="0" fontId="1" fillId="0" borderId="15"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7" xfId="1" applyFont="1" applyBorder="1" applyAlignment="1">
      <alignment horizontal="center" vertical="center" wrapText="1"/>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horizontal="center" vertical="center"/>
    </xf>
    <xf numFmtId="0" fontId="1" fillId="0" borderId="16" xfId="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 fillId="0" borderId="43" xfId="1" applyFill="1" applyBorder="1" applyAlignment="1">
      <alignment horizontal="left" vertical="center" wrapText="1"/>
    </xf>
    <xf numFmtId="0" fontId="1" fillId="0" borderId="46" xfId="1" applyFill="1" applyBorder="1" applyAlignment="1">
      <alignment horizontal="left" vertical="center" wrapText="1"/>
    </xf>
    <xf numFmtId="0" fontId="1" fillId="0" borderId="44" xfId="1" applyFill="1" applyBorder="1" applyAlignment="1">
      <alignment horizontal="lef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66"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6"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7" xfId="1" applyFont="1" applyFill="1" applyBorder="1" applyAlignment="1">
      <alignment vertical="center"/>
    </xf>
    <xf numFmtId="0" fontId="11"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horizontal="left" vertical="center" wrapText="1"/>
    </xf>
    <xf numFmtId="0" fontId="1" fillId="0" borderId="118" xfId="1" applyFill="1" applyBorder="1" applyAlignment="1">
      <alignment horizontal="left" vertical="center" wrapText="1"/>
    </xf>
    <xf numFmtId="0" fontId="1" fillId="0" borderId="119" xfId="1" applyFill="1" applyBorder="1" applyAlignment="1">
      <alignment horizontal="lef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horizontal="left" vertical="center" wrapText="1"/>
    </xf>
    <xf numFmtId="0" fontId="1" fillId="0" borderId="122" xfId="1" applyFill="1" applyBorder="1" applyAlignment="1">
      <alignment horizontal="left" vertical="center" wrapText="1"/>
    </xf>
    <xf numFmtId="0" fontId="1" fillId="0" borderId="125" xfId="1" applyFill="1" applyBorder="1" applyAlignment="1">
      <alignment horizontal="lef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3" fontId="1" fillId="0" borderId="79" xfId="1" applyNumberFormat="1" applyFont="1" applyFill="1" applyBorder="1" applyAlignment="1">
      <alignment horizontal="lef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49" fontId="1" fillId="0" borderId="79" xfId="1" applyNumberFormat="1" applyFont="1" applyBorder="1" applyAlignment="1">
      <alignment horizontal="left" vertical="center"/>
    </xf>
    <xf numFmtId="49" fontId="1" fillId="0" borderId="126" xfId="1" applyNumberFormat="1" applyFont="1" applyBorder="1" applyAlignment="1">
      <alignment horizontal="left"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133" xfId="1" applyFont="1" applyFill="1"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76" xfId="0" applyBorder="1" applyAlignment="1">
      <alignment horizontal="center" vertical="center" wrapText="1"/>
    </xf>
    <xf numFmtId="0" fontId="0" fillId="0" borderId="1" xfId="0" applyBorder="1" applyAlignment="1">
      <alignment horizontal="center" vertical="center" wrapText="1"/>
    </xf>
    <xf numFmtId="0" fontId="0" fillId="0" borderId="120" xfId="0"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43" xfId="1" applyFont="1" applyFill="1" applyBorder="1" applyAlignment="1">
      <alignment horizontal="center" vertical="center"/>
    </xf>
    <xf numFmtId="0" fontId="19" fillId="0" borderId="46"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0" fontId="1" fillId="2" borderId="50" xfId="1" applyFont="1" applyFill="1" applyBorder="1" applyAlignment="1">
      <alignment vertical="center"/>
    </xf>
    <xf numFmtId="0" fontId="1" fillId="0" borderId="20" xfId="1" applyFont="1" applyBorder="1" applyAlignment="1">
      <alignment horizontal="center" vertical="center"/>
    </xf>
    <xf numFmtId="0" fontId="0" fillId="0" borderId="19" xfId="0" applyBorder="1" applyAlignment="1">
      <alignment vertical="center"/>
    </xf>
    <xf numFmtId="0" fontId="0" fillId="0" borderId="27" xfId="0" applyBorder="1" applyAlignment="1">
      <alignment vertical="center"/>
    </xf>
    <xf numFmtId="0" fontId="0" fillId="0" borderId="31" xfId="0" applyBorder="1" applyAlignment="1">
      <alignment vertical="center"/>
    </xf>
    <xf numFmtId="0" fontId="0" fillId="0" borderId="0" xfId="0" applyBorder="1" applyAlignment="1">
      <alignment vertical="center"/>
    </xf>
    <xf numFmtId="0" fontId="0" fillId="0" borderId="32" xfId="0" applyBorder="1" applyAlignment="1">
      <alignment vertical="center"/>
    </xf>
    <xf numFmtId="0" fontId="0" fillId="0" borderId="136" xfId="0" applyBorder="1" applyAlignment="1">
      <alignment vertical="center"/>
    </xf>
    <xf numFmtId="0" fontId="0" fillId="0" borderId="1" xfId="0" applyBorder="1" applyAlignment="1">
      <alignment vertical="center"/>
    </xf>
    <xf numFmtId="0" fontId="0" fillId="0" borderId="140" xfId="0" applyBorder="1" applyAlignment="1">
      <alignment vertical="center"/>
    </xf>
    <xf numFmtId="0" fontId="1" fillId="0" borderId="137" xfId="1" applyFont="1" applyBorder="1" applyAlignment="1">
      <alignment horizontal="center" vertical="center"/>
    </xf>
    <xf numFmtId="0" fontId="9" fillId="0" borderId="138" xfId="1" applyFont="1" applyBorder="1" applyAlignment="1">
      <alignment horizontal="center" vertical="center" wrapText="1"/>
    </xf>
    <xf numFmtId="0" fontId="1" fillId="0" borderId="130" xfId="1" applyFont="1" applyBorder="1" applyAlignment="1">
      <alignment horizontal="center" vertical="center"/>
    </xf>
    <xf numFmtId="0" fontId="1" fillId="0" borderId="139" xfId="1" applyFont="1" applyBorder="1" applyAlignment="1">
      <alignment horizontal="center"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69850</xdr:colOff>
      <xdr:row>70</xdr:row>
      <xdr:rowOff>12701</xdr:rowOff>
    </xdr:from>
    <xdr:to>
      <xdr:col>34</xdr:col>
      <xdr:colOff>196850</xdr:colOff>
      <xdr:row>73</xdr:row>
      <xdr:rowOff>0</xdr:rowOff>
    </xdr:to>
    <xdr:grpSp>
      <xdr:nvGrpSpPr>
        <xdr:cNvPr id="2" name="グループ化 86"/>
        <xdr:cNvGrpSpPr>
          <a:grpSpLocks/>
        </xdr:cNvGrpSpPr>
      </xdr:nvGrpSpPr>
      <xdr:grpSpPr bwMode="auto">
        <a:xfrm>
          <a:off x="4356100" y="31023380"/>
          <a:ext cx="2780393" cy="1824263"/>
          <a:chOff x="4273551" y="39334109"/>
          <a:chExt cx="2698750" cy="1749425"/>
        </a:xfrm>
      </xdr:grpSpPr>
      <xdr:sp macro="" textlink="">
        <xdr:nvSpPr>
          <xdr:cNvPr id="3" name="正方形/長方形 2"/>
          <xdr:cNvSpPr/>
        </xdr:nvSpPr>
        <xdr:spPr>
          <a:xfrm>
            <a:off x="4462275" y="39334109"/>
            <a:ext cx="2349611" cy="832752"/>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外務省</a:t>
            </a:r>
            <a:endParaRPr kumimoji="1" lang="en-US" altLang="ja-JP" sz="1200">
              <a:latin typeface="+mn-ea"/>
              <a:ea typeface="+mn-ea"/>
            </a:endParaRPr>
          </a:p>
          <a:p>
            <a:pPr algn="ctr">
              <a:lnSpc>
                <a:spcPts val="1400"/>
              </a:lnSpc>
            </a:pPr>
            <a:r>
              <a:rPr kumimoji="1" lang="en-US" altLang="ja-JP" sz="1200">
                <a:latin typeface="+mn-ea"/>
                <a:ea typeface="+mn-ea"/>
              </a:rPr>
              <a:t>4</a:t>
            </a:r>
            <a:r>
              <a:rPr kumimoji="1" lang="ja-JP" altLang="en-US" sz="1200">
                <a:latin typeface="+mn-ea"/>
                <a:ea typeface="+mn-ea"/>
              </a:rPr>
              <a:t>百万円</a:t>
            </a:r>
          </a:p>
        </xdr:txBody>
      </xdr:sp>
      <xdr:sp macro="" textlink="">
        <xdr:nvSpPr>
          <xdr:cNvPr id="4" name="大かっこ 3"/>
          <xdr:cNvSpPr/>
        </xdr:nvSpPr>
        <xdr:spPr>
          <a:xfrm>
            <a:off x="4273551" y="40233058"/>
            <a:ext cx="2698750" cy="850476"/>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在日外国人問題への対応に係る</a:t>
            </a:r>
            <a:endParaRPr kumimoji="1" lang="en-US" altLang="ja-JP" sz="1100"/>
          </a:p>
          <a:p>
            <a:pPr algn="ctr"/>
            <a:r>
              <a:rPr kumimoji="1" lang="ja-JP" altLang="en-US" sz="1100"/>
              <a:t>企画・立案・実施，</a:t>
            </a:r>
            <a:endParaRPr kumimoji="1" lang="en-US" altLang="ja-JP" sz="1100"/>
          </a:p>
          <a:p>
            <a:pPr algn="ctr"/>
            <a:r>
              <a:rPr kumimoji="1" lang="ja-JP" altLang="en-US" sz="1100"/>
              <a:t>国際ワークショップ全体の業務管理</a:t>
            </a:r>
            <a:endParaRPr kumimoji="1" lang="en-US" altLang="ja-JP" sz="1100"/>
          </a:p>
          <a:p>
            <a:pPr algn="ctr"/>
            <a:endParaRPr kumimoji="1" lang="ja-JP" altLang="en-US" sz="1100"/>
          </a:p>
        </xdr:txBody>
      </xdr:sp>
    </xdr:grpSp>
    <xdr:clientData/>
  </xdr:twoCellAnchor>
  <xdr:twoCellAnchor>
    <xdr:from>
      <xdr:col>34</xdr:col>
      <xdr:colOff>31750</xdr:colOff>
      <xdr:row>73</xdr:row>
      <xdr:rowOff>492125</xdr:rowOff>
    </xdr:from>
    <xdr:to>
      <xdr:col>47</xdr:col>
      <xdr:colOff>69850</xdr:colOff>
      <xdr:row>75</xdr:row>
      <xdr:rowOff>508000</xdr:rowOff>
    </xdr:to>
    <xdr:grpSp>
      <xdr:nvGrpSpPr>
        <xdr:cNvPr id="5" name="グループ化 50"/>
        <xdr:cNvGrpSpPr>
          <a:grpSpLocks/>
        </xdr:cNvGrpSpPr>
      </xdr:nvGrpSpPr>
      <xdr:grpSpPr bwMode="auto">
        <a:xfrm>
          <a:off x="6971393" y="33339768"/>
          <a:ext cx="2691493" cy="1199696"/>
          <a:chOff x="1739348" y="46125573"/>
          <a:chExt cx="2615233" cy="1453183"/>
        </a:xfrm>
      </xdr:grpSpPr>
      <xdr:sp macro="" textlink="">
        <xdr:nvSpPr>
          <xdr:cNvPr id="6" name="正方形/長方形 5"/>
          <xdr:cNvSpPr/>
        </xdr:nvSpPr>
        <xdr:spPr>
          <a:xfrm>
            <a:off x="1739348" y="46125573"/>
            <a:ext cx="2615233" cy="994283"/>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Ｂ．国内有識者（</a:t>
            </a:r>
            <a:r>
              <a:rPr kumimoji="1" lang="en-US" altLang="ja-JP" sz="1200">
                <a:latin typeface="+mn-ea"/>
                <a:ea typeface="+mn-ea"/>
              </a:rPr>
              <a:t>7</a:t>
            </a:r>
            <a:r>
              <a:rPr kumimoji="1" lang="ja-JP" altLang="en-US" sz="1200">
                <a:latin typeface="+mn-ea"/>
                <a:ea typeface="+mn-ea"/>
              </a:rPr>
              <a:t>名）</a:t>
            </a:r>
            <a:endParaRPr kumimoji="1" lang="en-US" altLang="ja-JP" sz="1200">
              <a:latin typeface="+mn-ea"/>
              <a:ea typeface="+mn-ea"/>
            </a:endParaRPr>
          </a:p>
          <a:p>
            <a:pPr algn="ctr">
              <a:lnSpc>
                <a:spcPts val="1400"/>
              </a:lnSpc>
            </a:pPr>
            <a:r>
              <a:rPr kumimoji="1" lang="en-US" altLang="ja-JP" sz="1200">
                <a:latin typeface="+mn-ea"/>
                <a:ea typeface="+mn-ea"/>
              </a:rPr>
              <a:t>0.2</a:t>
            </a:r>
            <a:r>
              <a:rPr kumimoji="1" lang="ja-JP" altLang="en-US" sz="1200">
                <a:latin typeface="+mn-ea"/>
                <a:ea typeface="+mn-ea"/>
              </a:rPr>
              <a:t>百万円</a:t>
            </a:r>
          </a:p>
        </xdr:txBody>
      </xdr:sp>
      <xdr:sp macro="" textlink="">
        <xdr:nvSpPr>
          <xdr:cNvPr id="7" name="大かっこ 6"/>
          <xdr:cNvSpPr/>
        </xdr:nvSpPr>
        <xdr:spPr>
          <a:xfrm>
            <a:off x="1748789" y="47229118"/>
            <a:ext cx="2520820" cy="349638"/>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会議出席・発表</a:t>
            </a:r>
            <a:endParaRPr kumimoji="1" lang="en-US" altLang="ja-JP" sz="1100"/>
          </a:p>
        </xdr:txBody>
      </xdr:sp>
    </xdr:grpSp>
    <xdr:clientData/>
  </xdr:twoCellAnchor>
  <xdr:twoCellAnchor>
    <xdr:from>
      <xdr:col>27</xdr:col>
      <xdr:colOff>198794</xdr:colOff>
      <xdr:row>73</xdr:row>
      <xdr:rowOff>120927</xdr:rowOff>
    </xdr:from>
    <xdr:to>
      <xdr:col>28</xdr:col>
      <xdr:colOff>12700</xdr:colOff>
      <xdr:row>85</xdr:row>
      <xdr:rowOff>139700</xdr:rowOff>
    </xdr:to>
    <xdr:cxnSp macro="">
      <xdr:nvCxnSpPr>
        <xdr:cNvPr id="8" name="直線コネクタ 7"/>
        <xdr:cNvCxnSpPr/>
      </xdr:nvCxnSpPr>
      <xdr:spPr>
        <a:xfrm>
          <a:off x="5599469" y="32867877"/>
          <a:ext cx="13931" cy="7734023"/>
        </a:xfrm>
        <a:prstGeom prst="line">
          <a:avLst/>
        </a:prstGeom>
        <a:ln w="22225">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139700</xdr:colOff>
      <xdr:row>73</xdr:row>
      <xdr:rowOff>76201</xdr:rowOff>
    </xdr:from>
    <xdr:to>
      <xdr:col>22</xdr:col>
      <xdr:colOff>158750</xdr:colOff>
      <xdr:row>76</xdr:row>
      <xdr:rowOff>317502</xdr:rowOff>
    </xdr:to>
    <xdr:grpSp>
      <xdr:nvGrpSpPr>
        <xdr:cNvPr id="9" name="グループ化 29"/>
        <xdr:cNvGrpSpPr>
          <a:grpSpLocks/>
        </xdr:cNvGrpSpPr>
      </xdr:nvGrpSpPr>
      <xdr:grpSpPr bwMode="auto">
        <a:xfrm>
          <a:off x="1772557" y="32923844"/>
          <a:ext cx="2876550" cy="2091872"/>
          <a:chOff x="1664827" y="40801561"/>
          <a:chExt cx="2800350" cy="3861189"/>
        </a:xfrm>
      </xdr:grpSpPr>
      <xdr:sp macro="" textlink="">
        <xdr:nvSpPr>
          <xdr:cNvPr id="10" name="正方形/長方形 9"/>
          <xdr:cNvSpPr/>
        </xdr:nvSpPr>
        <xdr:spPr>
          <a:xfrm>
            <a:off x="2273264" y="40801561"/>
            <a:ext cx="1447478" cy="5880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sp macro="" textlink="">
        <xdr:nvSpPr>
          <xdr:cNvPr id="11" name="大かっこ 10"/>
          <xdr:cNvSpPr/>
        </xdr:nvSpPr>
        <xdr:spPr>
          <a:xfrm>
            <a:off x="1664827" y="42914527"/>
            <a:ext cx="2800350" cy="1748223"/>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通訳・翻訳業務，会場設営，</a:t>
            </a:r>
            <a:endParaRPr kumimoji="1" lang="en-US" altLang="ja-JP" sz="1050"/>
          </a:p>
          <a:p>
            <a:pPr algn="ctr"/>
            <a:r>
              <a:rPr kumimoji="1" lang="ja-JP" altLang="en-US" sz="1050"/>
              <a:t>補助要員手配，音響等機材操作，</a:t>
            </a:r>
            <a:endParaRPr kumimoji="1" lang="en-US" altLang="ja-JP" sz="1050"/>
          </a:p>
          <a:p>
            <a:pPr algn="ctr"/>
            <a:r>
              <a:rPr kumimoji="1" lang="ja-JP" altLang="en-US" sz="1050"/>
              <a:t>外国被招へい者接遇</a:t>
            </a:r>
          </a:p>
        </xdr:txBody>
      </xdr:sp>
      <xdr:sp macro="" textlink="">
        <xdr:nvSpPr>
          <xdr:cNvPr id="12" name="正方形/長方形 11"/>
          <xdr:cNvSpPr/>
        </xdr:nvSpPr>
        <xdr:spPr>
          <a:xfrm>
            <a:off x="1742883" y="41565745"/>
            <a:ext cx="2630058" cy="1218743"/>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Ａ．（株）日産社</a:t>
            </a:r>
            <a:endParaRPr kumimoji="1" lang="en-US" altLang="ja-JP" sz="1200">
              <a:latin typeface="+mn-ea"/>
              <a:ea typeface="+mn-ea"/>
            </a:endParaRPr>
          </a:p>
          <a:p>
            <a:pPr algn="ctr">
              <a:lnSpc>
                <a:spcPts val="1400"/>
              </a:lnSpc>
            </a:pPr>
            <a:r>
              <a:rPr kumimoji="1" lang="en-US" altLang="ja-JP" sz="1200">
                <a:latin typeface="+mn-ea"/>
                <a:ea typeface="+mn-ea"/>
              </a:rPr>
              <a:t>2</a:t>
            </a:r>
            <a:r>
              <a:rPr kumimoji="1" lang="ja-JP" altLang="en-US" sz="1200">
                <a:latin typeface="+mn-ea"/>
                <a:ea typeface="+mn-ea"/>
              </a:rPr>
              <a:t>百万円</a:t>
            </a:r>
          </a:p>
        </xdr:txBody>
      </xdr:sp>
    </xdr:grpSp>
    <xdr:clientData/>
  </xdr:twoCellAnchor>
  <xdr:twoCellAnchor>
    <xdr:from>
      <xdr:col>8</xdr:col>
      <xdr:colOff>184150</xdr:colOff>
      <xdr:row>77</xdr:row>
      <xdr:rowOff>209550</xdr:rowOff>
    </xdr:from>
    <xdr:to>
      <xdr:col>22</xdr:col>
      <xdr:colOff>38100</xdr:colOff>
      <xdr:row>79</xdr:row>
      <xdr:rowOff>82550</xdr:rowOff>
    </xdr:to>
    <xdr:grpSp>
      <xdr:nvGrpSpPr>
        <xdr:cNvPr id="13" name="グループ化 28"/>
        <xdr:cNvGrpSpPr>
          <a:grpSpLocks/>
        </xdr:cNvGrpSpPr>
      </xdr:nvGrpSpPr>
      <xdr:grpSpPr bwMode="auto">
        <a:xfrm>
          <a:off x="1817007" y="35574514"/>
          <a:ext cx="2711450" cy="1206500"/>
          <a:chOff x="1733551" y="44468084"/>
          <a:chExt cx="2635250" cy="1371600"/>
        </a:xfrm>
      </xdr:grpSpPr>
      <xdr:sp macro="" textlink="">
        <xdr:nvSpPr>
          <xdr:cNvPr id="14" name="大かっこ 13"/>
          <xdr:cNvSpPr/>
        </xdr:nvSpPr>
        <xdr:spPr>
          <a:xfrm>
            <a:off x="1761887" y="45488810"/>
            <a:ext cx="2521906" cy="350874"/>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会議等出席旅費</a:t>
            </a:r>
          </a:p>
        </xdr:txBody>
      </xdr:sp>
      <xdr:sp macro="" textlink="">
        <xdr:nvSpPr>
          <xdr:cNvPr id="15" name="正方形/長方形 14"/>
          <xdr:cNvSpPr/>
        </xdr:nvSpPr>
        <xdr:spPr>
          <a:xfrm>
            <a:off x="1733551" y="44468084"/>
            <a:ext cx="2635250" cy="925033"/>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Ｃ．出張者（</a:t>
            </a:r>
            <a:r>
              <a:rPr kumimoji="1" lang="en-US" altLang="ja-JP" sz="1200">
                <a:latin typeface="+mn-ea"/>
                <a:ea typeface="+mn-ea"/>
              </a:rPr>
              <a:t>8</a:t>
            </a:r>
            <a:r>
              <a:rPr kumimoji="1" lang="ja-JP" altLang="en-US" sz="1200">
                <a:latin typeface="+mn-ea"/>
                <a:ea typeface="+mn-ea"/>
              </a:rPr>
              <a:t>名）</a:t>
            </a:r>
            <a:endParaRPr kumimoji="1" lang="en-US" altLang="ja-JP" sz="1200">
              <a:latin typeface="+mn-ea"/>
              <a:ea typeface="+mn-ea"/>
            </a:endParaRPr>
          </a:p>
          <a:p>
            <a:pPr algn="ctr">
              <a:lnSpc>
                <a:spcPts val="1300"/>
              </a:lnSpc>
            </a:pPr>
            <a:r>
              <a:rPr kumimoji="1" lang="en-US" altLang="ja-JP" sz="1200">
                <a:latin typeface="+mn-ea"/>
                <a:ea typeface="+mn-ea"/>
              </a:rPr>
              <a:t>0.2</a:t>
            </a:r>
            <a:r>
              <a:rPr kumimoji="1" lang="ja-JP" altLang="en-US" sz="1200">
                <a:latin typeface="+mn-ea"/>
                <a:ea typeface="+mn-ea"/>
              </a:rPr>
              <a:t>百万円</a:t>
            </a:r>
          </a:p>
        </xdr:txBody>
      </xdr:sp>
    </xdr:grpSp>
    <xdr:clientData/>
  </xdr:twoCellAnchor>
  <xdr:twoCellAnchor>
    <xdr:from>
      <xdr:col>34</xdr:col>
      <xdr:colOff>25400</xdr:colOff>
      <xdr:row>76</xdr:row>
      <xdr:rowOff>457202</xdr:rowOff>
    </xdr:from>
    <xdr:to>
      <xdr:col>48</xdr:col>
      <xdr:colOff>44450</xdr:colOff>
      <xdr:row>79</xdr:row>
      <xdr:rowOff>349252</xdr:rowOff>
    </xdr:to>
    <xdr:grpSp>
      <xdr:nvGrpSpPr>
        <xdr:cNvPr id="16" name="グループ化 29"/>
        <xdr:cNvGrpSpPr>
          <a:grpSpLocks/>
        </xdr:cNvGrpSpPr>
      </xdr:nvGrpSpPr>
      <xdr:grpSpPr bwMode="auto">
        <a:xfrm>
          <a:off x="6965043" y="35155416"/>
          <a:ext cx="2876550" cy="1892300"/>
          <a:chOff x="1702083" y="40763817"/>
          <a:chExt cx="2800350" cy="3604956"/>
        </a:xfrm>
      </xdr:grpSpPr>
      <xdr:sp macro="" textlink="">
        <xdr:nvSpPr>
          <xdr:cNvPr id="17" name="正方形/長方形 16"/>
          <xdr:cNvSpPr/>
        </xdr:nvSpPr>
        <xdr:spPr>
          <a:xfrm>
            <a:off x="1726919" y="40763817"/>
            <a:ext cx="2645120" cy="5880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18" name="大かっこ 17"/>
          <xdr:cNvSpPr/>
        </xdr:nvSpPr>
        <xdr:spPr>
          <a:xfrm>
            <a:off x="1702083" y="43584666"/>
            <a:ext cx="2800350" cy="784107"/>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通訳業務</a:t>
            </a:r>
            <a:endParaRPr kumimoji="1" lang="en-US" altLang="ja-JP" sz="1050"/>
          </a:p>
        </xdr:txBody>
      </xdr:sp>
      <xdr:sp macro="" textlink="">
        <xdr:nvSpPr>
          <xdr:cNvPr id="19" name="正方形/長方形 18"/>
          <xdr:cNvSpPr/>
        </xdr:nvSpPr>
        <xdr:spPr>
          <a:xfrm>
            <a:off x="1742883" y="41565744"/>
            <a:ext cx="2630058" cy="1713155"/>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Ｄ．（株）サイマル・インターナショナル</a:t>
            </a:r>
            <a:endParaRPr kumimoji="1" lang="en-US" altLang="ja-JP" sz="1200">
              <a:latin typeface="+mn-ea"/>
              <a:ea typeface="+mn-ea"/>
            </a:endParaRPr>
          </a:p>
          <a:p>
            <a:pPr algn="ctr">
              <a:lnSpc>
                <a:spcPts val="1400"/>
              </a:lnSpc>
            </a:pPr>
            <a:r>
              <a:rPr kumimoji="1" lang="en-US" altLang="ja-JP" sz="1200">
                <a:latin typeface="+mn-ea"/>
                <a:ea typeface="+mn-ea"/>
              </a:rPr>
              <a:t>0.4</a:t>
            </a:r>
            <a:r>
              <a:rPr kumimoji="1" lang="ja-JP" altLang="en-US" sz="1200">
                <a:latin typeface="+mn-ea"/>
                <a:ea typeface="+mn-ea"/>
              </a:rPr>
              <a:t>百万円</a:t>
            </a:r>
          </a:p>
        </xdr:txBody>
      </xdr:sp>
    </xdr:grpSp>
    <xdr:clientData/>
  </xdr:twoCellAnchor>
  <xdr:twoCellAnchor>
    <xdr:from>
      <xdr:col>8</xdr:col>
      <xdr:colOff>177800</xdr:colOff>
      <xdr:row>79</xdr:row>
      <xdr:rowOff>660400</xdr:rowOff>
    </xdr:from>
    <xdr:to>
      <xdr:col>22</xdr:col>
      <xdr:colOff>196850</xdr:colOff>
      <xdr:row>82</xdr:row>
      <xdr:rowOff>552450</xdr:rowOff>
    </xdr:to>
    <xdr:grpSp>
      <xdr:nvGrpSpPr>
        <xdr:cNvPr id="20" name="グループ化 29"/>
        <xdr:cNvGrpSpPr>
          <a:grpSpLocks/>
        </xdr:cNvGrpSpPr>
      </xdr:nvGrpSpPr>
      <xdr:grpSpPr bwMode="auto">
        <a:xfrm>
          <a:off x="1810657" y="37358864"/>
          <a:ext cx="2876550" cy="1892300"/>
          <a:chOff x="1702083" y="40763817"/>
          <a:chExt cx="2800350" cy="3604956"/>
        </a:xfrm>
      </xdr:grpSpPr>
      <xdr:sp macro="" textlink="">
        <xdr:nvSpPr>
          <xdr:cNvPr id="21" name="正方形/長方形 20"/>
          <xdr:cNvSpPr/>
        </xdr:nvSpPr>
        <xdr:spPr>
          <a:xfrm>
            <a:off x="1726919" y="40763817"/>
            <a:ext cx="2645120" cy="5880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22" name="大かっこ 21"/>
          <xdr:cNvSpPr/>
        </xdr:nvSpPr>
        <xdr:spPr>
          <a:xfrm>
            <a:off x="1702083" y="43584666"/>
            <a:ext cx="2800350" cy="784107"/>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飲食代</a:t>
            </a:r>
            <a:endParaRPr kumimoji="1" lang="en-US" altLang="ja-JP" sz="1050"/>
          </a:p>
        </xdr:txBody>
      </xdr:sp>
      <xdr:sp macro="" textlink="">
        <xdr:nvSpPr>
          <xdr:cNvPr id="23" name="正方形/長方形 22"/>
          <xdr:cNvSpPr/>
        </xdr:nvSpPr>
        <xdr:spPr>
          <a:xfrm>
            <a:off x="1742883" y="41565744"/>
            <a:ext cx="2630058" cy="1713155"/>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Ｅ．明治記念会館</a:t>
            </a:r>
            <a:endParaRPr kumimoji="1" lang="en-US" altLang="ja-JP" sz="1200">
              <a:latin typeface="+mn-ea"/>
              <a:ea typeface="+mn-ea"/>
            </a:endParaRPr>
          </a:p>
          <a:p>
            <a:pPr algn="ctr">
              <a:lnSpc>
                <a:spcPts val="1400"/>
              </a:lnSpc>
            </a:pPr>
            <a:r>
              <a:rPr kumimoji="1" lang="en-US" altLang="ja-JP" sz="1200">
                <a:latin typeface="+mn-ea"/>
                <a:ea typeface="+mn-ea"/>
              </a:rPr>
              <a:t>0.3</a:t>
            </a:r>
            <a:r>
              <a:rPr kumimoji="1" lang="ja-JP" altLang="en-US" sz="1200">
                <a:latin typeface="+mn-ea"/>
                <a:ea typeface="+mn-ea"/>
              </a:rPr>
              <a:t>百万円</a:t>
            </a:r>
          </a:p>
        </xdr:txBody>
      </xdr:sp>
    </xdr:grpSp>
    <xdr:clientData/>
  </xdr:twoCellAnchor>
  <xdr:twoCellAnchor>
    <xdr:from>
      <xdr:col>34</xdr:col>
      <xdr:colOff>0</xdr:colOff>
      <xdr:row>79</xdr:row>
      <xdr:rowOff>609600</xdr:rowOff>
    </xdr:from>
    <xdr:to>
      <xdr:col>48</xdr:col>
      <xdr:colOff>19050</xdr:colOff>
      <xdr:row>82</xdr:row>
      <xdr:rowOff>501650</xdr:rowOff>
    </xdr:to>
    <xdr:grpSp>
      <xdr:nvGrpSpPr>
        <xdr:cNvPr id="24" name="グループ化 29"/>
        <xdr:cNvGrpSpPr>
          <a:grpSpLocks/>
        </xdr:cNvGrpSpPr>
      </xdr:nvGrpSpPr>
      <xdr:grpSpPr bwMode="auto">
        <a:xfrm>
          <a:off x="6939643" y="37308064"/>
          <a:ext cx="2876550" cy="1892300"/>
          <a:chOff x="1702083" y="40763817"/>
          <a:chExt cx="2800350" cy="3604956"/>
        </a:xfrm>
      </xdr:grpSpPr>
      <xdr:sp macro="" textlink="">
        <xdr:nvSpPr>
          <xdr:cNvPr id="25" name="正方形/長方形 24"/>
          <xdr:cNvSpPr/>
        </xdr:nvSpPr>
        <xdr:spPr>
          <a:xfrm>
            <a:off x="1726919" y="40763817"/>
            <a:ext cx="2645120" cy="5880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26" name="大かっこ 25"/>
          <xdr:cNvSpPr/>
        </xdr:nvSpPr>
        <xdr:spPr>
          <a:xfrm>
            <a:off x="1702083" y="43584666"/>
            <a:ext cx="2800350" cy="784107"/>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飲み物代</a:t>
            </a:r>
            <a:endParaRPr kumimoji="1" lang="en-US" altLang="ja-JP" sz="1050"/>
          </a:p>
        </xdr:txBody>
      </xdr:sp>
      <xdr:sp macro="" textlink="">
        <xdr:nvSpPr>
          <xdr:cNvPr id="27" name="正方形/長方形 26"/>
          <xdr:cNvSpPr/>
        </xdr:nvSpPr>
        <xdr:spPr>
          <a:xfrm>
            <a:off x="1742883" y="41565744"/>
            <a:ext cx="2630058" cy="1713155"/>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Ｆ．（株）テリオ</a:t>
            </a:r>
            <a:endParaRPr kumimoji="1" lang="en-US" altLang="ja-JP" sz="1200">
              <a:latin typeface="+mn-ea"/>
              <a:ea typeface="+mn-ea"/>
            </a:endParaRPr>
          </a:p>
          <a:p>
            <a:pPr algn="ctr">
              <a:lnSpc>
                <a:spcPts val="1400"/>
              </a:lnSpc>
            </a:pPr>
            <a:r>
              <a:rPr kumimoji="1" lang="en-US" altLang="ja-JP" sz="1200">
                <a:latin typeface="+mn-ea"/>
                <a:ea typeface="+mn-ea"/>
              </a:rPr>
              <a:t>0.01</a:t>
            </a:r>
            <a:r>
              <a:rPr kumimoji="1" lang="ja-JP" altLang="en-US" sz="1200">
                <a:latin typeface="+mn-ea"/>
                <a:ea typeface="+mn-ea"/>
              </a:rPr>
              <a:t>百万円</a:t>
            </a:r>
          </a:p>
        </xdr:txBody>
      </xdr:sp>
    </xdr:grpSp>
    <xdr:clientData/>
  </xdr:twoCellAnchor>
  <xdr:twoCellAnchor>
    <xdr:from>
      <xdr:col>23</xdr:col>
      <xdr:colOff>63500</xdr:colOff>
      <xdr:row>74</xdr:row>
      <xdr:rowOff>228600</xdr:rowOff>
    </xdr:from>
    <xdr:to>
      <xdr:col>33</xdr:col>
      <xdr:colOff>127000</xdr:colOff>
      <xdr:row>74</xdr:row>
      <xdr:rowOff>228600</xdr:rowOff>
    </xdr:to>
    <xdr:cxnSp macro="">
      <xdr:nvCxnSpPr>
        <xdr:cNvPr id="28" name="直線矢印コネクタ 27"/>
        <xdr:cNvCxnSpPr/>
      </xdr:nvCxnSpPr>
      <xdr:spPr>
        <a:xfrm flipH="1">
          <a:off x="4664075" y="33632775"/>
          <a:ext cx="2063750" cy="0"/>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77</xdr:row>
      <xdr:rowOff>571500</xdr:rowOff>
    </xdr:from>
    <xdr:to>
      <xdr:col>33</xdr:col>
      <xdr:colOff>114300</xdr:colOff>
      <xdr:row>77</xdr:row>
      <xdr:rowOff>571500</xdr:rowOff>
    </xdr:to>
    <xdr:cxnSp macro="">
      <xdr:nvCxnSpPr>
        <xdr:cNvPr id="29" name="直線矢印コネクタ 28"/>
        <xdr:cNvCxnSpPr/>
      </xdr:nvCxnSpPr>
      <xdr:spPr>
        <a:xfrm flipH="1">
          <a:off x="4651375" y="35833050"/>
          <a:ext cx="2063750" cy="0"/>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81</xdr:row>
      <xdr:rowOff>190500</xdr:rowOff>
    </xdr:from>
    <xdr:to>
      <xdr:col>33</xdr:col>
      <xdr:colOff>114300</xdr:colOff>
      <xdr:row>81</xdr:row>
      <xdr:rowOff>190500</xdr:rowOff>
    </xdr:to>
    <xdr:cxnSp macro="">
      <xdr:nvCxnSpPr>
        <xdr:cNvPr id="30" name="直線矢印コネクタ 29"/>
        <xdr:cNvCxnSpPr/>
      </xdr:nvCxnSpPr>
      <xdr:spPr>
        <a:xfrm flipH="1">
          <a:off x="4651375" y="38119050"/>
          <a:ext cx="2063750" cy="0"/>
        </a:xfrm>
        <a:prstGeom prst="straightConnector1">
          <a:avLst/>
        </a:prstGeom>
        <a:ln w="285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177800</xdr:colOff>
      <xdr:row>83</xdr:row>
      <xdr:rowOff>495300</xdr:rowOff>
    </xdr:from>
    <xdr:to>
      <xdr:col>22</xdr:col>
      <xdr:colOff>196850</xdr:colOff>
      <xdr:row>86</xdr:row>
      <xdr:rowOff>527050</xdr:rowOff>
    </xdr:to>
    <xdr:grpSp>
      <xdr:nvGrpSpPr>
        <xdr:cNvPr id="31" name="グループ化 29"/>
        <xdr:cNvGrpSpPr>
          <a:grpSpLocks/>
        </xdr:cNvGrpSpPr>
      </xdr:nvGrpSpPr>
      <xdr:grpSpPr bwMode="auto">
        <a:xfrm>
          <a:off x="1810657" y="39860764"/>
          <a:ext cx="2876550" cy="1895929"/>
          <a:chOff x="1702083" y="40763817"/>
          <a:chExt cx="2800350" cy="3604956"/>
        </a:xfrm>
      </xdr:grpSpPr>
      <xdr:sp macro="" textlink="">
        <xdr:nvSpPr>
          <xdr:cNvPr id="32" name="正方形/長方形 31"/>
          <xdr:cNvSpPr/>
        </xdr:nvSpPr>
        <xdr:spPr>
          <a:xfrm>
            <a:off x="1726919" y="40763817"/>
            <a:ext cx="2645120" cy="5880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33" name="大かっこ 32"/>
          <xdr:cNvSpPr/>
        </xdr:nvSpPr>
        <xdr:spPr>
          <a:xfrm>
            <a:off x="1702083" y="43584666"/>
            <a:ext cx="2800350" cy="784107"/>
          </a:xfrm>
          <a:prstGeom prst="bracketPair">
            <a:avLst/>
          </a:prstGeom>
          <a:ln w="2222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参加費</a:t>
            </a:r>
            <a:endParaRPr kumimoji="1" lang="en-US" altLang="ja-JP" sz="1050"/>
          </a:p>
        </xdr:txBody>
      </xdr:sp>
      <xdr:sp macro="" textlink="">
        <xdr:nvSpPr>
          <xdr:cNvPr id="34" name="正方形/長方形 33"/>
          <xdr:cNvSpPr/>
        </xdr:nvSpPr>
        <xdr:spPr>
          <a:xfrm>
            <a:off x="1742883" y="41565744"/>
            <a:ext cx="2630058" cy="1713155"/>
          </a:xfrm>
          <a:prstGeom prst="rect">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Ｇ．外国人集住都市会議</a:t>
            </a:r>
            <a:endParaRPr kumimoji="1" lang="en-US" altLang="ja-JP" sz="1200">
              <a:latin typeface="+mn-ea"/>
              <a:ea typeface="+mn-ea"/>
            </a:endParaRPr>
          </a:p>
          <a:p>
            <a:pPr algn="ctr">
              <a:lnSpc>
                <a:spcPts val="1400"/>
              </a:lnSpc>
            </a:pPr>
            <a:r>
              <a:rPr kumimoji="1" lang="en-US" altLang="ja-JP" sz="1200">
                <a:latin typeface="+mn-ea"/>
                <a:ea typeface="+mn-ea"/>
              </a:rPr>
              <a:t>0.01</a:t>
            </a:r>
            <a:r>
              <a:rPr kumimoji="1" lang="ja-JP" altLang="en-US" sz="1200">
                <a:latin typeface="+mn-ea"/>
                <a:ea typeface="+mn-ea"/>
              </a:rPr>
              <a:t>百万円</a:t>
            </a:r>
          </a:p>
        </xdr:txBody>
      </xdr:sp>
    </xdr:grpSp>
    <xdr:clientData/>
  </xdr:twoCellAnchor>
  <xdr:twoCellAnchor>
    <xdr:from>
      <xdr:col>23</xdr:col>
      <xdr:colOff>38100</xdr:colOff>
      <xdr:row>85</xdr:row>
      <xdr:rowOff>152400</xdr:rowOff>
    </xdr:from>
    <xdr:to>
      <xdr:col>28</xdr:col>
      <xdr:colOff>12700</xdr:colOff>
      <xdr:row>85</xdr:row>
      <xdr:rowOff>152400</xdr:rowOff>
    </xdr:to>
    <xdr:cxnSp macro="">
      <xdr:nvCxnSpPr>
        <xdr:cNvPr id="35" name="直線矢印コネクタ 34"/>
        <xdr:cNvCxnSpPr/>
      </xdr:nvCxnSpPr>
      <xdr:spPr>
        <a:xfrm flipH="1">
          <a:off x="4638675" y="40614600"/>
          <a:ext cx="974725" cy="0"/>
        </a:xfrm>
        <a:prstGeom prst="straightConnector1">
          <a:avLst/>
        </a:prstGeom>
        <a:ln w="28575">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54"/>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9" t="s">
        <v>0</v>
      </c>
      <c r="AK1" s="29"/>
      <c r="AL1" s="29"/>
      <c r="AM1" s="29"/>
      <c r="AN1" s="29"/>
      <c r="AO1" s="29"/>
      <c r="AP1" s="29"/>
      <c r="AQ1" s="30" t="str">
        <f ca="1">RIGHT(CELL("filename",AQ1),LEN(CELL("filename",AQ1))-FIND("]",CELL("filename",AQ1)))</f>
        <v>091</v>
      </c>
      <c r="AR1" s="30"/>
      <c r="AS1" s="30"/>
      <c r="AT1" s="30"/>
      <c r="AU1" s="30"/>
      <c r="AV1" s="30"/>
      <c r="AW1" s="30"/>
      <c r="AX1" s="30"/>
    </row>
    <row r="2" spans="1:50" ht="21" customHeight="1" thickBot="1" x14ac:dyDescent="0.2">
      <c r="A2" s="31" t="s">
        <v>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3" t="s">
        <v>2</v>
      </c>
      <c r="AP2" s="34"/>
      <c r="AQ2" s="34"/>
      <c r="AR2" s="34"/>
      <c r="AS2" s="34"/>
      <c r="AT2" s="34"/>
      <c r="AU2" s="34"/>
      <c r="AV2" s="34"/>
      <c r="AW2" s="34"/>
      <c r="AX2" s="35"/>
    </row>
    <row r="3" spans="1:50" ht="25.15" customHeight="1" x14ac:dyDescent="0.15">
      <c r="A3" s="36" t="s">
        <v>3</v>
      </c>
      <c r="B3" s="37"/>
      <c r="C3" s="37"/>
      <c r="D3" s="37"/>
      <c r="E3" s="37"/>
      <c r="F3" s="37"/>
      <c r="G3" s="38" t="s">
        <v>4</v>
      </c>
      <c r="H3" s="39"/>
      <c r="I3" s="39"/>
      <c r="J3" s="39"/>
      <c r="K3" s="39"/>
      <c r="L3" s="39"/>
      <c r="M3" s="39"/>
      <c r="N3" s="39"/>
      <c r="O3" s="39"/>
      <c r="P3" s="39"/>
      <c r="Q3" s="39"/>
      <c r="R3" s="39"/>
      <c r="S3" s="39"/>
      <c r="T3" s="39"/>
      <c r="U3" s="39"/>
      <c r="V3" s="39"/>
      <c r="W3" s="39"/>
      <c r="X3" s="39"/>
      <c r="Y3" s="40" t="s">
        <v>5</v>
      </c>
      <c r="Z3" s="41"/>
      <c r="AA3" s="41"/>
      <c r="AB3" s="41"/>
      <c r="AC3" s="41"/>
      <c r="AD3" s="42"/>
      <c r="AE3" s="43" t="s">
        <v>6</v>
      </c>
      <c r="AF3" s="41"/>
      <c r="AG3" s="41"/>
      <c r="AH3" s="41"/>
      <c r="AI3" s="41"/>
      <c r="AJ3" s="41"/>
      <c r="AK3" s="41"/>
      <c r="AL3" s="41"/>
      <c r="AM3" s="41"/>
      <c r="AN3" s="41"/>
      <c r="AO3" s="41"/>
      <c r="AP3" s="42"/>
      <c r="AQ3" s="44" t="s">
        <v>7</v>
      </c>
      <c r="AR3" s="41"/>
      <c r="AS3" s="41"/>
      <c r="AT3" s="41"/>
      <c r="AU3" s="41"/>
      <c r="AV3" s="41"/>
      <c r="AW3" s="41"/>
      <c r="AX3" s="45"/>
    </row>
    <row r="4" spans="1:50" ht="30" customHeight="1" x14ac:dyDescent="0.15">
      <c r="A4" s="62" t="s">
        <v>8</v>
      </c>
      <c r="B4" s="63"/>
      <c r="C4" s="63"/>
      <c r="D4" s="63"/>
      <c r="E4" s="63"/>
      <c r="F4" s="64"/>
      <c r="G4" s="65" t="s">
        <v>9</v>
      </c>
      <c r="H4" s="66"/>
      <c r="I4" s="66"/>
      <c r="J4" s="66"/>
      <c r="K4" s="66"/>
      <c r="L4" s="66"/>
      <c r="M4" s="66"/>
      <c r="N4" s="66"/>
      <c r="O4" s="66"/>
      <c r="P4" s="66"/>
      <c r="Q4" s="66"/>
      <c r="R4" s="66"/>
      <c r="S4" s="66"/>
      <c r="T4" s="66"/>
      <c r="U4" s="66"/>
      <c r="V4" s="52"/>
      <c r="W4" s="52"/>
      <c r="X4" s="52"/>
      <c r="Y4" s="67" t="s">
        <v>10</v>
      </c>
      <c r="Z4" s="68"/>
      <c r="AA4" s="68"/>
      <c r="AB4" s="68"/>
      <c r="AC4" s="68"/>
      <c r="AD4" s="69"/>
      <c r="AE4" s="68" t="s">
        <v>11</v>
      </c>
      <c r="AF4" s="68"/>
      <c r="AG4" s="68"/>
      <c r="AH4" s="68"/>
      <c r="AI4" s="68"/>
      <c r="AJ4" s="68"/>
      <c r="AK4" s="68"/>
      <c r="AL4" s="68"/>
      <c r="AM4" s="68"/>
      <c r="AN4" s="68"/>
      <c r="AO4" s="68"/>
      <c r="AP4" s="69"/>
      <c r="AQ4" s="70" t="s">
        <v>12</v>
      </c>
      <c r="AR4" s="71"/>
      <c r="AS4" s="71"/>
      <c r="AT4" s="71"/>
      <c r="AU4" s="71"/>
      <c r="AV4" s="71"/>
      <c r="AW4" s="71"/>
      <c r="AX4" s="72"/>
    </row>
    <row r="5" spans="1:50" ht="30" customHeight="1" x14ac:dyDescent="0.15">
      <c r="A5" s="73" t="s">
        <v>13</v>
      </c>
      <c r="B5" s="74"/>
      <c r="C5" s="74"/>
      <c r="D5" s="74"/>
      <c r="E5" s="74"/>
      <c r="F5" s="74"/>
      <c r="G5" s="75" t="s">
        <v>14</v>
      </c>
      <c r="H5" s="52"/>
      <c r="I5" s="52"/>
      <c r="J5" s="52"/>
      <c r="K5" s="52"/>
      <c r="L5" s="52"/>
      <c r="M5" s="52"/>
      <c r="N5" s="52"/>
      <c r="O5" s="52"/>
      <c r="P5" s="52"/>
      <c r="Q5" s="52"/>
      <c r="R5" s="52"/>
      <c r="S5" s="52"/>
      <c r="T5" s="52"/>
      <c r="U5" s="52"/>
      <c r="V5" s="52"/>
      <c r="W5" s="52"/>
      <c r="X5" s="52"/>
      <c r="Y5" s="76" t="s">
        <v>15</v>
      </c>
      <c r="Z5" s="77"/>
      <c r="AA5" s="77"/>
      <c r="AB5" s="77"/>
      <c r="AC5" s="77"/>
      <c r="AD5" s="78"/>
      <c r="AE5" s="79" t="s">
        <v>16</v>
      </c>
      <c r="AF5" s="79"/>
      <c r="AG5" s="79"/>
      <c r="AH5" s="79"/>
      <c r="AI5" s="79"/>
      <c r="AJ5" s="79"/>
      <c r="AK5" s="79"/>
      <c r="AL5" s="79"/>
      <c r="AM5" s="79"/>
      <c r="AN5" s="79"/>
      <c r="AO5" s="79"/>
      <c r="AP5" s="79"/>
      <c r="AQ5" s="52"/>
      <c r="AR5" s="52"/>
      <c r="AS5" s="52"/>
      <c r="AT5" s="52"/>
      <c r="AU5" s="52"/>
      <c r="AV5" s="52"/>
      <c r="AW5" s="52"/>
      <c r="AX5" s="80"/>
    </row>
    <row r="6" spans="1:50" ht="39.950000000000003" customHeight="1" x14ac:dyDescent="0.15">
      <c r="A6" s="46" t="s">
        <v>17</v>
      </c>
      <c r="B6" s="47"/>
      <c r="C6" s="47"/>
      <c r="D6" s="47"/>
      <c r="E6" s="47"/>
      <c r="F6" s="47"/>
      <c r="G6" s="48" t="s">
        <v>18</v>
      </c>
      <c r="H6" s="49"/>
      <c r="I6" s="49"/>
      <c r="J6" s="49"/>
      <c r="K6" s="49"/>
      <c r="L6" s="49"/>
      <c r="M6" s="49"/>
      <c r="N6" s="49"/>
      <c r="O6" s="49"/>
      <c r="P6" s="49"/>
      <c r="Q6" s="49"/>
      <c r="R6" s="49"/>
      <c r="S6" s="49"/>
      <c r="T6" s="49"/>
      <c r="U6" s="49"/>
      <c r="V6" s="50"/>
      <c r="W6" s="50"/>
      <c r="X6" s="50"/>
      <c r="Y6" s="51" t="s">
        <v>19</v>
      </c>
      <c r="Z6" s="52"/>
      <c r="AA6" s="52"/>
      <c r="AB6" s="52"/>
      <c r="AC6" s="52"/>
      <c r="AD6" s="53"/>
      <c r="AE6" s="54" t="s">
        <v>20</v>
      </c>
      <c r="AF6" s="55"/>
      <c r="AG6" s="55"/>
      <c r="AH6" s="55"/>
      <c r="AI6" s="55"/>
      <c r="AJ6" s="55"/>
      <c r="AK6" s="55"/>
      <c r="AL6" s="55"/>
      <c r="AM6" s="55"/>
      <c r="AN6" s="55"/>
      <c r="AO6" s="55"/>
      <c r="AP6" s="55"/>
      <c r="AQ6" s="55"/>
      <c r="AR6" s="55"/>
      <c r="AS6" s="55"/>
      <c r="AT6" s="55"/>
      <c r="AU6" s="55"/>
      <c r="AV6" s="55"/>
      <c r="AW6" s="55"/>
      <c r="AX6" s="56"/>
    </row>
    <row r="7" spans="1:50" ht="103.7" customHeight="1" x14ac:dyDescent="0.15">
      <c r="A7" s="57" t="s">
        <v>21</v>
      </c>
      <c r="B7" s="58"/>
      <c r="C7" s="58"/>
      <c r="D7" s="58"/>
      <c r="E7" s="58"/>
      <c r="F7" s="58"/>
      <c r="G7" s="59" t="s">
        <v>22</v>
      </c>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1"/>
    </row>
    <row r="8" spans="1:50" ht="137.25" customHeight="1" x14ac:dyDescent="0.15">
      <c r="A8" s="57" t="s">
        <v>23</v>
      </c>
      <c r="B8" s="58"/>
      <c r="C8" s="58"/>
      <c r="D8" s="58"/>
      <c r="E8" s="58"/>
      <c r="F8" s="58"/>
      <c r="G8" s="59" t="s">
        <v>24</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29.25" customHeight="1" x14ac:dyDescent="0.15">
      <c r="A9" s="57" t="s">
        <v>25</v>
      </c>
      <c r="B9" s="58"/>
      <c r="C9" s="58"/>
      <c r="D9" s="58"/>
      <c r="E9" s="58"/>
      <c r="F9" s="81"/>
      <c r="G9" s="82" t="s">
        <v>26</v>
      </c>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4"/>
    </row>
    <row r="10" spans="1:50" ht="21" customHeight="1" x14ac:dyDescent="0.15">
      <c r="A10" s="85" t="s">
        <v>27</v>
      </c>
      <c r="B10" s="86"/>
      <c r="C10" s="86"/>
      <c r="D10" s="86"/>
      <c r="E10" s="86"/>
      <c r="F10" s="87"/>
      <c r="G10" s="94"/>
      <c r="H10" s="95"/>
      <c r="I10" s="95"/>
      <c r="J10" s="95"/>
      <c r="K10" s="95"/>
      <c r="L10" s="95"/>
      <c r="M10" s="95"/>
      <c r="N10" s="95"/>
      <c r="O10" s="95"/>
      <c r="P10" s="96" t="s">
        <v>28</v>
      </c>
      <c r="Q10" s="97"/>
      <c r="R10" s="97"/>
      <c r="S10" s="97"/>
      <c r="T10" s="97"/>
      <c r="U10" s="97"/>
      <c r="V10" s="98"/>
      <c r="W10" s="96" t="s">
        <v>29</v>
      </c>
      <c r="X10" s="97"/>
      <c r="Y10" s="97"/>
      <c r="Z10" s="97"/>
      <c r="AA10" s="97"/>
      <c r="AB10" s="97"/>
      <c r="AC10" s="98"/>
      <c r="AD10" s="96" t="s">
        <v>30</v>
      </c>
      <c r="AE10" s="97"/>
      <c r="AF10" s="97"/>
      <c r="AG10" s="97"/>
      <c r="AH10" s="97"/>
      <c r="AI10" s="97"/>
      <c r="AJ10" s="98"/>
      <c r="AK10" s="96" t="s">
        <v>31</v>
      </c>
      <c r="AL10" s="97"/>
      <c r="AM10" s="97"/>
      <c r="AN10" s="97"/>
      <c r="AO10" s="97"/>
      <c r="AP10" s="97"/>
      <c r="AQ10" s="98"/>
      <c r="AR10" s="96" t="s">
        <v>32</v>
      </c>
      <c r="AS10" s="97"/>
      <c r="AT10" s="97"/>
      <c r="AU10" s="97"/>
      <c r="AV10" s="97"/>
      <c r="AW10" s="97"/>
      <c r="AX10" s="99"/>
    </row>
    <row r="11" spans="1:50" ht="21" customHeight="1" x14ac:dyDescent="0.15">
      <c r="A11" s="88"/>
      <c r="B11" s="89"/>
      <c r="C11" s="89"/>
      <c r="D11" s="89"/>
      <c r="E11" s="89"/>
      <c r="F11" s="90"/>
      <c r="G11" s="100" t="s">
        <v>33</v>
      </c>
      <c r="H11" s="101"/>
      <c r="I11" s="106" t="s">
        <v>34</v>
      </c>
      <c r="J11" s="107"/>
      <c r="K11" s="107"/>
      <c r="L11" s="107"/>
      <c r="M11" s="107"/>
      <c r="N11" s="107"/>
      <c r="O11" s="108"/>
      <c r="P11" s="109">
        <v>5</v>
      </c>
      <c r="Q11" s="109"/>
      <c r="R11" s="109"/>
      <c r="S11" s="109"/>
      <c r="T11" s="109"/>
      <c r="U11" s="109"/>
      <c r="V11" s="109"/>
      <c r="W11" s="109">
        <v>5</v>
      </c>
      <c r="X11" s="109"/>
      <c r="Y11" s="109"/>
      <c r="Z11" s="109"/>
      <c r="AA11" s="109"/>
      <c r="AB11" s="109"/>
      <c r="AC11" s="109"/>
      <c r="AD11" s="109">
        <v>4</v>
      </c>
      <c r="AE11" s="109"/>
      <c r="AF11" s="109"/>
      <c r="AG11" s="109"/>
      <c r="AH11" s="109"/>
      <c r="AI11" s="109"/>
      <c r="AJ11" s="109"/>
      <c r="AK11" s="109">
        <v>4</v>
      </c>
      <c r="AL11" s="109"/>
      <c r="AM11" s="109"/>
      <c r="AN11" s="109"/>
      <c r="AO11" s="109"/>
      <c r="AP11" s="109"/>
      <c r="AQ11" s="109"/>
      <c r="AR11" s="110"/>
      <c r="AS11" s="110"/>
      <c r="AT11" s="110"/>
      <c r="AU11" s="110"/>
      <c r="AV11" s="110"/>
      <c r="AW11" s="110"/>
      <c r="AX11" s="111"/>
    </row>
    <row r="12" spans="1:50" ht="21" customHeight="1" x14ac:dyDescent="0.15">
      <c r="A12" s="88"/>
      <c r="B12" s="89"/>
      <c r="C12" s="89"/>
      <c r="D12" s="89"/>
      <c r="E12" s="89"/>
      <c r="F12" s="90"/>
      <c r="G12" s="102"/>
      <c r="H12" s="103"/>
      <c r="I12" s="112" t="s">
        <v>35</v>
      </c>
      <c r="J12" s="113"/>
      <c r="K12" s="113"/>
      <c r="L12" s="113"/>
      <c r="M12" s="113"/>
      <c r="N12" s="113"/>
      <c r="O12" s="114"/>
      <c r="P12" s="115" t="s">
        <v>36</v>
      </c>
      <c r="Q12" s="115"/>
      <c r="R12" s="115"/>
      <c r="S12" s="115"/>
      <c r="T12" s="115"/>
      <c r="U12" s="115"/>
      <c r="V12" s="115"/>
      <c r="W12" s="115" t="s">
        <v>36</v>
      </c>
      <c r="X12" s="115"/>
      <c r="Y12" s="115"/>
      <c r="Z12" s="115"/>
      <c r="AA12" s="115"/>
      <c r="AB12" s="115"/>
      <c r="AC12" s="115"/>
      <c r="AD12" s="115" t="s">
        <v>36</v>
      </c>
      <c r="AE12" s="115"/>
      <c r="AF12" s="115"/>
      <c r="AG12" s="115"/>
      <c r="AH12" s="115"/>
      <c r="AI12" s="115"/>
      <c r="AJ12" s="115"/>
      <c r="AK12" s="115" t="s">
        <v>36</v>
      </c>
      <c r="AL12" s="115"/>
      <c r="AM12" s="115"/>
      <c r="AN12" s="115"/>
      <c r="AO12" s="115"/>
      <c r="AP12" s="115"/>
      <c r="AQ12" s="115"/>
      <c r="AR12" s="124"/>
      <c r="AS12" s="124"/>
      <c r="AT12" s="124"/>
      <c r="AU12" s="124"/>
      <c r="AV12" s="124"/>
      <c r="AW12" s="124"/>
      <c r="AX12" s="125"/>
    </row>
    <row r="13" spans="1:50" ht="21" customHeight="1" x14ac:dyDescent="0.15">
      <c r="A13" s="88"/>
      <c r="B13" s="89"/>
      <c r="C13" s="89"/>
      <c r="D13" s="89"/>
      <c r="E13" s="89"/>
      <c r="F13" s="90"/>
      <c r="G13" s="102"/>
      <c r="H13" s="103"/>
      <c r="I13" s="112" t="s">
        <v>37</v>
      </c>
      <c r="J13" s="116"/>
      <c r="K13" s="116"/>
      <c r="L13" s="116"/>
      <c r="M13" s="116"/>
      <c r="N13" s="116"/>
      <c r="O13" s="117"/>
      <c r="P13" s="118" t="s">
        <v>36</v>
      </c>
      <c r="Q13" s="119"/>
      <c r="R13" s="119"/>
      <c r="S13" s="119"/>
      <c r="T13" s="119"/>
      <c r="U13" s="119"/>
      <c r="V13" s="120"/>
      <c r="W13" s="118" t="s">
        <v>36</v>
      </c>
      <c r="X13" s="119"/>
      <c r="Y13" s="119"/>
      <c r="Z13" s="119"/>
      <c r="AA13" s="119"/>
      <c r="AB13" s="119"/>
      <c r="AC13" s="120"/>
      <c r="AD13" s="118" t="s">
        <v>36</v>
      </c>
      <c r="AE13" s="119"/>
      <c r="AF13" s="119"/>
      <c r="AG13" s="119"/>
      <c r="AH13" s="119"/>
      <c r="AI13" s="119"/>
      <c r="AJ13" s="120"/>
      <c r="AK13" s="118" t="s">
        <v>36</v>
      </c>
      <c r="AL13" s="119"/>
      <c r="AM13" s="119"/>
      <c r="AN13" s="119"/>
      <c r="AO13" s="119"/>
      <c r="AP13" s="119"/>
      <c r="AQ13" s="120"/>
      <c r="AR13" s="118"/>
      <c r="AS13" s="119"/>
      <c r="AT13" s="119"/>
      <c r="AU13" s="119"/>
      <c r="AV13" s="119"/>
      <c r="AW13" s="119"/>
      <c r="AX13" s="126"/>
    </row>
    <row r="14" spans="1:50" ht="21" customHeight="1" x14ac:dyDescent="0.15">
      <c r="A14" s="88"/>
      <c r="B14" s="89"/>
      <c r="C14" s="89"/>
      <c r="D14" s="89"/>
      <c r="E14" s="89"/>
      <c r="F14" s="90"/>
      <c r="G14" s="102"/>
      <c r="H14" s="103"/>
      <c r="I14" s="112" t="s">
        <v>38</v>
      </c>
      <c r="J14" s="116"/>
      <c r="K14" s="116"/>
      <c r="L14" s="116"/>
      <c r="M14" s="116"/>
      <c r="N14" s="116"/>
      <c r="O14" s="117"/>
      <c r="P14" s="118" t="s">
        <v>36</v>
      </c>
      <c r="Q14" s="119"/>
      <c r="R14" s="119"/>
      <c r="S14" s="119"/>
      <c r="T14" s="119"/>
      <c r="U14" s="119"/>
      <c r="V14" s="120"/>
      <c r="W14" s="118" t="s">
        <v>36</v>
      </c>
      <c r="X14" s="119"/>
      <c r="Y14" s="119"/>
      <c r="Z14" s="119"/>
      <c r="AA14" s="119"/>
      <c r="AB14" s="119"/>
      <c r="AC14" s="120"/>
      <c r="AD14" s="118" t="s">
        <v>36</v>
      </c>
      <c r="AE14" s="119"/>
      <c r="AF14" s="119"/>
      <c r="AG14" s="119"/>
      <c r="AH14" s="119"/>
      <c r="AI14" s="119"/>
      <c r="AJ14" s="120"/>
      <c r="AK14" s="118" t="s">
        <v>36</v>
      </c>
      <c r="AL14" s="119"/>
      <c r="AM14" s="119"/>
      <c r="AN14" s="119"/>
      <c r="AO14" s="119"/>
      <c r="AP14" s="119"/>
      <c r="AQ14" s="120"/>
      <c r="AR14" s="121"/>
      <c r="AS14" s="122"/>
      <c r="AT14" s="122"/>
      <c r="AU14" s="122"/>
      <c r="AV14" s="122"/>
      <c r="AW14" s="122"/>
      <c r="AX14" s="123"/>
    </row>
    <row r="15" spans="1:50" ht="24.75" customHeight="1" x14ac:dyDescent="0.15">
      <c r="A15" s="88"/>
      <c r="B15" s="89"/>
      <c r="C15" s="89"/>
      <c r="D15" s="89"/>
      <c r="E15" s="89"/>
      <c r="F15" s="90"/>
      <c r="G15" s="102"/>
      <c r="H15" s="103"/>
      <c r="I15" s="112" t="s">
        <v>39</v>
      </c>
      <c r="J15" s="113"/>
      <c r="K15" s="113"/>
      <c r="L15" s="113"/>
      <c r="M15" s="113"/>
      <c r="N15" s="113"/>
      <c r="O15" s="114"/>
      <c r="P15" s="115" t="s">
        <v>36</v>
      </c>
      <c r="Q15" s="115"/>
      <c r="R15" s="115"/>
      <c r="S15" s="115"/>
      <c r="T15" s="115"/>
      <c r="U15" s="115"/>
      <c r="V15" s="115"/>
      <c r="W15" s="115" t="s">
        <v>36</v>
      </c>
      <c r="X15" s="115"/>
      <c r="Y15" s="115"/>
      <c r="Z15" s="115"/>
      <c r="AA15" s="115"/>
      <c r="AB15" s="115"/>
      <c r="AC15" s="115"/>
      <c r="AD15" s="115" t="s">
        <v>36</v>
      </c>
      <c r="AE15" s="115"/>
      <c r="AF15" s="115"/>
      <c r="AG15" s="115"/>
      <c r="AH15" s="115"/>
      <c r="AI15" s="115"/>
      <c r="AJ15" s="115"/>
      <c r="AK15" s="115" t="s">
        <v>36</v>
      </c>
      <c r="AL15" s="115"/>
      <c r="AM15" s="115"/>
      <c r="AN15" s="115"/>
      <c r="AO15" s="115"/>
      <c r="AP15" s="115"/>
      <c r="AQ15" s="115"/>
      <c r="AR15" s="124"/>
      <c r="AS15" s="124"/>
      <c r="AT15" s="124"/>
      <c r="AU15" s="124"/>
      <c r="AV15" s="124"/>
      <c r="AW15" s="124"/>
      <c r="AX15" s="125"/>
    </row>
    <row r="16" spans="1:50" ht="24.75" customHeight="1" x14ac:dyDescent="0.15">
      <c r="A16" s="88"/>
      <c r="B16" s="89"/>
      <c r="C16" s="89"/>
      <c r="D16" s="89"/>
      <c r="E16" s="89"/>
      <c r="F16" s="90"/>
      <c r="G16" s="104"/>
      <c r="H16" s="105"/>
      <c r="I16" s="127" t="s">
        <v>40</v>
      </c>
      <c r="J16" s="128"/>
      <c r="K16" s="128"/>
      <c r="L16" s="128"/>
      <c r="M16" s="128"/>
      <c r="N16" s="128"/>
      <c r="O16" s="129"/>
      <c r="P16" s="130">
        <v>5</v>
      </c>
      <c r="Q16" s="130"/>
      <c r="R16" s="130"/>
      <c r="S16" s="130"/>
      <c r="T16" s="130"/>
      <c r="U16" s="130"/>
      <c r="V16" s="130"/>
      <c r="W16" s="130">
        <v>5</v>
      </c>
      <c r="X16" s="130"/>
      <c r="Y16" s="130"/>
      <c r="Z16" s="130"/>
      <c r="AA16" s="130"/>
      <c r="AB16" s="130"/>
      <c r="AC16" s="130"/>
      <c r="AD16" s="130">
        <v>4</v>
      </c>
      <c r="AE16" s="130"/>
      <c r="AF16" s="130"/>
      <c r="AG16" s="130"/>
      <c r="AH16" s="130"/>
      <c r="AI16" s="130"/>
      <c r="AJ16" s="130"/>
      <c r="AK16" s="130">
        <v>4</v>
      </c>
      <c r="AL16" s="130"/>
      <c r="AM16" s="130"/>
      <c r="AN16" s="130"/>
      <c r="AO16" s="130"/>
      <c r="AP16" s="130"/>
      <c r="AQ16" s="130"/>
      <c r="AR16" s="130"/>
      <c r="AS16" s="130"/>
      <c r="AT16" s="130"/>
      <c r="AU16" s="130"/>
      <c r="AV16" s="130"/>
      <c r="AW16" s="130"/>
      <c r="AX16" s="131"/>
    </row>
    <row r="17" spans="1:55" ht="24.75" customHeight="1" x14ac:dyDescent="0.15">
      <c r="A17" s="88"/>
      <c r="B17" s="89"/>
      <c r="C17" s="89"/>
      <c r="D17" s="89"/>
      <c r="E17" s="89"/>
      <c r="F17" s="90"/>
      <c r="G17" s="132" t="s">
        <v>41</v>
      </c>
      <c r="H17" s="133"/>
      <c r="I17" s="133"/>
      <c r="J17" s="133"/>
      <c r="K17" s="133"/>
      <c r="L17" s="133"/>
      <c r="M17" s="133"/>
      <c r="N17" s="133"/>
      <c r="O17" s="133"/>
      <c r="P17" s="134">
        <v>3</v>
      </c>
      <c r="Q17" s="134"/>
      <c r="R17" s="134"/>
      <c r="S17" s="134"/>
      <c r="T17" s="134"/>
      <c r="U17" s="134"/>
      <c r="V17" s="134"/>
      <c r="W17" s="134">
        <v>3</v>
      </c>
      <c r="X17" s="134"/>
      <c r="Y17" s="134"/>
      <c r="Z17" s="134"/>
      <c r="AA17" s="134"/>
      <c r="AB17" s="134"/>
      <c r="AC17" s="134"/>
      <c r="AD17" s="134">
        <v>4</v>
      </c>
      <c r="AE17" s="134"/>
      <c r="AF17" s="134"/>
      <c r="AG17" s="134"/>
      <c r="AH17" s="134"/>
      <c r="AI17" s="134"/>
      <c r="AJ17" s="134"/>
      <c r="AK17" s="135"/>
      <c r="AL17" s="135"/>
      <c r="AM17" s="135"/>
      <c r="AN17" s="135"/>
      <c r="AO17" s="135"/>
      <c r="AP17" s="135"/>
      <c r="AQ17" s="135"/>
      <c r="AR17" s="135"/>
      <c r="AS17" s="135"/>
      <c r="AT17" s="135"/>
      <c r="AU17" s="135"/>
      <c r="AV17" s="135"/>
      <c r="AW17" s="135"/>
      <c r="AX17" s="136"/>
    </row>
    <row r="18" spans="1:55" ht="24.75" customHeight="1" x14ac:dyDescent="0.15">
      <c r="A18" s="91"/>
      <c r="B18" s="92"/>
      <c r="C18" s="92"/>
      <c r="D18" s="92"/>
      <c r="E18" s="92"/>
      <c r="F18" s="93"/>
      <c r="G18" s="132" t="s">
        <v>42</v>
      </c>
      <c r="H18" s="133"/>
      <c r="I18" s="133"/>
      <c r="J18" s="133"/>
      <c r="K18" s="133"/>
      <c r="L18" s="133"/>
      <c r="M18" s="133"/>
      <c r="N18" s="133"/>
      <c r="O18" s="133"/>
      <c r="P18" s="134">
        <v>65.099999999999994</v>
      </c>
      <c r="Q18" s="134"/>
      <c r="R18" s="134"/>
      <c r="S18" s="134"/>
      <c r="T18" s="134"/>
      <c r="U18" s="134"/>
      <c r="V18" s="134"/>
      <c r="W18" s="134">
        <v>62.2</v>
      </c>
      <c r="X18" s="134"/>
      <c r="Y18" s="134"/>
      <c r="Z18" s="134"/>
      <c r="AA18" s="134"/>
      <c r="AB18" s="134"/>
      <c r="AC18" s="134"/>
      <c r="AD18" s="134">
        <v>82.3</v>
      </c>
      <c r="AE18" s="134"/>
      <c r="AF18" s="134"/>
      <c r="AG18" s="134"/>
      <c r="AH18" s="134"/>
      <c r="AI18" s="134"/>
      <c r="AJ18" s="134"/>
      <c r="AK18" s="135"/>
      <c r="AL18" s="135"/>
      <c r="AM18" s="135"/>
      <c r="AN18" s="135"/>
      <c r="AO18" s="135"/>
      <c r="AP18" s="135"/>
      <c r="AQ18" s="135"/>
      <c r="AR18" s="135"/>
      <c r="AS18" s="135"/>
      <c r="AT18" s="135"/>
      <c r="AU18" s="135"/>
      <c r="AV18" s="135"/>
      <c r="AW18" s="135"/>
      <c r="AX18" s="136"/>
    </row>
    <row r="19" spans="1:55" ht="31.7" customHeight="1" x14ac:dyDescent="0.15">
      <c r="A19" s="153" t="s">
        <v>43</v>
      </c>
      <c r="B19" s="154"/>
      <c r="C19" s="154"/>
      <c r="D19" s="154"/>
      <c r="E19" s="154"/>
      <c r="F19" s="155"/>
      <c r="G19" s="160" t="s">
        <v>44</v>
      </c>
      <c r="H19" s="97"/>
      <c r="I19" s="97"/>
      <c r="J19" s="97"/>
      <c r="K19" s="97"/>
      <c r="L19" s="97"/>
      <c r="M19" s="97"/>
      <c r="N19" s="97"/>
      <c r="O19" s="97"/>
      <c r="P19" s="97"/>
      <c r="Q19" s="97"/>
      <c r="R19" s="97"/>
      <c r="S19" s="97"/>
      <c r="T19" s="97"/>
      <c r="U19" s="97"/>
      <c r="V19" s="97"/>
      <c r="W19" s="97"/>
      <c r="X19" s="98"/>
      <c r="Y19" s="161"/>
      <c r="Z19" s="162"/>
      <c r="AA19" s="163"/>
      <c r="AB19" s="96" t="s">
        <v>45</v>
      </c>
      <c r="AC19" s="97"/>
      <c r="AD19" s="98"/>
      <c r="AE19" s="164" t="s">
        <v>28</v>
      </c>
      <c r="AF19" s="164"/>
      <c r="AG19" s="164"/>
      <c r="AH19" s="164"/>
      <c r="AI19" s="164"/>
      <c r="AJ19" s="164" t="s">
        <v>29</v>
      </c>
      <c r="AK19" s="164"/>
      <c r="AL19" s="164"/>
      <c r="AM19" s="164"/>
      <c r="AN19" s="164"/>
      <c r="AO19" s="164" t="s">
        <v>30</v>
      </c>
      <c r="AP19" s="164"/>
      <c r="AQ19" s="164"/>
      <c r="AR19" s="164"/>
      <c r="AS19" s="164"/>
      <c r="AT19" s="170" t="s">
        <v>46</v>
      </c>
      <c r="AU19" s="164"/>
      <c r="AV19" s="164"/>
      <c r="AW19" s="164"/>
      <c r="AX19" s="171"/>
    </row>
    <row r="20" spans="1:55" ht="26.85" customHeight="1" x14ac:dyDescent="0.15">
      <c r="A20" s="156"/>
      <c r="B20" s="154"/>
      <c r="C20" s="154"/>
      <c r="D20" s="154"/>
      <c r="E20" s="154"/>
      <c r="F20" s="155"/>
      <c r="G20" s="137" t="s">
        <v>47</v>
      </c>
      <c r="H20" s="138"/>
      <c r="I20" s="138"/>
      <c r="J20" s="138"/>
      <c r="K20" s="138"/>
      <c r="L20" s="138"/>
      <c r="M20" s="138"/>
      <c r="N20" s="138"/>
      <c r="O20" s="138"/>
      <c r="P20" s="138"/>
      <c r="Q20" s="138"/>
      <c r="R20" s="138"/>
      <c r="S20" s="138"/>
      <c r="T20" s="138"/>
      <c r="U20" s="138"/>
      <c r="V20" s="138"/>
      <c r="W20" s="138"/>
      <c r="X20" s="139"/>
      <c r="Y20" s="146" t="s">
        <v>48</v>
      </c>
      <c r="Z20" s="147"/>
      <c r="AA20" s="148"/>
      <c r="AB20" s="149"/>
      <c r="AC20" s="149"/>
      <c r="AD20" s="149"/>
      <c r="AE20" s="150" t="s">
        <v>49</v>
      </c>
      <c r="AF20" s="151"/>
      <c r="AG20" s="151"/>
      <c r="AH20" s="151"/>
      <c r="AI20" s="152"/>
      <c r="AJ20" s="150" t="s">
        <v>50</v>
      </c>
      <c r="AK20" s="151"/>
      <c r="AL20" s="151"/>
      <c r="AM20" s="151"/>
      <c r="AN20" s="152"/>
      <c r="AO20" s="150" t="s">
        <v>50</v>
      </c>
      <c r="AP20" s="151"/>
      <c r="AQ20" s="151"/>
      <c r="AR20" s="151"/>
      <c r="AS20" s="152"/>
      <c r="AT20" s="135"/>
      <c r="AU20" s="135"/>
      <c r="AV20" s="135"/>
      <c r="AW20" s="135"/>
      <c r="AX20" s="136"/>
    </row>
    <row r="21" spans="1:55" ht="23.65" customHeight="1" x14ac:dyDescent="0.15">
      <c r="A21" s="157"/>
      <c r="B21" s="158"/>
      <c r="C21" s="158"/>
      <c r="D21" s="158"/>
      <c r="E21" s="158"/>
      <c r="F21" s="159"/>
      <c r="G21" s="140"/>
      <c r="H21" s="141"/>
      <c r="I21" s="141"/>
      <c r="J21" s="141"/>
      <c r="K21" s="141"/>
      <c r="L21" s="141"/>
      <c r="M21" s="141"/>
      <c r="N21" s="141"/>
      <c r="O21" s="141"/>
      <c r="P21" s="141"/>
      <c r="Q21" s="141"/>
      <c r="R21" s="141"/>
      <c r="S21" s="141"/>
      <c r="T21" s="141"/>
      <c r="U21" s="141"/>
      <c r="V21" s="141"/>
      <c r="W21" s="141"/>
      <c r="X21" s="142"/>
      <c r="Y21" s="96" t="s">
        <v>51</v>
      </c>
      <c r="Z21" s="97"/>
      <c r="AA21" s="98"/>
      <c r="AB21" s="165"/>
      <c r="AC21" s="165"/>
      <c r="AD21" s="165"/>
      <c r="AE21" s="165" t="s">
        <v>36</v>
      </c>
      <c r="AF21" s="165"/>
      <c r="AG21" s="165"/>
      <c r="AH21" s="165"/>
      <c r="AI21" s="165"/>
      <c r="AJ21" s="165" t="s">
        <v>36</v>
      </c>
      <c r="AK21" s="165"/>
      <c r="AL21" s="165"/>
      <c r="AM21" s="165"/>
      <c r="AN21" s="165"/>
      <c r="AO21" s="165" t="s">
        <v>36</v>
      </c>
      <c r="AP21" s="165"/>
      <c r="AQ21" s="165"/>
      <c r="AR21" s="165"/>
      <c r="AS21" s="165"/>
      <c r="AT21" s="134" t="s">
        <v>36</v>
      </c>
      <c r="AU21" s="134"/>
      <c r="AV21" s="134"/>
      <c r="AW21" s="134"/>
      <c r="AX21" s="166"/>
    </row>
    <row r="22" spans="1:55" ht="32.25" customHeight="1" x14ac:dyDescent="0.15">
      <c r="A22" s="157"/>
      <c r="B22" s="158"/>
      <c r="C22" s="158"/>
      <c r="D22" s="158"/>
      <c r="E22" s="158"/>
      <c r="F22" s="159"/>
      <c r="G22" s="143"/>
      <c r="H22" s="144"/>
      <c r="I22" s="144"/>
      <c r="J22" s="144"/>
      <c r="K22" s="144"/>
      <c r="L22" s="144"/>
      <c r="M22" s="144"/>
      <c r="N22" s="144"/>
      <c r="O22" s="144"/>
      <c r="P22" s="144"/>
      <c r="Q22" s="144"/>
      <c r="R22" s="144"/>
      <c r="S22" s="144"/>
      <c r="T22" s="144"/>
      <c r="U22" s="144"/>
      <c r="V22" s="144"/>
      <c r="W22" s="144"/>
      <c r="X22" s="145"/>
      <c r="Y22" s="96" t="s">
        <v>52</v>
      </c>
      <c r="Z22" s="97"/>
      <c r="AA22" s="98"/>
      <c r="AB22" s="165"/>
      <c r="AC22" s="165"/>
      <c r="AD22" s="165"/>
      <c r="AE22" s="167" t="s">
        <v>36</v>
      </c>
      <c r="AF22" s="165"/>
      <c r="AG22" s="165"/>
      <c r="AH22" s="165"/>
      <c r="AI22" s="165"/>
      <c r="AJ22" s="167" t="s">
        <v>36</v>
      </c>
      <c r="AK22" s="165"/>
      <c r="AL22" s="165"/>
      <c r="AM22" s="165"/>
      <c r="AN22" s="165"/>
      <c r="AO22" s="167" t="s">
        <v>36</v>
      </c>
      <c r="AP22" s="165"/>
      <c r="AQ22" s="165"/>
      <c r="AR22" s="165"/>
      <c r="AS22" s="165"/>
      <c r="AT22" s="168"/>
      <c r="AU22" s="168"/>
      <c r="AV22" s="168"/>
      <c r="AW22" s="168"/>
      <c r="AX22" s="169"/>
    </row>
    <row r="23" spans="1:55" ht="31.7" customHeight="1" x14ac:dyDescent="0.15">
      <c r="A23" s="192" t="s">
        <v>53</v>
      </c>
      <c r="B23" s="204"/>
      <c r="C23" s="204"/>
      <c r="D23" s="204"/>
      <c r="E23" s="204"/>
      <c r="F23" s="205"/>
      <c r="G23" s="160" t="s">
        <v>54</v>
      </c>
      <c r="H23" s="97"/>
      <c r="I23" s="97"/>
      <c r="J23" s="97"/>
      <c r="K23" s="97"/>
      <c r="L23" s="97"/>
      <c r="M23" s="97"/>
      <c r="N23" s="97"/>
      <c r="O23" s="97"/>
      <c r="P23" s="97"/>
      <c r="Q23" s="97"/>
      <c r="R23" s="97"/>
      <c r="S23" s="97"/>
      <c r="T23" s="97"/>
      <c r="U23" s="97"/>
      <c r="V23" s="97"/>
      <c r="W23" s="97"/>
      <c r="X23" s="98"/>
      <c r="Y23" s="161"/>
      <c r="Z23" s="162"/>
      <c r="AA23" s="163"/>
      <c r="AB23" s="96" t="s">
        <v>45</v>
      </c>
      <c r="AC23" s="97"/>
      <c r="AD23" s="98"/>
      <c r="AE23" s="164" t="s">
        <v>28</v>
      </c>
      <c r="AF23" s="164"/>
      <c r="AG23" s="164"/>
      <c r="AH23" s="164"/>
      <c r="AI23" s="164"/>
      <c r="AJ23" s="164" t="s">
        <v>29</v>
      </c>
      <c r="AK23" s="164"/>
      <c r="AL23" s="164"/>
      <c r="AM23" s="164"/>
      <c r="AN23" s="164"/>
      <c r="AO23" s="164" t="s">
        <v>30</v>
      </c>
      <c r="AP23" s="164"/>
      <c r="AQ23" s="164"/>
      <c r="AR23" s="164"/>
      <c r="AS23" s="164"/>
      <c r="AT23" s="172" t="s">
        <v>55</v>
      </c>
      <c r="AU23" s="173"/>
      <c r="AV23" s="173"/>
      <c r="AW23" s="173"/>
      <c r="AX23" s="174"/>
    </row>
    <row r="24" spans="1:55" ht="39.950000000000003" customHeight="1" x14ac:dyDescent="0.15">
      <c r="A24" s="206"/>
      <c r="B24" s="207"/>
      <c r="C24" s="207"/>
      <c r="D24" s="207"/>
      <c r="E24" s="207"/>
      <c r="F24" s="208"/>
      <c r="G24" s="137" t="s">
        <v>56</v>
      </c>
      <c r="H24" s="138"/>
      <c r="I24" s="138"/>
      <c r="J24" s="138"/>
      <c r="K24" s="138"/>
      <c r="L24" s="138"/>
      <c r="M24" s="138"/>
      <c r="N24" s="138"/>
      <c r="O24" s="138"/>
      <c r="P24" s="138"/>
      <c r="Q24" s="138"/>
      <c r="R24" s="138"/>
      <c r="S24" s="138"/>
      <c r="T24" s="138"/>
      <c r="U24" s="138"/>
      <c r="V24" s="138"/>
      <c r="W24" s="138"/>
      <c r="X24" s="139"/>
      <c r="Y24" s="175" t="s">
        <v>57</v>
      </c>
      <c r="Z24" s="176"/>
      <c r="AA24" s="177"/>
      <c r="AB24" s="178" t="s">
        <v>58</v>
      </c>
      <c r="AC24" s="176"/>
      <c r="AD24" s="177"/>
      <c r="AE24" s="179" t="s">
        <v>59</v>
      </c>
      <c r="AF24" s="180"/>
      <c r="AG24" s="180"/>
      <c r="AH24" s="180"/>
      <c r="AI24" s="181"/>
      <c r="AJ24" s="182" t="s">
        <v>59</v>
      </c>
      <c r="AK24" s="182"/>
      <c r="AL24" s="182"/>
      <c r="AM24" s="182"/>
      <c r="AN24" s="182"/>
      <c r="AO24" s="182" t="s">
        <v>60</v>
      </c>
      <c r="AP24" s="182"/>
      <c r="AQ24" s="182"/>
      <c r="AR24" s="182"/>
      <c r="AS24" s="182"/>
      <c r="AT24" s="183" t="s">
        <v>61</v>
      </c>
      <c r="AU24" s="184"/>
      <c r="AV24" s="184"/>
      <c r="AW24" s="184"/>
      <c r="AX24" s="185"/>
      <c r="AY24" s="2"/>
      <c r="AZ24" s="3"/>
      <c r="BA24" s="3"/>
      <c r="BB24" s="3"/>
      <c r="BC24" s="3"/>
    </row>
    <row r="25" spans="1:55" ht="32.25" customHeight="1" x14ac:dyDescent="0.15">
      <c r="A25" s="209"/>
      <c r="B25" s="210"/>
      <c r="C25" s="210"/>
      <c r="D25" s="210"/>
      <c r="E25" s="210"/>
      <c r="F25" s="211"/>
      <c r="G25" s="143"/>
      <c r="H25" s="144"/>
      <c r="I25" s="144"/>
      <c r="J25" s="144"/>
      <c r="K25" s="144"/>
      <c r="L25" s="144"/>
      <c r="M25" s="144"/>
      <c r="N25" s="144"/>
      <c r="O25" s="144"/>
      <c r="P25" s="144"/>
      <c r="Q25" s="144"/>
      <c r="R25" s="144"/>
      <c r="S25" s="144"/>
      <c r="T25" s="144"/>
      <c r="U25" s="144"/>
      <c r="V25" s="144"/>
      <c r="W25" s="144"/>
      <c r="X25" s="145"/>
      <c r="Y25" s="186" t="s">
        <v>62</v>
      </c>
      <c r="Z25" s="187"/>
      <c r="AA25" s="188"/>
      <c r="AB25" s="189" t="s">
        <v>58</v>
      </c>
      <c r="AC25" s="187"/>
      <c r="AD25" s="188"/>
      <c r="AE25" s="179" t="s">
        <v>59</v>
      </c>
      <c r="AF25" s="180"/>
      <c r="AG25" s="180"/>
      <c r="AH25" s="180"/>
      <c r="AI25" s="181"/>
      <c r="AJ25" s="190" t="s">
        <v>63</v>
      </c>
      <c r="AK25" s="144"/>
      <c r="AL25" s="144"/>
      <c r="AM25" s="144"/>
      <c r="AN25" s="145"/>
      <c r="AO25" s="190" t="s">
        <v>59</v>
      </c>
      <c r="AP25" s="144"/>
      <c r="AQ25" s="144"/>
      <c r="AR25" s="144"/>
      <c r="AS25" s="145"/>
      <c r="AT25" s="190" t="s">
        <v>59</v>
      </c>
      <c r="AU25" s="144"/>
      <c r="AV25" s="144"/>
      <c r="AW25" s="144"/>
      <c r="AX25" s="191"/>
      <c r="AY25" s="2"/>
      <c r="AZ25" s="3"/>
      <c r="BA25" s="3"/>
      <c r="BB25" s="3"/>
      <c r="BC25" s="3"/>
    </row>
    <row r="26" spans="1:55" ht="32.25" customHeight="1" x14ac:dyDescent="0.15">
      <c r="A26" s="192" t="s">
        <v>64</v>
      </c>
      <c r="B26" s="193"/>
      <c r="C26" s="193"/>
      <c r="D26" s="193"/>
      <c r="E26" s="193"/>
      <c r="F26" s="194"/>
      <c r="G26" s="97" t="s">
        <v>65</v>
      </c>
      <c r="H26" s="97"/>
      <c r="I26" s="97"/>
      <c r="J26" s="97"/>
      <c r="K26" s="97"/>
      <c r="L26" s="97"/>
      <c r="M26" s="97"/>
      <c r="N26" s="97"/>
      <c r="O26" s="97"/>
      <c r="P26" s="97"/>
      <c r="Q26" s="97"/>
      <c r="R26" s="97"/>
      <c r="S26" s="97"/>
      <c r="T26" s="97"/>
      <c r="U26" s="97"/>
      <c r="V26" s="97"/>
      <c r="W26" s="97"/>
      <c r="X26" s="98"/>
      <c r="Y26" s="201"/>
      <c r="Z26" s="202"/>
      <c r="AA26" s="203"/>
      <c r="AB26" s="96" t="s">
        <v>45</v>
      </c>
      <c r="AC26" s="97"/>
      <c r="AD26" s="98"/>
      <c r="AE26" s="96" t="s">
        <v>28</v>
      </c>
      <c r="AF26" s="97"/>
      <c r="AG26" s="97"/>
      <c r="AH26" s="97"/>
      <c r="AI26" s="98"/>
      <c r="AJ26" s="96" t="s">
        <v>29</v>
      </c>
      <c r="AK26" s="97"/>
      <c r="AL26" s="97"/>
      <c r="AM26" s="97"/>
      <c r="AN26" s="98"/>
      <c r="AO26" s="96" t="s">
        <v>30</v>
      </c>
      <c r="AP26" s="97"/>
      <c r="AQ26" s="97"/>
      <c r="AR26" s="97"/>
      <c r="AS26" s="98"/>
      <c r="AT26" s="172" t="s">
        <v>66</v>
      </c>
      <c r="AU26" s="173"/>
      <c r="AV26" s="173"/>
      <c r="AW26" s="173"/>
      <c r="AX26" s="174"/>
      <c r="AY26" s="2"/>
      <c r="AZ26" s="3"/>
      <c r="BA26" s="3"/>
      <c r="BB26" s="3"/>
      <c r="BC26" s="3"/>
    </row>
    <row r="27" spans="1:55" ht="46.5" customHeight="1" x14ac:dyDescent="0.15">
      <c r="A27" s="195"/>
      <c r="B27" s="196"/>
      <c r="C27" s="196"/>
      <c r="D27" s="196"/>
      <c r="E27" s="196"/>
      <c r="F27" s="197"/>
      <c r="G27" s="217" t="s">
        <v>67</v>
      </c>
      <c r="H27" s="218"/>
      <c r="I27" s="218"/>
      <c r="J27" s="218"/>
      <c r="K27" s="218"/>
      <c r="L27" s="218"/>
      <c r="M27" s="218"/>
      <c r="N27" s="218"/>
      <c r="O27" s="218"/>
      <c r="P27" s="218"/>
      <c r="Q27" s="218"/>
      <c r="R27" s="218"/>
      <c r="S27" s="218"/>
      <c r="T27" s="218"/>
      <c r="U27" s="218"/>
      <c r="V27" s="218"/>
      <c r="W27" s="218"/>
      <c r="X27" s="219"/>
      <c r="Y27" s="223" t="s">
        <v>64</v>
      </c>
      <c r="Z27" s="224"/>
      <c r="AA27" s="225"/>
      <c r="AB27" s="212" t="s">
        <v>68</v>
      </c>
      <c r="AC27" s="213"/>
      <c r="AD27" s="216"/>
      <c r="AE27" s="215" t="s">
        <v>69</v>
      </c>
      <c r="AF27" s="213"/>
      <c r="AG27" s="213"/>
      <c r="AH27" s="213"/>
      <c r="AI27" s="216"/>
      <c r="AJ27" s="212" t="s">
        <v>70</v>
      </c>
      <c r="AK27" s="213"/>
      <c r="AL27" s="213"/>
      <c r="AM27" s="213"/>
      <c r="AN27" s="216"/>
      <c r="AO27" s="212" t="s">
        <v>71</v>
      </c>
      <c r="AP27" s="213"/>
      <c r="AQ27" s="213"/>
      <c r="AR27" s="213"/>
      <c r="AS27" s="216"/>
      <c r="AT27" s="212" t="s">
        <v>72</v>
      </c>
      <c r="AU27" s="213"/>
      <c r="AV27" s="213"/>
      <c r="AW27" s="213"/>
      <c r="AX27" s="214"/>
    </row>
    <row r="28" spans="1:55" ht="62.25" customHeight="1" x14ac:dyDescent="0.15">
      <c r="A28" s="198"/>
      <c r="B28" s="199"/>
      <c r="C28" s="199"/>
      <c r="D28" s="199"/>
      <c r="E28" s="199"/>
      <c r="F28" s="200"/>
      <c r="G28" s="220"/>
      <c r="H28" s="221"/>
      <c r="I28" s="221"/>
      <c r="J28" s="221"/>
      <c r="K28" s="221"/>
      <c r="L28" s="221"/>
      <c r="M28" s="221"/>
      <c r="N28" s="221"/>
      <c r="O28" s="221"/>
      <c r="P28" s="221"/>
      <c r="Q28" s="221"/>
      <c r="R28" s="221"/>
      <c r="S28" s="221"/>
      <c r="T28" s="221"/>
      <c r="U28" s="221"/>
      <c r="V28" s="221"/>
      <c r="W28" s="221"/>
      <c r="X28" s="222"/>
      <c r="Y28" s="146" t="s">
        <v>73</v>
      </c>
      <c r="Z28" s="187"/>
      <c r="AA28" s="188"/>
      <c r="AB28" s="215" t="s">
        <v>69</v>
      </c>
      <c r="AC28" s="213"/>
      <c r="AD28" s="216"/>
      <c r="AE28" s="215" t="s">
        <v>69</v>
      </c>
      <c r="AF28" s="213"/>
      <c r="AG28" s="213"/>
      <c r="AH28" s="213"/>
      <c r="AI28" s="216"/>
      <c r="AJ28" s="212" t="s">
        <v>74</v>
      </c>
      <c r="AK28" s="213"/>
      <c r="AL28" s="213"/>
      <c r="AM28" s="213"/>
      <c r="AN28" s="216"/>
      <c r="AO28" s="212" t="s">
        <v>75</v>
      </c>
      <c r="AP28" s="213"/>
      <c r="AQ28" s="213"/>
      <c r="AR28" s="213"/>
      <c r="AS28" s="216"/>
      <c r="AT28" s="212" t="s">
        <v>76</v>
      </c>
      <c r="AU28" s="213"/>
      <c r="AV28" s="213"/>
      <c r="AW28" s="213"/>
      <c r="AX28" s="214"/>
    </row>
    <row r="29" spans="1:55" ht="23.1" customHeight="1" x14ac:dyDescent="0.15">
      <c r="A29" s="233" t="s">
        <v>77</v>
      </c>
      <c r="B29" s="234"/>
      <c r="C29" s="239" t="s">
        <v>78</v>
      </c>
      <c r="D29" s="240"/>
      <c r="E29" s="240"/>
      <c r="F29" s="240"/>
      <c r="G29" s="240"/>
      <c r="H29" s="240"/>
      <c r="I29" s="240"/>
      <c r="J29" s="240"/>
      <c r="K29" s="241"/>
      <c r="L29" s="242" t="s">
        <v>79</v>
      </c>
      <c r="M29" s="242"/>
      <c r="N29" s="242"/>
      <c r="O29" s="242"/>
      <c r="P29" s="242"/>
      <c r="Q29" s="242"/>
      <c r="R29" s="243" t="s">
        <v>32</v>
      </c>
      <c r="S29" s="243"/>
      <c r="T29" s="243"/>
      <c r="U29" s="243"/>
      <c r="V29" s="243"/>
      <c r="W29" s="243"/>
      <c r="X29" s="244" t="s">
        <v>80</v>
      </c>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5"/>
    </row>
    <row r="30" spans="1:55" ht="23.1" customHeight="1" x14ac:dyDescent="0.15">
      <c r="A30" s="235"/>
      <c r="B30" s="236"/>
      <c r="C30" s="246" t="s">
        <v>81</v>
      </c>
      <c r="D30" s="247"/>
      <c r="E30" s="247"/>
      <c r="F30" s="247"/>
      <c r="G30" s="247"/>
      <c r="H30" s="247"/>
      <c r="I30" s="247"/>
      <c r="J30" s="247"/>
      <c r="K30" s="248"/>
      <c r="L30" s="249">
        <v>4</v>
      </c>
      <c r="M30" s="249"/>
      <c r="N30" s="249"/>
      <c r="O30" s="249"/>
      <c r="P30" s="249"/>
      <c r="Q30" s="249"/>
      <c r="R30" s="249"/>
      <c r="S30" s="249"/>
      <c r="T30" s="249"/>
      <c r="U30" s="249"/>
      <c r="V30" s="249"/>
      <c r="W30" s="249"/>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5" ht="23.1" customHeight="1" x14ac:dyDescent="0.15">
      <c r="A31" s="235"/>
      <c r="B31" s="236"/>
      <c r="C31" s="230" t="s">
        <v>82</v>
      </c>
      <c r="D31" s="231"/>
      <c r="E31" s="231"/>
      <c r="F31" s="231"/>
      <c r="G31" s="231"/>
      <c r="H31" s="231"/>
      <c r="I31" s="231"/>
      <c r="J31" s="231"/>
      <c r="K31" s="232"/>
      <c r="L31" s="226">
        <v>0.2</v>
      </c>
      <c r="M31" s="226"/>
      <c r="N31" s="226"/>
      <c r="O31" s="226"/>
      <c r="P31" s="226"/>
      <c r="Q31" s="226"/>
      <c r="R31" s="226"/>
      <c r="S31" s="226"/>
      <c r="T31" s="226"/>
      <c r="U31" s="226"/>
      <c r="V31" s="226"/>
      <c r="W31" s="226"/>
      <c r="X31" s="227"/>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row>
    <row r="32" spans="1:55" ht="23.1" customHeight="1" x14ac:dyDescent="0.15">
      <c r="A32" s="235"/>
      <c r="B32" s="236"/>
      <c r="C32" s="230"/>
      <c r="D32" s="231"/>
      <c r="E32" s="231"/>
      <c r="F32" s="231"/>
      <c r="G32" s="231"/>
      <c r="H32" s="231"/>
      <c r="I32" s="231"/>
      <c r="J32" s="231"/>
      <c r="K32" s="232"/>
      <c r="L32" s="226"/>
      <c r="M32" s="226"/>
      <c r="N32" s="226"/>
      <c r="O32" s="226"/>
      <c r="P32" s="226"/>
      <c r="Q32" s="226"/>
      <c r="R32" s="226"/>
      <c r="S32" s="226"/>
      <c r="T32" s="226"/>
      <c r="U32" s="226"/>
      <c r="V32" s="226"/>
      <c r="W32" s="226"/>
      <c r="X32" s="227"/>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9"/>
    </row>
    <row r="33" spans="1:50" ht="23.1" customHeight="1" x14ac:dyDescent="0.15">
      <c r="A33" s="235"/>
      <c r="B33" s="236"/>
      <c r="C33" s="230"/>
      <c r="D33" s="231"/>
      <c r="E33" s="231"/>
      <c r="F33" s="231"/>
      <c r="G33" s="231"/>
      <c r="H33" s="231"/>
      <c r="I33" s="231"/>
      <c r="J33" s="231"/>
      <c r="K33" s="232"/>
      <c r="L33" s="226"/>
      <c r="M33" s="226"/>
      <c r="N33" s="226"/>
      <c r="O33" s="226"/>
      <c r="P33" s="226"/>
      <c r="Q33" s="226"/>
      <c r="R33" s="226"/>
      <c r="S33" s="226"/>
      <c r="T33" s="226"/>
      <c r="U33" s="226"/>
      <c r="V33" s="226"/>
      <c r="W33" s="226"/>
      <c r="X33" s="227"/>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9"/>
    </row>
    <row r="34" spans="1:50" ht="23.1" customHeight="1" x14ac:dyDescent="0.15">
      <c r="A34" s="235"/>
      <c r="B34" s="236"/>
      <c r="C34" s="230"/>
      <c r="D34" s="231"/>
      <c r="E34" s="231"/>
      <c r="F34" s="231"/>
      <c r="G34" s="231"/>
      <c r="H34" s="231"/>
      <c r="I34" s="231"/>
      <c r="J34" s="231"/>
      <c r="K34" s="232"/>
      <c r="L34" s="226"/>
      <c r="M34" s="226"/>
      <c r="N34" s="226"/>
      <c r="O34" s="226"/>
      <c r="P34" s="226"/>
      <c r="Q34" s="226"/>
      <c r="R34" s="226"/>
      <c r="S34" s="226"/>
      <c r="T34" s="226"/>
      <c r="U34" s="226"/>
      <c r="V34" s="226"/>
      <c r="W34" s="226"/>
      <c r="X34" s="227"/>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9"/>
    </row>
    <row r="35" spans="1:50" ht="22.5" customHeight="1" x14ac:dyDescent="0.15">
      <c r="A35" s="235"/>
      <c r="B35" s="236"/>
      <c r="C35" s="253"/>
      <c r="D35" s="254"/>
      <c r="E35" s="254"/>
      <c r="F35" s="254"/>
      <c r="G35" s="254"/>
      <c r="H35" s="254"/>
      <c r="I35" s="254"/>
      <c r="J35" s="254"/>
      <c r="K35" s="255"/>
      <c r="L35" s="256"/>
      <c r="M35" s="254"/>
      <c r="N35" s="254"/>
      <c r="O35" s="254"/>
      <c r="P35" s="254"/>
      <c r="Q35" s="255"/>
      <c r="R35" s="256"/>
      <c r="S35" s="254"/>
      <c r="T35" s="254"/>
      <c r="U35" s="254"/>
      <c r="V35" s="254"/>
      <c r="W35" s="255"/>
      <c r="X35" s="227"/>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1.75" customHeight="1" thickBot="1" x14ac:dyDescent="0.2">
      <c r="A36" s="237"/>
      <c r="B36" s="238"/>
      <c r="C36" s="257" t="s">
        <v>40</v>
      </c>
      <c r="D36" s="258"/>
      <c r="E36" s="258"/>
      <c r="F36" s="258"/>
      <c r="G36" s="258"/>
      <c r="H36" s="258"/>
      <c r="I36" s="258"/>
      <c r="J36" s="258"/>
      <c r="K36" s="259"/>
      <c r="L36" s="260">
        <v>4</v>
      </c>
      <c r="M36" s="261"/>
      <c r="N36" s="261"/>
      <c r="O36" s="261"/>
      <c r="P36" s="261"/>
      <c r="Q36" s="262"/>
      <c r="R36" s="260"/>
      <c r="S36" s="261"/>
      <c r="T36" s="261"/>
      <c r="U36" s="261"/>
      <c r="V36" s="261"/>
      <c r="W36" s="262"/>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6" t="s">
        <v>83</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8"/>
    </row>
    <row r="39" spans="1:50" ht="21" customHeight="1" x14ac:dyDescent="0.15">
      <c r="A39" s="8"/>
      <c r="B39" s="9"/>
      <c r="C39" s="269" t="s">
        <v>84</v>
      </c>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1"/>
      <c r="AD39" s="270" t="s">
        <v>85</v>
      </c>
      <c r="AE39" s="270"/>
      <c r="AF39" s="270"/>
      <c r="AG39" s="272" t="s">
        <v>86</v>
      </c>
      <c r="AH39" s="270"/>
      <c r="AI39" s="270"/>
      <c r="AJ39" s="270"/>
      <c r="AK39" s="270"/>
      <c r="AL39" s="270"/>
      <c r="AM39" s="270"/>
      <c r="AN39" s="270"/>
      <c r="AO39" s="270"/>
      <c r="AP39" s="270"/>
      <c r="AQ39" s="270"/>
      <c r="AR39" s="270"/>
      <c r="AS39" s="270"/>
      <c r="AT39" s="270"/>
      <c r="AU39" s="270"/>
      <c r="AV39" s="270"/>
      <c r="AW39" s="270"/>
      <c r="AX39" s="273"/>
    </row>
    <row r="40" spans="1:50" ht="26.25" customHeight="1" x14ac:dyDescent="0.15">
      <c r="A40" s="274" t="s">
        <v>87</v>
      </c>
      <c r="B40" s="275"/>
      <c r="C40" s="280" t="s">
        <v>88</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3" t="s">
        <v>89</v>
      </c>
      <c r="AE40" s="284"/>
      <c r="AF40" s="284"/>
      <c r="AG40" s="285" t="s">
        <v>90</v>
      </c>
      <c r="AH40" s="286"/>
      <c r="AI40" s="286"/>
      <c r="AJ40" s="286"/>
      <c r="AK40" s="286"/>
      <c r="AL40" s="286"/>
      <c r="AM40" s="286"/>
      <c r="AN40" s="286"/>
      <c r="AO40" s="286"/>
      <c r="AP40" s="286"/>
      <c r="AQ40" s="286"/>
      <c r="AR40" s="286"/>
      <c r="AS40" s="286"/>
      <c r="AT40" s="286"/>
      <c r="AU40" s="286"/>
      <c r="AV40" s="286"/>
      <c r="AW40" s="286"/>
      <c r="AX40" s="287"/>
    </row>
    <row r="41" spans="1:50" ht="26.25" customHeight="1" x14ac:dyDescent="0.15">
      <c r="A41" s="276"/>
      <c r="B41" s="277"/>
      <c r="C41" s="290" t="s">
        <v>91</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92</v>
      </c>
      <c r="AE41" s="294"/>
      <c r="AF41" s="294"/>
      <c r="AG41" s="288"/>
      <c r="AH41" s="141"/>
      <c r="AI41" s="141"/>
      <c r="AJ41" s="141"/>
      <c r="AK41" s="141"/>
      <c r="AL41" s="141"/>
      <c r="AM41" s="141"/>
      <c r="AN41" s="141"/>
      <c r="AO41" s="141"/>
      <c r="AP41" s="141"/>
      <c r="AQ41" s="141"/>
      <c r="AR41" s="141"/>
      <c r="AS41" s="141"/>
      <c r="AT41" s="141"/>
      <c r="AU41" s="141"/>
      <c r="AV41" s="141"/>
      <c r="AW41" s="141"/>
      <c r="AX41" s="289"/>
    </row>
    <row r="42" spans="1:50" ht="30" customHeight="1" x14ac:dyDescent="0.15">
      <c r="A42" s="278"/>
      <c r="B42" s="279"/>
      <c r="C42" s="295" t="s">
        <v>93</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7"/>
      <c r="AD42" s="298" t="s">
        <v>92</v>
      </c>
      <c r="AE42" s="299"/>
      <c r="AF42" s="299"/>
      <c r="AG42" s="190"/>
      <c r="AH42" s="144"/>
      <c r="AI42" s="144"/>
      <c r="AJ42" s="144"/>
      <c r="AK42" s="144"/>
      <c r="AL42" s="144"/>
      <c r="AM42" s="144"/>
      <c r="AN42" s="144"/>
      <c r="AO42" s="144"/>
      <c r="AP42" s="144"/>
      <c r="AQ42" s="144"/>
      <c r="AR42" s="144"/>
      <c r="AS42" s="144"/>
      <c r="AT42" s="144"/>
      <c r="AU42" s="144"/>
      <c r="AV42" s="144"/>
      <c r="AW42" s="144"/>
      <c r="AX42" s="191"/>
    </row>
    <row r="43" spans="1:50" ht="26.25" customHeight="1" x14ac:dyDescent="0.15">
      <c r="A43" s="300" t="s">
        <v>94</v>
      </c>
      <c r="B43" s="301"/>
      <c r="C43" s="302" t="s">
        <v>95</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4" t="s">
        <v>92</v>
      </c>
      <c r="AE43" s="305"/>
      <c r="AF43" s="305"/>
      <c r="AG43" s="306" t="s">
        <v>96</v>
      </c>
      <c r="AH43" s="138"/>
      <c r="AI43" s="138"/>
      <c r="AJ43" s="138"/>
      <c r="AK43" s="138"/>
      <c r="AL43" s="138"/>
      <c r="AM43" s="138"/>
      <c r="AN43" s="138"/>
      <c r="AO43" s="138"/>
      <c r="AP43" s="138"/>
      <c r="AQ43" s="138"/>
      <c r="AR43" s="138"/>
      <c r="AS43" s="138"/>
      <c r="AT43" s="138"/>
      <c r="AU43" s="138"/>
      <c r="AV43" s="138"/>
      <c r="AW43" s="138"/>
      <c r="AX43" s="307"/>
    </row>
    <row r="44" spans="1:50" ht="26.25" customHeight="1" x14ac:dyDescent="0.15">
      <c r="A44" s="276"/>
      <c r="B44" s="277"/>
      <c r="C44" s="308" t="s">
        <v>97</v>
      </c>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3" t="s">
        <v>92</v>
      </c>
      <c r="AE44" s="294"/>
      <c r="AF44" s="294"/>
      <c r="AG44" s="288"/>
      <c r="AH44" s="141"/>
      <c r="AI44" s="141"/>
      <c r="AJ44" s="141"/>
      <c r="AK44" s="141"/>
      <c r="AL44" s="141"/>
      <c r="AM44" s="141"/>
      <c r="AN44" s="141"/>
      <c r="AO44" s="141"/>
      <c r="AP44" s="141"/>
      <c r="AQ44" s="141"/>
      <c r="AR44" s="141"/>
      <c r="AS44" s="141"/>
      <c r="AT44" s="141"/>
      <c r="AU44" s="141"/>
      <c r="AV44" s="141"/>
      <c r="AW44" s="141"/>
      <c r="AX44" s="289"/>
    </row>
    <row r="45" spans="1:50" ht="26.25" customHeight="1" x14ac:dyDescent="0.15">
      <c r="A45" s="276"/>
      <c r="B45" s="277"/>
      <c r="C45" s="308" t="s">
        <v>98</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3" t="s">
        <v>92</v>
      </c>
      <c r="AE45" s="294"/>
      <c r="AF45" s="294"/>
      <c r="AG45" s="288"/>
      <c r="AH45" s="141"/>
      <c r="AI45" s="141"/>
      <c r="AJ45" s="141"/>
      <c r="AK45" s="141"/>
      <c r="AL45" s="141"/>
      <c r="AM45" s="141"/>
      <c r="AN45" s="141"/>
      <c r="AO45" s="141"/>
      <c r="AP45" s="141"/>
      <c r="AQ45" s="141"/>
      <c r="AR45" s="141"/>
      <c r="AS45" s="141"/>
      <c r="AT45" s="141"/>
      <c r="AU45" s="141"/>
      <c r="AV45" s="141"/>
      <c r="AW45" s="141"/>
      <c r="AX45" s="289"/>
    </row>
    <row r="46" spans="1:50" ht="26.25" customHeight="1" x14ac:dyDescent="0.15">
      <c r="A46" s="276"/>
      <c r="B46" s="277"/>
      <c r="C46" s="308" t="s">
        <v>99</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3" t="s">
        <v>92</v>
      </c>
      <c r="AE46" s="294"/>
      <c r="AF46" s="294"/>
      <c r="AG46" s="288"/>
      <c r="AH46" s="141"/>
      <c r="AI46" s="141"/>
      <c r="AJ46" s="141"/>
      <c r="AK46" s="141"/>
      <c r="AL46" s="141"/>
      <c r="AM46" s="141"/>
      <c r="AN46" s="141"/>
      <c r="AO46" s="141"/>
      <c r="AP46" s="141"/>
      <c r="AQ46" s="141"/>
      <c r="AR46" s="141"/>
      <c r="AS46" s="141"/>
      <c r="AT46" s="141"/>
      <c r="AU46" s="141"/>
      <c r="AV46" s="141"/>
      <c r="AW46" s="141"/>
      <c r="AX46" s="289"/>
    </row>
    <row r="47" spans="1:50" ht="26.25" customHeight="1" x14ac:dyDescent="0.15">
      <c r="A47" s="276"/>
      <c r="B47" s="277"/>
      <c r="C47" s="308" t="s">
        <v>100</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312"/>
      <c r="AD47" s="293" t="s">
        <v>92</v>
      </c>
      <c r="AE47" s="294"/>
      <c r="AF47" s="294"/>
      <c r="AG47" s="288"/>
      <c r="AH47" s="141"/>
      <c r="AI47" s="141"/>
      <c r="AJ47" s="141"/>
      <c r="AK47" s="141"/>
      <c r="AL47" s="141"/>
      <c r="AM47" s="141"/>
      <c r="AN47" s="141"/>
      <c r="AO47" s="141"/>
      <c r="AP47" s="141"/>
      <c r="AQ47" s="141"/>
      <c r="AR47" s="141"/>
      <c r="AS47" s="141"/>
      <c r="AT47" s="141"/>
      <c r="AU47" s="141"/>
      <c r="AV47" s="141"/>
      <c r="AW47" s="141"/>
      <c r="AX47" s="289"/>
    </row>
    <row r="48" spans="1:50" ht="26.25" customHeight="1" x14ac:dyDescent="0.15">
      <c r="A48" s="276"/>
      <c r="B48" s="277"/>
      <c r="C48" s="313" t="s">
        <v>101</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298" t="s">
        <v>102</v>
      </c>
      <c r="AE48" s="299"/>
      <c r="AF48" s="299"/>
      <c r="AG48" s="190"/>
      <c r="AH48" s="144"/>
      <c r="AI48" s="144"/>
      <c r="AJ48" s="144"/>
      <c r="AK48" s="144"/>
      <c r="AL48" s="144"/>
      <c r="AM48" s="144"/>
      <c r="AN48" s="144"/>
      <c r="AO48" s="144"/>
      <c r="AP48" s="144"/>
      <c r="AQ48" s="144"/>
      <c r="AR48" s="144"/>
      <c r="AS48" s="144"/>
      <c r="AT48" s="144"/>
      <c r="AU48" s="144"/>
      <c r="AV48" s="144"/>
      <c r="AW48" s="144"/>
      <c r="AX48" s="191"/>
    </row>
    <row r="49" spans="1:50" ht="30" customHeight="1" x14ac:dyDescent="0.15">
      <c r="A49" s="300" t="s">
        <v>103</v>
      </c>
      <c r="B49" s="301"/>
      <c r="C49" s="309" t="s">
        <v>104</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1"/>
      <c r="AD49" s="304" t="s">
        <v>92</v>
      </c>
      <c r="AE49" s="305"/>
      <c r="AF49" s="305"/>
      <c r="AG49" s="306" t="s">
        <v>105</v>
      </c>
      <c r="AH49" s="138"/>
      <c r="AI49" s="138"/>
      <c r="AJ49" s="138"/>
      <c r="AK49" s="138"/>
      <c r="AL49" s="138"/>
      <c r="AM49" s="138"/>
      <c r="AN49" s="138"/>
      <c r="AO49" s="138"/>
      <c r="AP49" s="138"/>
      <c r="AQ49" s="138"/>
      <c r="AR49" s="138"/>
      <c r="AS49" s="138"/>
      <c r="AT49" s="138"/>
      <c r="AU49" s="138"/>
      <c r="AV49" s="138"/>
      <c r="AW49" s="138"/>
      <c r="AX49" s="307"/>
    </row>
    <row r="50" spans="1:50" ht="26.25" customHeight="1" x14ac:dyDescent="0.15">
      <c r="A50" s="276"/>
      <c r="B50" s="277"/>
      <c r="C50" s="308" t="s">
        <v>106</v>
      </c>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3" t="s">
        <v>92</v>
      </c>
      <c r="AE50" s="294"/>
      <c r="AF50" s="294"/>
      <c r="AG50" s="288"/>
      <c r="AH50" s="141"/>
      <c r="AI50" s="141"/>
      <c r="AJ50" s="141"/>
      <c r="AK50" s="141"/>
      <c r="AL50" s="141"/>
      <c r="AM50" s="141"/>
      <c r="AN50" s="141"/>
      <c r="AO50" s="141"/>
      <c r="AP50" s="141"/>
      <c r="AQ50" s="141"/>
      <c r="AR50" s="141"/>
      <c r="AS50" s="141"/>
      <c r="AT50" s="141"/>
      <c r="AU50" s="141"/>
      <c r="AV50" s="141"/>
      <c r="AW50" s="141"/>
      <c r="AX50" s="289"/>
    </row>
    <row r="51" spans="1:50" ht="26.25" customHeight="1" x14ac:dyDescent="0.15">
      <c r="A51" s="276"/>
      <c r="B51" s="277"/>
      <c r="C51" s="308" t="s">
        <v>107</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3" t="s">
        <v>92</v>
      </c>
      <c r="AE51" s="294"/>
      <c r="AF51" s="294"/>
      <c r="AG51" s="190"/>
      <c r="AH51" s="144"/>
      <c r="AI51" s="144"/>
      <c r="AJ51" s="144"/>
      <c r="AK51" s="144"/>
      <c r="AL51" s="144"/>
      <c r="AM51" s="144"/>
      <c r="AN51" s="144"/>
      <c r="AO51" s="144"/>
      <c r="AP51" s="144"/>
      <c r="AQ51" s="144"/>
      <c r="AR51" s="144"/>
      <c r="AS51" s="144"/>
      <c r="AT51" s="144"/>
      <c r="AU51" s="144"/>
      <c r="AV51" s="144"/>
      <c r="AW51" s="144"/>
      <c r="AX51" s="191"/>
    </row>
    <row r="52" spans="1:50" ht="33.6" customHeight="1" x14ac:dyDescent="0.15">
      <c r="A52" s="300" t="s">
        <v>108</v>
      </c>
      <c r="B52" s="301"/>
      <c r="C52" s="346" t="s">
        <v>109</v>
      </c>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03"/>
      <c r="AD52" s="304" t="s">
        <v>102</v>
      </c>
      <c r="AE52" s="305"/>
      <c r="AF52" s="305"/>
      <c r="AG52" s="348" t="s">
        <v>102</v>
      </c>
      <c r="AH52" s="349"/>
      <c r="AI52" s="349"/>
      <c r="AJ52" s="349"/>
      <c r="AK52" s="349"/>
      <c r="AL52" s="349"/>
      <c r="AM52" s="349"/>
      <c r="AN52" s="349"/>
      <c r="AO52" s="349"/>
      <c r="AP52" s="349"/>
      <c r="AQ52" s="349"/>
      <c r="AR52" s="349"/>
      <c r="AS52" s="349"/>
      <c r="AT52" s="349"/>
      <c r="AU52" s="349"/>
      <c r="AV52" s="349"/>
      <c r="AW52" s="349"/>
      <c r="AX52" s="350"/>
    </row>
    <row r="53" spans="1:50" ht="15.75" customHeight="1" x14ac:dyDescent="0.15">
      <c r="A53" s="276"/>
      <c r="B53" s="277"/>
      <c r="C53" s="357" t="s">
        <v>0</v>
      </c>
      <c r="D53" s="358"/>
      <c r="E53" s="358"/>
      <c r="F53" s="358"/>
      <c r="G53" s="359" t="s">
        <v>110</v>
      </c>
      <c r="H53" s="360"/>
      <c r="I53" s="360"/>
      <c r="J53" s="360"/>
      <c r="K53" s="360"/>
      <c r="L53" s="360"/>
      <c r="M53" s="360"/>
      <c r="N53" s="360"/>
      <c r="O53" s="360"/>
      <c r="P53" s="360"/>
      <c r="Q53" s="360"/>
      <c r="R53" s="360"/>
      <c r="S53" s="361"/>
      <c r="T53" s="362" t="s">
        <v>111</v>
      </c>
      <c r="U53" s="363"/>
      <c r="V53" s="363"/>
      <c r="W53" s="363"/>
      <c r="X53" s="363"/>
      <c r="Y53" s="363"/>
      <c r="Z53" s="363"/>
      <c r="AA53" s="363"/>
      <c r="AB53" s="363"/>
      <c r="AC53" s="363"/>
      <c r="AD53" s="363"/>
      <c r="AE53" s="363"/>
      <c r="AF53" s="363"/>
      <c r="AG53" s="351"/>
      <c r="AH53" s="352"/>
      <c r="AI53" s="352"/>
      <c r="AJ53" s="352"/>
      <c r="AK53" s="352"/>
      <c r="AL53" s="352"/>
      <c r="AM53" s="352"/>
      <c r="AN53" s="352"/>
      <c r="AO53" s="352"/>
      <c r="AP53" s="352"/>
      <c r="AQ53" s="352"/>
      <c r="AR53" s="352"/>
      <c r="AS53" s="352"/>
      <c r="AT53" s="352"/>
      <c r="AU53" s="352"/>
      <c r="AV53" s="352"/>
      <c r="AW53" s="352"/>
      <c r="AX53" s="353"/>
    </row>
    <row r="54" spans="1:50" ht="26.25" customHeight="1" x14ac:dyDescent="0.15">
      <c r="A54" s="276"/>
      <c r="B54" s="277"/>
      <c r="C54" s="364"/>
      <c r="D54" s="365"/>
      <c r="E54" s="365"/>
      <c r="F54" s="365"/>
      <c r="G54" s="366"/>
      <c r="H54" s="292"/>
      <c r="I54" s="292"/>
      <c r="J54" s="292"/>
      <c r="K54" s="292"/>
      <c r="L54" s="292"/>
      <c r="M54" s="292"/>
      <c r="N54" s="292"/>
      <c r="O54" s="292"/>
      <c r="P54" s="292"/>
      <c r="Q54" s="292"/>
      <c r="R54" s="292"/>
      <c r="S54" s="367"/>
      <c r="T54" s="368"/>
      <c r="U54" s="292"/>
      <c r="V54" s="292"/>
      <c r="W54" s="292"/>
      <c r="X54" s="292"/>
      <c r="Y54" s="292"/>
      <c r="Z54" s="292"/>
      <c r="AA54" s="292"/>
      <c r="AB54" s="292"/>
      <c r="AC54" s="292"/>
      <c r="AD54" s="292"/>
      <c r="AE54" s="292"/>
      <c r="AF54" s="292"/>
      <c r="AG54" s="351"/>
      <c r="AH54" s="352"/>
      <c r="AI54" s="352"/>
      <c r="AJ54" s="352"/>
      <c r="AK54" s="352"/>
      <c r="AL54" s="352"/>
      <c r="AM54" s="352"/>
      <c r="AN54" s="352"/>
      <c r="AO54" s="352"/>
      <c r="AP54" s="352"/>
      <c r="AQ54" s="352"/>
      <c r="AR54" s="352"/>
      <c r="AS54" s="352"/>
      <c r="AT54" s="352"/>
      <c r="AU54" s="352"/>
      <c r="AV54" s="352"/>
      <c r="AW54" s="352"/>
      <c r="AX54" s="353"/>
    </row>
    <row r="55" spans="1:50" ht="26.25" customHeight="1" x14ac:dyDescent="0.15">
      <c r="A55" s="278"/>
      <c r="B55" s="279"/>
      <c r="C55" s="325"/>
      <c r="D55" s="326"/>
      <c r="E55" s="326"/>
      <c r="F55" s="326"/>
      <c r="G55" s="327"/>
      <c r="H55" s="314"/>
      <c r="I55" s="314"/>
      <c r="J55" s="314"/>
      <c r="K55" s="314"/>
      <c r="L55" s="314"/>
      <c r="M55" s="314"/>
      <c r="N55" s="314"/>
      <c r="O55" s="314"/>
      <c r="P55" s="314"/>
      <c r="Q55" s="314"/>
      <c r="R55" s="314"/>
      <c r="S55" s="328"/>
      <c r="T55" s="329"/>
      <c r="U55" s="330"/>
      <c r="V55" s="330"/>
      <c r="W55" s="330"/>
      <c r="X55" s="330"/>
      <c r="Y55" s="330"/>
      <c r="Z55" s="330"/>
      <c r="AA55" s="330"/>
      <c r="AB55" s="330"/>
      <c r="AC55" s="330"/>
      <c r="AD55" s="330"/>
      <c r="AE55" s="330"/>
      <c r="AF55" s="330"/>
      <c r="AG55" s="354"/>
      <c r="AH55" s="355"/>
      <c r="AI55" s="355"/>
      <c r="AJ55" s="355"/>
      <c r="AK55" s="355"/>
      <c r="AL55" s="355"/>
      <c r="AM55" s="355"/>
      <c r="AN55" s="355"/>
      <c r="AO55" s="355"/>
      <c r="AP55" s="355"/>
      <c r="AQ55" s="355"/>
      <c r="AR55" s="355"/>
      <c r="AS55" s="355"/>
      <c r="AT55" s="355"/>
      <c r="AU55" s="355"/>
      <c r="AV55" s="355"/>
      <c r="AW55" s="355"/>
      <c r="AX55" s="356"/>
    </row>
    <row r="56" spans="1:50" ht="57" customHeight="1" x14ac:dyDescent="0.15">
      <c r="A56" s="300" t="s">
        <v>112</v>
      </c>
      <c r="B56" s="331"/>
      <c r="C56" s="334" t="s">
        <v>113</v>
      </c>
      <c r="D56" s="335"/>
      <c r="E56" s="335"/>
      <c r="F56" s="336"/>
      <c r="G56" s="337" t="s">
        <v>114</v>
      </c>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ht="66.75" customHeight="1" thickBot="1" x14ac:dyDescent="0.2">
      <c r="A57" s="332"/>
      <c r="B57" s="333"/>
      <c r="C57" s="340" t="s">
        <v>115</v>
      </c>
      <c r="D57" s="341"/>
      <c r="E57" s="341"/>
      <c r="F57" s="342"/>
      <c r="G57" s="343" t="s">
        <v>116</v>
      </c>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row>
    <row r="58" spans="1:50" ht="21" customHeight="1" x14ac:dyDescent="0.15">
      <c r="A58" s="266" t="s">
        <v>117</v>
      </c>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8"/>
    </row>
    <row r="59" spans="1:50" ht="120" customHeight="1" thickBot="1" x14ac:dyDescent="0.2">
      <c r="A59" s="315"/>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7"/>
    </row>
    <row r="60" spans="1:50" ht="21" customHeight="1" x14ac:dyDescent="0.15">
      <c r="A60" s="318" t="s">
        <v>118</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20"/>
    </row>
    <row r="61" spans="1:50" ht="120" customHeight="1" thickBot="1" x14ac:dyDescent="0.2">
      <c r="A61" s="315"/>
      <c r="B61" s="316"/>
      <c r="C61" s="316"/>
      <c r="D61" s="316"/>
      <c r="E61" s="321"/>
      <c r="F61" s="322"/>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4"/>
    </row>
    <row r="62" spans="1:50" ht="21" customHeight="1" x14ac:dyDescent="0.15">
      <c r="A62" s="318" t="s">
        <v>119</v>
      </c>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row>
    <row r="63" spans="1:50" ht="99.95" customHeight="1" thickBot="1" x14ac:dyDescent="0.2">
      <c r="A63" s="315"/>
      <c r="B63" s="369"/>
      <c r="C63" s="369"/>
      <c r="D63" s="369"/>
      <c r="E63" s="370"/>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1"/>
    </row>
    <row r="64" spans="1:50" ht="21" customHeight="1" x14ac:dyDescent="0.15">
      <c r="A64" s="372" t="s">
        <v>120</v>
      </c>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4"/>
    </row>
    <row r="65" spans="1:50" ht="99.95" customHeight="1" thickBot="1" x14ac:dyDescent="0.2">
      <c r="A65" s="375"/>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row>
    <row r="66" spans="1:50" ht="19.7" customHeight="1" x14ac:dyDescent="0.15">
      <c r="A66" s="378" t="s">
        <v>121</v>
      </c>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0" ht="19.899999999999999" customHeight="1" thickBot="1" x14ac:dyDescent="0.2">
      <c r="A67" s="381"/>
      <c r="B67" s="382"/>
      <c r="C67" s="383" t="s">
        <v>122</v>
      </c>
      <c r="D67" s="384"/>
      <c r="E67" s="384"/>
      <c r="F67" s="384"/>
      <c r="G67" s="384"/>
      <c r="H67" s="384"/>
      <c r="I67" s="384"/>
      <c r="J67" s="385"/>
      <c r="K67" s="386">
        <v>656</v>
      </c>
      <c r="L67" s="387"/>
      <c r="M67" s="387"/>
      <c r="N67" s="387"/>
      <c r="O67" s="387"/>
      <c r="P67" s="387"/>
      <c r="Q67" s="387"/>
      <c r="R67" s="387"/>
      <c r="S67" s="383" t="s">
        <v>123</v>
      </c>
      <c r="T67" s="384"/>
      <c r="U67" s="384"/>
      <c r="V67" s="384"/>
      <c r="W67" s="384"/>
      <c r="X67" s="384"/>
      <c r="Y67" s="384"/>
      <c r="Z67" s="385"/>
      <c r="AA67" s="388">
        <v>297</v>
      </c>
      <c r="AB67" s="387"/>
      <c r="AC67" s="387"/>
      <c r="AD67" s="387"/>
      <c r="AE67" s="387"/>
      <c r="AF67" s="387"/>
      <c r="AG67" s="387"/>
      <c r="AH67" s="387"/>
      <c r="AI67" s="383" t="s">
        <v>124</v>
      </c>
      <c r="AJ67" s="389"/>
      <c r="AK67" s="389"/>
      <c r="AL67" s="389"/>
      <c r="AM67" s="389"/>
      <c r="AN67" s="389"/>
      <c r="AO67" s="389"/>
      <c r="AP67" s="390"/>
      <c r="AQ67" s="391" t="s">
        <v>125</v>
      </c>
      <c r="AR67" s="391"/>
      <c r="AS67" s="391"/>
      <c r="AT67" s="391"/>
      <c r="AU67" s="391"/>
      <c r="AV67" s="391"/>
      <c r="AW67" s="391"/>
      <c r="AX67" s="392"/>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93" t="s">
        <v>126</v>
      </c>
      <c r="B69" s="394"/>
      <c r="C69" s="394"/>
      <c r="D69" s="394"/>
      <c r="E69" s="394"/>
      <c r="F69" s="395"/>
      <c r="G69" s="10" t="s">
        <v>127</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8"/>
      <c r="B70" s="89"/>
      <c r="C70" s="89"/>
      <c r="D70" s="89"/>
      <c r="E70" s="89"/>
      <c r="F70" s="90"/>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8"/>
      <c r="B71" s="89"/>
      <c r="C71" s="89"/>
      <c r="D71" s="89"/>
      <c r="E71" s="89"/>
      <c r="F71" s="90"/>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8"/>
      <c r="B72" s="89"/>
      <c r="C72" s="89"/>
      <c r="D72" s="89"/>
      <c r="E72" s="89"/>
      <c r="F72" s="90"/>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8"/>
      <c r="B73" s="89"/>
      <c r="C73" s="89"/>
      <c r="D73" s="89"/>
      <c r="E73" s="89"/>
      <c r="F73" s="90"/>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8"/>
      <c r="B74" s="89"/>
      <c r="C74" s="89"/>
      <c r="D74" s="89"/>
      <c r="E74" s="89"/>
      <c r="F74" s="90"/>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8"/>
      <c r="B75" s="89"/>
      <c r="C75" s="89"/>
      <c r="D75" s="89"/>
      <c r="E75" s="89"/>
      <c r="F75" s="90"/>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8"/>
      <c r="B76" s="89"/>
      <c r="C76" s="89"/>
      <c r="D76" s="89"/>
      <c r="E76" s="89"/>
      <c r="F76" s="90"/>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8"/>
      <c r="B77" s="89"/>
      <c r="C77" s="89"/>
      <c r="D77" s="89"/>
      <c r="E77" s="89"/>
      <c r="F77" s="90"/>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8"/>
      <c r="B78" s="89"/>
      <c r="C78" s="89"/>
      <c r="D78" s="89"/>
      <c r="E78" s="89"/>
      <c r="F78" s="90"/>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8"/>
      <c r="B79" s="89"/>
      <c r="C79" s="89"/>
      <c r="D79" s="89"/>
      <c r="E79" s="89"/>
      <c r="F79" s="90"/>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8"/>
      <c r="B80" s="89"/>
      <c r="C80" s="89"/>
      <c r="D80" s="89"/>
      <c r="E80" s="89"/>
      <c r="F80" s="90"/>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8"/>
      <c r="B81" s="89"/>
      <c r="C81" s="89"/>
      <c r="D81" s="89"/>
      <c r="E81" s="89"/>
      <c r="F81" s="90"/>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8"/>
      <c r="B82" s="89"/>
      <c r="C82" s="89"/>
      <c r="D82" s="89"/>
      <c r="E82" s="89"/>
      <c r="F82" s="90"/>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8"/>
      <c r="B83" s="89"/>
      <c r="C83" s="89"/>
      <c r="D83" s="89"/>
      <c r="E83" s="89"/>
      <c r="F83" s="90"/>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8"/>
      <c r="B84" s="89"/>
      <c r="C84" s="89"/>
      <c r="D84" s="89"/>
      <c r="E84" s="89"/>
      <c r="F84" s="90"/>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8"/>
      <c r="B85" s="89"/>
      <c r="C85" s="89"/>
      <c r="D85" s="89"/>
      <c r="E85" s="89"/>
      <c r="F85" s="90"/>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8"/>
      <c r="B86" s="89"/>
      <c r="C86" s="89"/>
      <c r="D86" s="89"/>
      <c r="E86" s="89"/>
      <c r="F86" s="90"/>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8"/>
      <c r="B87" s="89"/>
      <c r="C87" s="89"/>
      <c r="D87" s="89"/>
      <c r="E87" s="89"/>
      <c r="F87" s="90"/>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8"/>
      <c r="B88" s="89"/>
      <c r="C88" s="89"/>
      <c r="D88" s="89"/>
      <c r="E88" s="89"/>
      <c r="F88" s="90"/>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8"/>
      <c r="B89" s="89"/>
      <c r="C89" s="89"/>
      <c r="D89" s="89"/>
      <c r="E89" s="89"/>
      <c r="F89" s="90"/>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8"/>
      <c r="B90" s="89"/>
      <c r="C90" s="89"/>
      <c r="D90" s="89"/>
      <c r="E90" s="89"/>
      <c r="F90" s="90"/>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8"/>
      <c r="B91" s="89"/>
      <c r="C91" s="89"/>
      <c r="D91" s="89"/>
      <c r="E91" s="89"/>
      <c r="F91" s="90"/>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96"/>
      <c r="B92" s="397"/>
      <c r="C92" s="397"/>
      <c r="D92" s="397"/>
      <c r="E92" s="397"/>
      <c r="F92" s="398"/>
      <c r="G92" s="16" t="s">
        <v>128</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399" t="s">
        <v>129</v>
      </c>
      <c r="B95" s="400"/>
      <c r="C95" s="400"/>
      <c r="D95" s="400"/>
      <c r="E95" s="400"/>
      <c r="F95" s="401"/>
      <c r="G95" s="408" t="s">
        <v>130</v>
      </c>
      <c r="H95" s="409"/>
      <c r="I95" s="409"/>
      <c r="J95" s="409"/>
      <c r="K95" s="409"/>
      <c r="L95" s="409"/>
      <c r="M95" s="409"/>
      <c r="N95" s="409"/>
      <c r="O95" s="409"/>
      <c r="P95" s="409"/>
      <c r="Q95" s="409"/>
      <c r="R95" s="409"/>
      <c r="S95" s="409"/>
      <c r="T95" s="409"/>
      <c r="U95" s="409"/>
      <c r="V95" s="409"/>
      <c r="W95" s="409"/>
      <c r="X95" s="409"/>
      <c r="Y95" s="409"/>
      <c r="Z95" s="409"/>
      <c r="AA95" s="409"/>
      <c r="AB95" s="410"/>
      <c r="AC95" s="408" t="s">
        <v>131</v>
      </c>
      <c r="AD95" s="409"/>
      <c r="AE95" s="409"/>
      <c r="AF95" s="409"/>
      <c r="AG95" s="409"/>
      <c r="AH95" s="409"/>
      <c r="AI95" s="409"/>
      <c r="AJ95" s="409"/>
      <c r="AK95" s="409"/>
      <c r="AL95" s="409"/>
      <c r="AM95" s="409"/>
      <c r="AN95" s="409"/>
      <c r="AO95" s="409"/>
      <c r="AP95" s="409"/>
      <c r="AQ95" s="409"/>
      <c r="AR95" s="409"/>
      <c r="AS95" s="409"/>
      <c r="AT95" s="409"/>
      <c r="AU95" s="409"/>
      <c r="AV95" s="409"/>
      <c r="AW95" s="409"/>
      <c r="AX95" s="410"/>
    </row>
    <row r="96" spans="1:50" ht="24.75" customHeight="1" x14ac:dyDescent="0.15">
      <c r="A96" s="206"/>
      <c r="B96" s="207"/>
      <c r="C96" s="207"/>
      <c r="D96" s="207"/>
      <c r="E96" s="207"/>
      <c r="F96" s="208"/>
      <c r="G96" s="334" t="s">
        <v>78</v>
      </c>
      <c r="H96" s="349"/>
      <c r="I96" s="349"/>
      <c r="J96" s="349"/>
      <c r="K96" s="349"/>
      <c r="L96" s="215" t="s">
        <v>132</v>
      </c>
      <c r="M96" s="52"/>
      <c r="N96" s="52"/>
      <c r="O96" s="52"/>
      <c r="P96" s="52"/>
      <c r="Q96" s="52"/>
      <c r="R96" s="52"/>
      <c r="S96" s="52"/>
      <c r="T96" s="52"/>
      <c r="U96" s="52"/>
      <c r="V96" s="52"/>
      <c r="W96" s="52"/>
      <c r="X96" s="53"/>
      <c r="Y96" s="411" t="s">
        <v>133</v>
      </c>
      <c r="Z96" s="412"/>
      <c r="AA96" s="412"/>
      <c r="AB96" s="413"/>
      <c r="AC96" s="334" t="s">
        <v>78</v>
      </c>
      <c r="AD96" s="349"/>
      <c r="AE96" s="349"/>
      <c r="AF96" s="349"/>
      <c r="AG96" s="349"/>
      <c r="AH96" s="215" t="s">
        <v>132</v>
      </c>
      <c r="AI96" s="52"/>
      <c r="AJ96" s="52"/>
      <c r="AK96" s="52"/>
      <c r="AL96" s="52"/>
      <c r="AM96" s="52"/>
      <c r="AN96" s="52"/>
      <c r="AO96" s="52"/>
      <c r="AP96" s="52"/>
      <c r="AQ96" s="52"/>
      <c r="AR96" s="52"/>
      <c r="AS96" s="52"/>
      <c r="AT96" s="53"/>
      <c r="AU96" s="411" t="s">
        <v>133</v>
      </c>
      <c r="AV96" s="412"/>
      <c r="AW96" s="412"/>
      <c r="AX96" s="413"/>
    </row>
    <row r="97" spans="1:50" ht="24.75" customHeight="1" x14ac:dyDescent="0.15">
      <c r="A97" s="206"/>
      <c r="B97" s="207"/>
      <c r="C97" s="207"/>
      <c r="D97" s="207"/>
      <c r="E97" s="207"/>
      <c r="F97" s="208"/>
      <c r="G97" s="419" t="s">
        <v>134</v>
      </c>
      <c r="H97" s="305"/>
      <c r="I97" s="305"/>
      <c r="J97" s="305"/>
      <c r="K97" s="420"/>
      <c r="L97" s="421" t="s">
        <v>135</v>
      </c>
      <c r="M97" s="422"/>
      <c r="N97" s="422"/>
      <c r="O97" s="422"/>
      <c r="P97" s="422"/>
      <c r="Q97" s="422"/>
      <c r="R97" s="422"/>
      <c r="S97" s="422"/>
      <c r="T97" s="422"/>
      <c r="U97" s="422"/>
      <c r="V97" s="422"/>
      <c r="W97" s="422"/>
      <c r="X97" s="423"/>
      <c r="Y97" s="424">
        <v>2</v>
      </c>
      <c r="Z97" s="425"/>
      <c r="AA97" s="425"/>
      <c r="AB97" s="426"/>
      <c r="AC97" s="419"/>
      <c r="AD97" s="305"/>
      <c r="AE97" s="305"/>
      <c r="AF97" s="305"/>
      <c r="AG97" s="420"/>
      <c r="AH97" s="421"/>
      <c r="AI97" s="422"/>
      <c r="AJ97" s="422"/>
      <c r="AK97" s="422"/>
      <c r="AL97" s="422"/>
      <c r="AM97" s="422"/>
      <c r="AN97" s="422"/>
      <c r="AO97" s="422"/>
      <c r="AP97" s="422"/>
      <c r="AQ97" s="422"/>
      <c r="AR97" s="422"/>
      <c r="AS97" s="422"/>
      <c r="AT97" s="423"/>
      <c r="AU97" s="427"/>
      <c r="AV97" s="428"/>
      <c r="AW97" s="428"/>
      <c r="AX97" s="429"/>
    </row>
    <row r="98" spans="1:50" ht="24.75" customHeight="1" x14ac:dyDescent="0.15">
      <c r="A98" s="206"/>
      <c r="B98" s="207"/>
      <c r="C98" s="207"/>
      <c r="D98" s="207"/>
      <c r="E98" s="207"/>
      <c r="F98" s="208"/>
      <c r="G98" s="414" t="s">
        <v>40</v>
      </c>
      <c r="H98" s="52"/>
      <c r="I98" s="52"/>
      <c r="J98" s="52"/>
      <c r="K98" s="52"/>
      <c r="L98" s="415"/>
      <c r="M98" s="162"/>
      <c r="N98" s="162"/>
      <c r="O98" s="162"/>
      <c r="P98" s="162"/>
      <c r="Q98" s="162"/>
      <c r="R98" s="162"/>
      <c r="S98" s="162"/>
      <c r="T98" s="162"/>
      <c r="U98" s="162"/>
      <c r="V98" s="162"/>
      <c r="W98" s="162"/>
      <c r="X98" s="163"/>
      <c r="Y98" s="416">
        <f>SUM(Y97:AB97)</f>
        <v>2</v>
      </c>
      <c r="Z98" s="417"/>
      <c r="AA98" s="417"/>
      <c r="AB98" s="418"/>
      <c r="AC98" s="414" t="s">
        <v>40</v>
      </c>
      <c r="AD98" s="52"/>
      <c r="AE98" s="52"/>
      <c r="AF98" s="52"/>
      <c r="AG98" s="52"/>
      <c r="AH98" s="415"/>
      <c r="AI98" s="162"/>
      <c r="AJ98" s="162"/>
      <c r="AK98" s="162"/>
      <c r="AL98" s="162"/>
      <c r="AM98" s="162"/>
      <c r="AN98" s="162"/>
      <c r="AO98" s="162"/>
      <c r="AP98" s="162"/>
      <c r="AQ98" s="162"/>
      <c r="AR98" s="162"/>
      <c r="AS98" s="162"/>
      <c r="AT98" s="163"/>
      <c r="AU98" s="416">
        <f>SUM(AU97:AX97)</f>
        <v>0</v>
      </c>
      <c r="AV98" s="417"/>
      <c r="AW98" s="417"/>
      <c r="AX98" s="418"/>
    </row>
    <row r="99" spans="1:50" ht="30" customHeight="1" x14ac:dyDescent="0.15">
      <c r="A99" s="206"/>
      <c r="B99" s="207"/>
      <c r="C99" s="207"/>
      <c r="D99" s="207"/>
      <c r="E99" s="207"/>
      <c r="F99" s="208"/>
      <c r="G99" s="437" t="s">
        <v>136</v>
      </c>
      <c r="H99" s="438"/>
      <c r="I99" s="438"/>
      <c r="J99" s="438"/>
      <c r="K99" s="438"/>
      <c r="L99" s="438"/>
      <c r="M99" s="438"/>
      <c r="N99" s="438"/>
      <c r="O99" s="438"/>
      <c r="P99" s="438"/>
      <c r="Q99" s="438"/>
      <c r="R99" s="438"/>
      <c r="S99" s="438"/>
      <c r="T99" s="438"/>
      <c r="U99" s="438"/>
      <c r="V99" s="438"/>
      <c r="W99" s="438"/>
      <c r="X99" s="438"/>
      <c r="Y99" s="438"/>
      <c r="Z99" s="438"/>
      <c r="AA99" s="438"/>
      <c r="AB99" s="439"/>
      <c r="AC99" s="437" t="s">
        <v>137</v>
      </c>
      <c r="AD99" s="438"/>
      <c r="AE99" s="438"/>
      <c r="AF99" s="438"/>
      <c r="AG99" s="438"/>
      <c r="AH99" s="438"/>
      <c r="AI99" s="438"/>
      <c r="AJ99" s="438"/>
      <c r="AK99" s="438"/>
      <c r="AL99" s="438"/>
      <c r="AM99" s="438"/>
      <c r="AN99" s="438"/>
      <c r="AO99" s="438"/>
      <c r="AP99" s="438"/>
      <c r="AQ99" s="438"/>
      <c r="AR99" s="438"/>
      <c r="AS99" s="438"/>
      <c r="AT99" s="438"/>
      <c r="AU99" s="438"/>
      <c r="AV99" s="438"/>
      <c r="AW99" s="438"/>
      <c r="AX99" s="439"/>
    </row>
    <row r="100" spans="1:50" ht="25.5" customHeight="1" x14ac:dyDescent="0.15">
      <c r="A100" s="206"/>
      <c r="B100" s="207"/>
      <c r="C100" s="207"/>
      <c r="D100" s="207"/>
      <c r="E100" s="207"/>
      <c r="F100" s="208"/>
      <c r="G100" s="334" t="s">
        <v>78</v>
      </c>
      <c r="H100" s="349"/>
      <c r="I100" s="349"/>
      <c r="J100" s="349"/>
      <c r="K100" s="349"/>
      <c r="L100" s="215" t="s">
        <v>132</v>
      </c>
      <c r="M100" s="52"/>
      <c r="N100" s="52"/>
      <c r="O100" s="52"/>
      <c r="P100" s="52"/>
      <c r="Q100" s="52"/>
      <c r="R100" s="52"/>
      <c r="S100" s="52"/>
      <c r="T100" s="52"/>
      <c r="U100" s="52"/>
      <c r="V100" s="52"/>
      <c r="W100" s="52"/>
      <c r="X100" s="53"/>
      <c r="Y100" s="411" t="s">
        <v>133</v>
      </c>
      <c r="Z100" s="412"/>
      <c r="AA100" s="412"/>
      <c r="AB100" s="413"/>
      <c r="AC100" s="334" t="s">
        <v>78</v>
      </c>
      <c r="AD100" s="349"/>
      <c r="AE100" s="349"/>
      <c r="AF100" s="349"/>
      <c r="AG100" s="349"/>
      <c r="AH100" s="215" t="s">
        <v>132</v>
      </c>
      <c r="AI100" s="52"/>
      <c r="AJ100" s="52"/>
      <c r="AK100" s="52"/>
      <c r="AL100" s="52"/>
      <c r="AM100" s="52"/>
      <c r="AN100" s="52"/>
      <c r="AO100" s="52"/>
      <c r="AP100" s="52"/>
      <c r="AQ100" s="52"/>
      <c r="AR100" s="52"/>
      <c r="AS100" s="52"/>
      <c r="AT100" s="53"/>
      <c r="AU100" s="411" t="s">
        <v>133</v>
      </c>
      <c r="AV100" s="412"/>
      <c r="AW100" s="412"/>
      <c r="AX100" s="413"/>
    </row>
    <row r="101" spans="1:50" ht="24.75" customHeight="1" x14ac:dyDescent="0.15">
      <c r="A101" s="206"/>
      <c r="B101" s="207"/>
      <c r="C101" s="207"/>
      <c r="D101" s="207"/>
      <c r="E101" s="207"/>
      <c r="F101" s="208"/>
      <c r="G101" s="430"/>
      <c r="H101" s="299"/>
      <c r="I101" s="299"/>
      <c r="J101" s="299"/>
      <c r="K101" s="431"/>
      <c r="L101" s="432"/>
      <c r="M101" s="433"/>
      <c r="N101" s="433"/>
      <c r="O101" s="433"/>
      <c r="P101" s="433"/>
      <c r="Q101" s="433"/>
      <c r="R101" s="433"/>
      <c r="S101" s="433"/>
      <c r="T101" s="433"/>
      <c r="U101" s="433"/>
      <c r="V101" s="433"/>
      <c r="W101" s="433"/>
      <c r="X101" s="434"/>
      <c r="Y101" s="435"/>
      <c r="Z101" s="436"/>
      <c r="AA101" s="436"/>
      <c r="AB101" s="436"/>
      <c r="AC101" s="419"/>
      <c r="AD101" s="305"/>
      <c r="AE101" s="305"/>
      <c r="AF101" s="305"/>
      <c r="AG101" s="420"/>
      <c r="AH101" s="421"/>
      <c r="AI101" s="422"/>
      <c r="AJ101" s="422"/>
      <c r="AK101" s="422"/>
      <c r="AL101" s="422"/>
      <c r="AM101" s="422"/>
      <c r="AN101" s="422"/>
      <c r="AO101" s="422"/>
      <c r="AP101" s="422"/>
      <c r="AQ101" s="422"/>
      <c r="AR101" s="422"/>
      <c r="AS101" s="422"/>
      <c r="AT101" s="423"/>
      <c r="AU101" s="427"/>
      <c r="AV101" s="428"/>
      <c r="AW101" s="428"/>
      <c r="AX101" s="429"/>
    </row>
    <row r="102" spans="1:50" ht="24.75" customHeight="1" x14ac:dyDescent="0.15">
      <c r="A102" s="206"/>
      <c r="B102" s="207"/>
      <c r="C102" s="207"/>
      <c r="D102" s="207"/>
      <c r="E102" s="207"/>
      <c r="F102" s="208"/>
      <c r="G102" s="414" t="s">
        <v>40</v>
      </c>
      <c r="H102" s="52"/>
      <c r="I102" s="52"/>
      <c r="J102" s="52"/>
      <c r="K102" s="52"/>
      <c r="L102" s="415"/>
      <c r="M102" s="162"/>
      <c r="N102" s="162"/>
      <c r="O102" s="162"/>
      <c r="P102" s="162"/>
      <c r="Q102" s="162"/>
      <c r="R102" s="162"/>
      <c r="S102" s="162"/>
      <c r="T102" s="162"/>
      <c r="U102" s="162"/>
      <c r="V102" s="162"/>
      <c r="W102" s="162"/>
      <c r="X102" s="163"/>
      <c r="Y102" s="416">
        <f>SUM(Y101:AB101)</f>
        <v>0</v>
      </c>
      <c r="Z102" s="417"/>
      <c r="AA102" s="417"/>
      <c r="AB102" s="418"/>
      <c r="AC102" s="414" t="s">
        <v>40</v>
      </c>
      <c r="AD102" s="52"/>
      <c r="AE102" s="52"/>
      <c r="AF102" s="52"/>
      <c r="AG102" s="52"/>
      <c r="AH102" s="415"/>
      <c r="AI102" s="162"/>
      <c r="AJ102" s="162"/>
      <c r="AK102" s="162"/>
      <c r="AL102" s="162"/>
      <c r="AM102" s="162"/>
      <c r="AN102" s="162"/>
      <c r="AO102" s="162"/>
      <c r="AP102" s="162"/>
      <c r="AQ102" s="162"/>
      <c r="AR102" s="162"/>
      <c r="AS102" s="162"/>
      <c r="AT102" s="163"/>
      <c r="AU102" s="416">
        <f>SUM(AU101:AX101)</f>
        <v>0</v>
      </c>
      <c r="AV102" s="417"/>
      <c r="AW102" s="417"/>
      <c r="AX102" s="418"/>
    </row>
    <row r="103" spans="1:50" ht="24.75" customHeight="1" x14ac:dyDescent="0.15">
      <c r="A103" s="402"/>
      <c r="B103" s="403"/>
      <c r="C103" s="403"/>
      <c r="D103" s="403"/>
      <c r="E103" s="403"/>
      <c r="F103" s="404"/>
      <c r="G103" s="440" t="s">
        <v>138</v>
      </c>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37" t="s">
        <v>139</v>
      </c>
      <c r="AD103" s="438"/>
      <c r="AE103" s="438"/>
      <c r="AF103" s="438"/>
      <c r="AG103" s="438"/>
      <c r="AH103" s="438"/>
      <c r="AI103" s="438"/>
      <c r="AJ103" s="438"/>
      <c r="AK103" s="438"/>
      <c r="AL103" s="438"/>
      <c r="AM103" s="438"/>
      <c r="AN103" s="438"/>
      <c r="AO103" s="438"/>
      <c r="AP103" s="438"/>
      <c r="AQ103" s="438"/>
      <c r="AR103" s="438"/>
      <c r="AS103" s="438"/>
      <c r="AT103" s="438"/>
      <c r="AU103" s="438"/>
      <c r="AV103" s="438"/>
      <c r="AW103" s="438"/>
      <c r="AX103" s="439"/>
    </row>
    <row r="104" spans="1:50" ht="24.75" customHeight="1" x14ac:dyDescent="0.15">
      <c r="A104" s="402"/>
      <c r="B104" s="403"/>
      <c r="C104" s="403"/>
      <c r="D104" s="403"/>
      <c r="E104" s="403"/>
      <c r="F104" s="404"/>
      <c r="G104" s="334" t="s">
        <v>78</v>
      </c>
      <c r="H104" s="349"/>
      <c r="I104" s="349"/>
      <c r="J104" s="349"/>
      <c r="K104" s="349"/>
      <c r="L104" s="215" t="s">
        <v>132</v>
      </c>
      <c r="M104" s="52"/>
      <c r="N104" s="52"/>
      <c r="O104" s="52"/>
      <c r="P104" s="52"/>
      <c r="Q104" s="52"/>
      <c r="R104" s="52"/>
      <c r="S104" s="52"/>
      <c r="T104" s="52"/>
      <c r="U104" s="52"/>
      <c r="V104" s="52"/>
      <c r="W104" s="52"/>
      <c r="X104" s="53"/>
      <c r="Y104" s="411" t="s">
        <v>133</v>
      </c>
      <c r="Z104" s="412"/>
      <c r="AA104" s="412"/>
      <c r="AB104" s="412"/>
      <c r="AC104" s="334" t="s">
        <v>78</v>
      </c>
      <c r="AD104" s="349"/>
      <c r="AE104" s="349"/>
      <c r="AF104" s="349"/>
      <c r="AG104" s="349"/>
      <c r="AH104" s="215" t="s">
        <v>132</v>
      </c>
      <c r="AI104" s="52"/>
      <c r="AJ104" s="52"/>
      <c r="AK104" s="52"/>
      <c r="AL104" s="52"/>
      <c r="AM104" s="52"/>
      <c r="AN104" s="52"/>
      <c r="AO104" s="52"/>
      <c r="AP104" s="52"/>
      <c r="AQ104" s="52"/>
      <c r="AR104" s="52"/>
      <c r="AS104" s="52"/>
      <c r="AT104" s="53"/>
      <c r="AU104" s="411" t="s">
        <v>133</v>
      </c>
      <c r="AV104" s="412"/>
      <c r="AW104" s="412"/>
      <c r="AX104" s="413"/>
    </row>
    <row r="105" spans="1:50" ht="24.75" customHeight="1" x14ac:dyDescent="0.15">
      <c r="A105" s="402"/>
      <c r="B105" s="403"/>
      <c r="C105" s="403"/>
      <c r="D105" s="403"/>
      <c r="E105" s="403"/>
      <c r="F105" s="404"/>
      <c r="G105" s="419"/>
      <c r="H105" s="305"/>
      <c r="I105" s="305"/>
      <c r="J105" s="305"/>
      <c r="K105" s="420"/>
      <c r="L105" s="421"/>
      <c r="M105" s="422"/>
      <c r="N105" s="422"/>
      <c r="O105" s="422"/>
      <c r="P105" s="422"/>
      <c r="Q105" s="422"/>
      <c r="R105" s="422"/>
      <c r="S105" s="422"/>
      <c r="T105" s="422"/>
      <c r="U105" s="422"/>
      <c r="V105" s="422"/>
      <c r="W105" s="422"/>
      <c r="X105" s="423"/>
      <c r="Y105" s="427"/>
      <c r="Z105" s="428"/>
      <c r="AA105" s="428"/>
      <c r="AB105" s="428"/>
      <c r="AC105" s="419"/>
      <c r="AD105" s="305"/>
      <c r="AE105" s="305"/>
      <c r="AF105" s="305"/>
      <c r="AG105" s="420"/>
      <c r="AH105" s="421"/>
      <c r="AI105" s="422"/>
      <c r="AJ105" s="422"/>
      <c r="AK105" s="422"/>
      <c r="AL105" s="422"/>
      <c r="AM105" s="422"/>
      <c r="AN105" s="422"/>
      <c r="AO105" s="422"/>
      <c r="AP105" s="422"/>
      <c r="AQ105" s="422"/>
      <c r="AR105" s="422"/>
      <c r="AS105" s="422"/>
      <c r="AT105" s="423"/>
      <c r="AU105" s="427"/>
      <c r="AV105" s="428"/>
      <c r="AW105" s="428"/>
      <c r="AX105" s="429"/>
    </row>
    <row r="106" spans="1:50" ht="24.75" customHeight="1" x14ac:dyDescent="0.15">
      <c r="A106" s="402"/>
      <c r="B106" s="403"/>
      <c r="C106" s="403"/>
      <c r="D106" s="403"/>
      <c r="E106" s="403"/>
      <c r="F106" s="404"/>
      <c r="G106" s="414" t="s">
        <v>40</v>
      </c>
      <c r="H106" s="52"/>
      <c r="I106" s="52"/>
      <c r="J106" s="52"/>
      <c r="K106" s="52"/>
      <c r="L106" s="415"/>
      <c r="M106" s="162"/>
      <c r="N106" s="162"/>
      <c r="O106" s="162"/>
      <c r="P106" s="162"/>
      <c r="Q106" s="162"/>
      <c r="R106" s="162"/>
      <c r="S106" s="162"/>
      <c r="T106" s="162"/>
      <c r="U106" s="162"/>
      <c r="V106" s="162"/>
      <c r="W106" s="162"/>
      <c r="X106" s="163"/>
      <c r="Y106" s="416">
        <f>SUM(Y105:AB105)</f>
        <v>0</v>
      </c>
      <c r="Z106" s="417"/>
      <c r="AA106" s="417"/>
      <c r="AB106" s="417"/>
      <c r="AC106" s="414" t="s">
        <v>40</v>
      </c>
      <c r="AD106" s="52"/>
      <c r="AE106" s="52"/>
      <c r="AF106" s="52"/>
      <c r="AG106" s="52"/>
      <c r="AH106" s="415"/>
      <c r="AI106" s="162"/>
      <c r="AJ106" s="162"/>
      <c r="AK106" s="162"/>
      <c r="AL106" s="162"/>
      <c r="AM106" s="162"/>
      <c r="AN106" s="162"/>
      <c r="AO106" s="162"/>
      <c r="AP106" s="162"/>
      <c r="AQ106" s="162"/>
      <c r="AR106" s="162"/>
      <c r="AS106" s="162"/>
      <c r="AT106" s="163"/>
      <c r="AU106" s="416">
        <f>SUM(AU105:AX105)</f>
        <v>0</v>
      </c>
      <c r="AV106" s="417"/>
      <c r="AW106" s="417"/>
      <c r="AX106" s="418"/>
    </row>
    <row r="107" spans="1:50" ht="24.75" customHeight="1" x14ac:dyDescent="0.15">
      <c r="A107" s="402"/>
      <c r="B107" s="403"/>
      <c r="C107" s="403"/>
      <c r="D107" s="403"/>
      <c r="E107" s="403"/>
      <c r="F107" s="404"/>
      <c r="G107" s="437" t="s">
        <v>140</v>
      </c>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45"/>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4.75" customHeight="1" x14ac:dyDescent="0.15">
      <c r="A108" s="402"/>
      <c r="B108" s="403"/>
      <c r="C108" s="403"/>
      <c r="D108" s="403"/>
      <c r="E108" s="403"/>
      <c r="F108" s="404"/>
      <c r="G108" s="334" t="s">
        <v>78</v>
      </c>
      <c r="H108" s="349"/>
      <c r="I108" s="349"/>
      <c r="J108" s="349"/>
      <c r="K108" s="349"/>
      <c r="L108" s="215" t="s">
        <v>132</v>
      </c>
      <c r="M108" s="52"/>
      <c r="N108" s="52"/>
      <c r="O108" s="52"/>
      <c r="P108" s="52"/>
      <c r="Q108" s="52"/>
      <c r="R108" s="52"/>
      <c r="S108" s="52"/>
      <c r="T108" s="52"/>
      <c r="U108" s="52"/>
      <c r="V108" s="52"/>
      <c r="W108" s="52"/>
      <c r="X108" s="53"/>
      <c r="Y108" s="411" t="s">
        <v>133</v>
      </c>
      <c r="Z108" s="412"/>
      <c r="AA108" s="412"/>
      <c r="AB108" s="412"/>
      <c r="AC108" s="448"/>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4.75" customHeight="1" x14ac:dyDescent="0.15">
      <c r="A109" s="402"/>
      <c r="B109" s="403"/>
      <c r="C109" s="403"/>
      <c r="D109" s="403"/>
      <c r="E109" s="403"/>
      <c r="F109" s="404"/>
      <c r="G109" s="419"/>
      <c r="H109" s="305"/>
      <c r="I109" s="305"/>
      <c r="J109" s="305"/>
      <c r="K109" s="420"/>
      <c r="L109" s="421"/>
      <c r="M109" s="422"/>
      <c r="N109" s="422"/>
      <c r="O109" s="422"/>
      <c r="P109" s="422"/>
      <c r="Q109" s="422"/>
      <c r="R109" s="422"/>
      <c r="S109" s="422"/>
      <c r="T109" s="422"/>
      <c r="U109" s="422"/>
      <c r="V109" s="422"/>
      <c r="W109" s="422"/>
      <c r="X109" s="423"/>
      <c r="Y109" s="427"/>
      <c r="Z109" s="428"/>
      <c r="AA109" s="428"/>
      <c r="AB109" s="428"/>
      <c r="AC109" s="448"/>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4.75" customHeight="1" thickBot="1" x14ac:dyDescent="0.2">
      <c r="A110" s="405"/>
      <c r="B110" s="406"/>
      <c r="C110" s="406"/>
      <c r="D110" s="406"/>
      <c r="E110" s="406"/>
      <c r="F110" s="407"/>
      <c r="G110" s="454" t="s">
        <v>40</v>
      </c>
      <c r="H110" s="384"/>
      <c r="I110" s="384"/>
      <c r="J110" s="384"/>
      <c r="K110" s="384"/>
      <c r="L110" s="455"/>
      <c r="M110" s="456"/>
      <c r="N110" s="456"/>
      <c r="O110" s="456"/>
      <c r="P110" s="456"/>
      <c r="Q110" s="456"/>
      <c r="R110" s="456"/>
      <c r="S110" s="456"/>
      <c r="T110" s="456"/>
      <c r="U110" s="456"/>
      <c r="V110" s="456"/>
      <c r="W110" s="456"/>
      <c r="X110" s="457"/>
      <c r="Y110" s="442">
        <f>SUM(Y109:AB109)</f>
        <v>0</v>
      </c>
      <c r="Z110" s="443"/>
      <c r="AA110" s="443"/>
      <c r="AB110" s="443"/>
      <c r="AC110" s="451"/>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x14ac:dyDescent="0.15">
      <c r="A111" s="4"/>
      <c r="B111" s="4"/>
      <c r="C111" s="4"/>
      <c r="D111" s="4"/>
      <c r="E111" s="4"/>
      <c r="F111" s="4"/>
      <c r="G111" s="5"/>
      <c r="H111" s="5"/>
      <c r="I111" s="5"/>
      <c r="J111" s="5"/>
      <c r="K111" s="5"/>
      <c r="L111" s="6"/>
      <c r="M111" s="5"/>
      <c r="N111" s="5"/>
      <c r="O111" s="5"/>
      <c r="P111" s="5"/>
      <c r="Q111" s="5"/>
      <c r="R111" s="5"/>
      <c r="S111" s="5"/>
      <c r="T111" s="5"/>
      <c r="U111" s="5"/>
      <c r="V111" s="5"/>
      <c r="W111" s="5"/>
      <c r="X111" s="5"/>
      <c r="Y111" s="7"/>
      <c r="Z111" s="7"/>
      <c r="AA111" s="7"/>
      <c r="AB111" s="7"/>
      <c r="AC111" s="5"/>
      <c r="AD111" s="5"/>
      <c r="AE111" s="5"/>
      <c r="AF111" s="5"/>
      <c r="AG111" s="5"/>
      <c r="AH111" s="6"/>
      <c r="AI111" s="5"/>
      <c r="AJ111" s="5"/>
      <c r="AK111" s="5"/>
      <c r="AL111" s="5"/>
      <c r="AM111" s="5"/>
      <c r="AN111" s="5"/>
      <c r="AO111" s="5"/>
      <c r="AP111" s="5"/>
      <c r="AQ111" s="5"/>
      <c r="AR111" s="5"/>
      <c r="AS111" s="5"/>
      <c r="AT111" s="5"/>
      <c r="AU111" s="7"/>
      <c r="AV111" s="7"/>
      <c r="AW111" s="7"/>
      <c r="AX111" s="7"/>
    </row>
    <row r="112" spans="1:50" x14ac:dyDescent="0.15">
      <c r="A112" s="4"/>
      <c r="B112" s="4"/>
      <c r="C112" s="4"/>
      <c r="D112" s="4"/>
      <c r="E112" s="4"/>
      <c r="F112" s="4"/>
      <c r="G112" s="5"/>
      <c r="H112" s="5"/>
      <c r="I112" s="5"/>
      <c r="J112" s="5"/>
      <c r="K112" s="5"/>
      <c r="L112" s="6"/>
      <c r="M112" s="5"/>
      <c r="N112" s="5"/>
      <c r="O112" s="5"/>
      <c r="P112" s="5"/>
      <c r="Q112" s="5"/>
      <c r="R112" s="5"/>
      <c r="S112" s="5"/>
      <c r="T112" s="5"/>
      <c r="U112" s="5"/>
      <c r="V112" s="5"/>
      <c r="W112" s="5"/>
      <c r="X112" s="5"/>
      <c r="Y112" s="7"/>
      <c r="Z112" s="7"/>
      <c r="AA112" s="7"/>
      <c r="AB112" s="7"/>
      <c r="AC112" s="5"/>
      <c r="AD112" s="5"/>
      <c r="AE112" s="5"/>
      <c r="AF112" s="5"/>
      <c r="AG112" s="5"/>
      <c r="AH112" s="6"/>
      <c r="AI112" s="5"/>
      <c r="AJ112" s="5"/>
      <c r="AK112" s="5"/>
      <c r="AL112" s="5"/>
      <c r="AM112" s="5"/>
      <c r="AN112" s="5"/>
      <c r="AO112" s="5"/>
      <c r="AP112" s="5"/>
      <c r="AQ112" s="5"/>
      <c r="AR112" s="5"/>
      <c r="AS112" s="5"/>
      <c r="AT112" s="5"/>
      <c r="AU112" s="7"/>
      <c r="AV112" s="7"/>
      <c r="AW112" s="7"/>
      <c r="AX112" s="7"/>
    </row>
    <row r="113" spans="1:50" ht="14.25" x14ac:dyDescent="0.15">
      <c r="A113" s="21"/>
      <c r="B113" s="22" t="s">
        <v>141</v>
      </c>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row>
    <row r="114" spans="1:50" x14ac:dyDescent="0.15">
      <c r="A114" s="21"/>
      <c r="B114" s="21" t="s">
        <v>142</v>
      </c>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row>
    <row r="115" spans="1:50" ht="27" customHeight="1" x14ac:dyDescent="0.15">
      <c r="A115" s="444"/>
      <c r="B115" s="444"/>
      <c r="C115" s="164" t="s">
        <v>143</v>
      </c>
      <c r="D115" s="164"/>
      <c r="E115" s="164"/>
      <c r="F115" s="164"/>
      <c r="G115" s="164"/>
      <c r="H115" s="164"/>
      <c r="I115" s="164"/>
      <c r="J115" s="164"/>
      <c r="K115" s="164"/>
      <c r="L115" s="164"/>
      <c r="M115" s="164" t="s">
        <v>144</v>
      </c>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70" t="s">
        <v>145</v>
      </c>
      <c r="AL115" s="164"/>
      <c r="AM115" s="164"/>
      <c r="AN115" s="164"/>
      <c r="AO115" s="164"/>
      <c r="AP115" s="164"/>
      <c r="AQ115" s="164" t="s">
        <v>146</v>
      </c>
      <c r="AR115" s="164"/>
      <c r="AS115" s="164"/>
      <c r="AT115" s="164"/>
      <c r="AU115" s="96" t="s">
        <v>147</v>
      </c>
      <c r="AV115" s="97"/>
      <c r="AW115" s="97"/>
      <c r="AX115" s="458"/>
    </row>
    <row r="116" spans="1:50" ht="27" customHeight="1" x14ac:dyDescent="0.15">
      <c r="A116" s="444">
        <v>1</v>
      </c>
      <c r="B116" s="444">
        <v>1</v>
      </c>
      <c r="C116" s="459" t="s">
        <v>148</v>
      </c>
      <c r="D116" s="459"/>
      <c r="E116" s="459"/>
      <c r="F116" s="459"/>
      <c r="G116" s="459"/>
      <c r="H116" s="459"/>
      <c r="I116" s="459"/>
      <c r="J116" s="459"/>
      <c r="K116" s="459"/>
      <c r="L116" s="459"/>
      <c r="M116" s="179" t="s">
        <v>149</v>
      </c>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1"/>
      <c r="AK116" s="460">
        <v>2</v>
      </c>
      <c r="AL116" s="459"/>
      <c r="AM116" s="459"/>
      <c r="AN116" s="459"/>
      <c r="AO116" s="459"/>
      <c r="AP116" s="459"/>
      <c r="AQ116" s="459">
        <v>3</v>
      </c>
      <c r="AR116" s="459"/>
      <c r="AS116" s="459"/>
      <c r="AT116" s="459"/>
      <c r="AU116" s="461">
        <v>89.3</v>
      </c>
      <c r="AV116" s="462"/>
      <c r="AW116" s="462"/>
      <c r="AX116" s="458"/>
    </row>
    <row r="117" spans="1:50" x14ac:dyDescent="0.1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row>
    <row r="118" spans="1:50" x14ac:dyDescent="0.15">
      <c r="A118" s="21"/>
      <c r="B118" s="21" t="s">
        <v>150</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row>
    <row r="119" spans="1:50" ht="27" customHeight="1" x14ac:dyDescent="0.15">
      <c r="A119" s="444"/>
      <c r="B119" s="444"/>
      <c r="C119" s="164" t="s">
        <v>143</v>
      </c>
      <c r="D119" s="164"/>
      <c r="E119" s="164"/>
      <c r="F119" s="164"/>
      <c r="G119" s="164"/>
      <c r="H119" s="164"/>
      <c r="I119" s="164"/>
      <c r="J119" s="164"/>
      <c r="K119" s="164"/>
      <c r="L119" s="164"/>
      <c r="M119" s="164" t="s">
        <v>144</v>
      </c>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70" t="s">
        <v>145</v>
      </c>
      <c r="AL119" s="164"/>
      <c r="AM119" s="164"/>
      <c r="AN119" s="164"/>
      <c r="AO119" s="164"/>
      <c r="AP119" s="164"/>
      <c r="AQ119" s="164" t="s">
        <v>146</v>
      </c>
      <c r="AR119" s="164"/>
      <c r="AS119" s="164"/>
      <c r="AT119" s="164"/>
      <c r="AU119" s="96" t="s">
        <v>147</v>
      </c>
      <c r="AV119" s="97"/>
      <c r="AW119" s="97"/>
      <c r="AX119" s="458"/>
    </row>
    <row r="120" spans="1:50" ht="27" customHeight="1" x14ac:dyDescent="0.15">
      <c r="A120" s="444">
        <v>1</v>
      </c>
      <c r="B120" s="444">
        <v>1</v>
      </c>
      <c r="C120" s="459" t="s">
        <v>151</v>
      </c>
      <c r="D120" s="459"/>
      <c r="E120" s="459"/>
      <c r="F120" s="459"/>
      <c r="G120" s="459"/>
      <c r="H120" s="459"/>
      <c r="I120" s="459"/>
      <c r="J120" s="459"/>
      <c r="K120" s="459"/>
      <c r="L120" s="459"/>
      <c r="M120" s="459" t="s">
        <v>152</v>
      </c>
      <c r="N120" s="459"/>
      <c r="O120" s="459"/>
      <c r="P120" s="459"/>
      <c r="Q120" s="459"/>
      <c r="R120" s="459"/>
      <c r="S120" s="459"/>
      <c r="T120" s="459"/>
      <c r="U120" s="459"/>
      <c r="V120" s="459"/>
      <c r="W120" s="459"/>
      <c r="X120" s="459"/>
      <c r="Y120" s="459"/>
      <c r="Z120" s="459"/>
      <c r="AA120" s="459"/>
      <c r="AB120" s="459"/>
      <c r="AC120" s="459"/>
      <c r="AD120" s="459"/>
      <c r="AE120" s="459"/>
      <c r="AF120" s="459"/>
      <c r="AG120" s="459"/>
      <c r="AH120" s="459"/>
      <c r="AI120" s="459"/>
      <c r="AJ120" s="459"/>
      <c r="AK120" s="460">
        <v>7.0000000000000007E-2</v>
      </c>
      <c r="AL120" s="459"/>
      <c r="AM120" s="459"/>
      <c r="AN120" s="459"/>
      <c r="AO120" s="459"/>
      <c r="AP120" s="459"/>
      <c r="AQ120" s="463" t="s">
        <v>153</v>
      </c>
      <c r="AR120" s="463"/>
      <c r="AS120" s="463"/>
      <c r="AT120" s="463"/>
      <c r="AU120" s="464" t="s">
        <v>153</v>
      </c>
      <c r="AV120" s="52"/>
      <c r="AW120" s="52"/>
      <c r="AX120" s="53"/>
    </row>
    <row r="121" spans="1:50" ht="27" customHeight="1" x14ac:dyDescent="0.15">
      <c r="A121" s="444">
        <v>2</v>
      </c>
      <c r="B121" s="444">
        <v>1</v>
      </c>
      <c r="C121" s="459" t="s">
        <v>154</v>
      </c>
      <c r="D121" s="459"/>
      <c r="E121" s="459"/>
      <c r="F121" s="459"/>
      <c r="G121" s="459"/>
      <c r="H121" s="459"/>
      <c r="I121" s="459"/>
      <c r="J121" s="459"/>
      <c r="K121" s="459"/>
      <c r="L121" s="459"/>
      <c r="M121" s="459" t="s">
        <v>152</v>
      </c>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59"/>
      <c r="AK121" s="460">
        <v>0.04</v>
      </c>
      <c r="AL121" s="459"/>
      <c r="AM121" s="459"/>
      <c r="AN121" s="459"/>
      <c r="AO121" s="459"/>
      <c r="AP121" s="459"/>
      <c r="AQ121" s="463" t="s">
        <v>153</v>
      </c>
      <c r="AR121" s="463"/>
      <c r="AS121" s="463"/>
      <c r="AT121" s="463"/>
      <c r="AU121" s="464" t="s">
        <v>153</v>
      </c>
      <c r="AV121" s="52"/>
      <c r="AW121" s="52"/>
      <c r="AX121" s="53"/>
    </row>
    <row r="122" spans="1:50" ht="27" customHeight="1" x14ac:dyDescent="0.15">
      <c r="A122" s="444">
        <v>3</v>
      </c>
      <c r="B122" s="444">
        <v>1</v>
      </c>
      <c r="C122" s="459" t="s">
        <v>155</v>
      </c>
      <c r="D122" s="459"/>
      <c r="E122" s="459"/>
      <c r="F122" s="459"/>
      <c r="G122" s="459"/>
      <c r="H122" s="459"/>
      <c r="I122" s="459"/>
      <c r="J122" s="459"/>
      <c r="K122" s="459"/>
      <c r="L122" s="459"/>
      <c r="M122" s="459" t="s">
        <v>152</v>
      </c>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60">
        <v>0.04</v>
      </c>
      <c r="AL122" s="459"/>
      <c r="AM122" s="459"/>
      <c r="AN122" s="459"/>
      <c r="AO122" s="459"/>
      <c r="AP122" s="459"/>
      <c r="AQ122" s="463" t="s">
        <v>153</v>
      </c>
      <c r="AR122" s="463"/>
      <c r="AS122" s="463"/>
      <c r="AT122" s="463"/>
      <c r="AU122" s="464" t="s">
        <v>153</v>
      </c>
      <c r="AV122" s="52"/>
      <c r="AW122" s="52"/>
      <c r="AX122" s="53"/>
    </row>
    <row r="123" spans="1:50" ht="27" customHeight="1" x14ac:dyDescent="0.15">
      <c r="A123" s="444">
        <v>4</v>
      </c>
      <c r="B123" s="444">
        <v>1</v>
      </c>
      <c r="C123" s="459" t="s">
        <v>156</v>
      </c>
      <c r="D123" s="459"/>
      <c r="E123" s="459"/>
      <c r="F123" s="459"/>
      <c r="G123" s="459"/>
      <c r="H123" s="459"/>
      <c r="I123" s="459"/>
      <c r="J123" s="459"/>
      <c r="K123" s="459"/>
      <c r="L123" s="459"/>
      <c r="M123" s="459" t="s">
        <v>152</v>
      </c>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60">
        <v>0.03</v>
      </c>
      <c r="AL123" s="459"/>
      <c r="AM123" s="459"/>
      <c r="AN123" s="459"/>
      <c r="AO123" s="459"/>
      <c r="AP123" s="459"/>
      <c r="AQ123" s="463" t="s">
        <v>153</v>
      </c>
      <c r="AR123" s="463"/>
      <c r="AS123" s="463"/>
      <c r="AT123" s="463"/>
      <c r="AU123" s="464" t="s">
        <v>153</v>
      </c>
      <c r="AV123" s="52"/>
      <c r="AW123" s="52"/>
      <c r="AX123" s="53"/>
    </row>
    <row r="124" spans="1:50" ht="27" customHeight="1" x14ac:dyDescent="0.15">
      <c r="A124" s="444">
        <v>5</v>
      </c>
      <c r="B124" s="444">
        <v>1</v>
      </c>
      <c r="C124" s="459" t="s">
        <v>157</v>
      </c>
      <c r="D124" s="459"/>
      <c r="E124" s="459"/>
      <c r="F124" s="459"/>
      <c r="G124" s="459"/>
      <c r="H124" s="459"/>
      <c r="I124" s="459"/>
      <c r="J124" s="459"/>
      <c r="K124" s="459"/>
      <c r="L124" s="459"/>
      <c r="M124" s="459" t="s">
        <v>152</v>
      </c>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60">
        <v>0.03</v>
      </c>
      <c r="AL124" s="459"/>
      <c r="AM124" s="459"/>
      <c r="AN124" s="459"/>
      <c r="AO124" s="459"/>
      <c r="AP124" s="459"/>
      <c r="AQ124" s="463" t="s">
        <v>153</v>
      </c>
      <c r="AR124" s="463"/>
      <c r="AS124" s="463"/>
      <c r="AT124" s="463"/>
      <c r="AU124" s="464" t="s">
        <v>153</v>
      </c>
      <c r="AV124" s="52"/>
      <c r="AW124" s="52"/>
      <c r="AX124" s="53"/>
    </row>
    <row r="125" spans="1:50" ht="27" customHeight="1" x14ac:dyDescent="0.15">
      <c r="A125" s="444">
        <v>6</v>
      </c>
      <c r="B125" s="444">
        <v>1</v>
      </c>
      <c r="C125" s="459" t="s">
        <v>158</v>
      </c>
      <c r="D125" s="459"/>
      <c r="E125" s="459"/>
      <c r="F125" s="459"/>
      <c r="G125" s="459"/>
      <c r="H125" s="459"/>
      <c r="I125" s="459"/>
      <c r="J125" s="459"/>
      <c r="K125" s="459"/>
      <c r="L125" s="459"/>
      <c r="M125" s="459" t="s">
        <v>159</v>
      </c>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60">
        <v>0.03</v>
      </c>
      <c r="AL125" s="459"/>
      <c r="AM125" s="459"/>
      <c r="AN125" s="459"/>
      <c r="AO125" s="459"/>
      <c r="AP125" s="459"/>
      <c r="AQ125" s="463" t="s">
        <v>153</v>
      </c>
      <c r="AR125" s="463"/>
      <c r="AS125" s="463"/>
      <c r="AT125" s="463"/>
      <c r="AU125" s="464" t="s">
        <v>153</v>
      </c>
      <c r="AV125" s="52"/>
      <c r="AW125" s="52"/>
      <c r="AX125" s="53"/>
    </row>
    <row r="126" spans="1:50" ht="27" customHeight="1" x14ac:dyDescent="0.15">
      <c r="A126" s="444">
        <v>7</v>
      </c>
      <c r="B126" s="444">
        <v>1</v>
      </c>
      <c r="C126" s="459" t="s">
        <v>160</v>
      </c>
      <c r="D126" s="459"/>
      <c r="E126" s="459"/>
      <c r="F126" s="459"/>
      <c r="G126" s="459"/>
      <c r="H126" s="459"/>
      <c r="I126" s="459"/>
      <c r="J126" s="459"/>
      <c r="K126" s="459"/>
      <c r="L126" s="459"/>
      <c r="M126" s="459" t="s">
        <v>159</v>
      </c>
      <c r="N126" s="459"/>
      <c r="O126" s="459"/>
      <c r="P126" s="459"/>
      <c r="Q126" s="459"/>
      <c r="R126" s="459"/>
      <c r="S126" s="459"/>
      <c r="T126" s="459"/>
      <c r="U126" s="459"/>
      <c r="V126" s="459"/>
      <c r="W126" s="459"/>
      <c r="X126" s="459"/>
      <c r="Y126" s="459"/>
      <c r="Z126" s="459"/>
      <c r="AA126" s="459"/>
      <c r="AB126" s="459"/>
      <c r="AC126" s="459"/>
      <c r="AD126" s="459"/>
      <c r="AE126" s="459"/>
      <c r="AF126" s="459"/>
      <c r="AG126" s="459"/>
      <c r="AH126" s="459"/>
      <c r="AI126" s="459"/>
      <c r="AJ126" s="459"/>
      <c r="AK126" s="460">
        <v>0.02</v>
      </c>
      <c r="AL126" s="459"/>
      <c r="AM126" s="459"/>
      <c r="AN126" s="459"/>
      <c r="AO126" s="459"/>
      <c r="AP126" s="459"/>
      <c r="AQ126" s="463" t="s">
        <v>153</v>
      </c>
      <c r="AR126" s="463"/>
      <c r="AS126" s="463"/>
      <c r="AT126" s="463"/>
      <c r="AU126" s="464" t="s">
        <v>153</v>
      </c>
      <c r="AV126" s="52"/>
      <c r="AW126" s="52"/>
      <c r="AX126" s="53"/>
    </row>
    <row r="127" spans="1:50" x14ac:dyDescent="0.1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row>
    <row r="128" spans="1:50" x14ac:dyDescent="0.15">
      <c r="A128" s="21"/>
      <c r="B128" s="21" t="s">
        <v>161</v>
      </c>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row>
    <row r="129" spans="1:50" ht="27" customHeight="1" x14ac:dyDescent="0.15">
      <c r="A129" s="444"/>
      <c r="B129" s="444"/>
      <c r="C129" s="164" t="s">
        <v>143</v>
      </c>
      <c r="D129" s="164"/>
      <c r="E129" s="164"/>
      <c r="F129" s="164"/>
      <c r="G129" s="164"/>
      <c r="H129" s="164"/>
      <c r="I129" s="164"/>
      <c r="J129" s="164"/>
      <c r="K129" s="164"/>
      <c r="L129" s="164"/>
      <c r="M129" s="164" t="s">
        <v>144</v>
      </c>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70" t="s">
        <v>145</v>
      </c>
      <c r="AL129" s="164"/>
      <c r="AM129" s="164"/>
      <c r="AN129" s="164"/>
      <c r="AO129" s="164"/>
      <c r="AP129" s="164"/>
      <c r="AQ129" s="164" t="s">
        <v>146</v>
      </c>
      <c r="AR129" s="164"/>
      <c r="AS129" s="164"/>
      <c r="AT129" s="164"/>
      <c r="AU129" s="96" t="s">
        <v>147</v>
      </c>
      <c r="AV129" s="97"/>
      <c r="AW129" s="97"/>
      <c r="AX129" s="458"/>
    </row>
    <row r="130" spans="1:50" ht="27" customHeight="1" x14ac:dyDescent="0.15">
      <c r="A130" s="444">
        <v>1</v>
      </c>
      <c r="B130" s="444">
        <v>1</v>
      </c>
      <c r="C130" s="459" t="s">
        <v>162</v>
      </c>
      <c r="D130" s="459"/>
      <c r="E130" s="459"/>
      <c r="F130" s="459"/>
      <c r="G130" s="459"/>
      <c r="H130" s="459"/>
      <c r="I130" s="459"/>
      <c r="J130" s="459"/>
      <c r="K130" s="459"/>
      <c r="L130" s="459"/>
      <c r="M130" s="459" t="s">
        <v>163</v>
      </c>
      <c r="N130" s="459"/>
      <c r="O130" s="459"/>
      <c r="P130" s="459"/>
      <c r="Q130" s="459"/>
      <c r="R130" s="459"/>
      <c r="S130" s="459"/>
      <c r="T130" s="459"/>
      <c r="U130" s="459"/>
      <c r="V130" s="459"/>
      <c r="W130" s="459"/>
      <c r="X130" s="459"/>
      <c r="Y130" s="459"/>
      <c r="Z130" s="459"/>
      <c r="AA130" s="459"/>
      <c r="AB130" s="459"/>
      <c r="AC130" s="459"/>
      <c r="AD130" s="459"/>
      <c r="AE130" s="459"/>
      <c r="AF130" s="459"/>
      <c r="AG130" s="459"/>
      <c r="AH130" s="459"/>
      <c r="AI130" s="459"/>
      <c r="AJ130" s="459"/>
      <c r="AK130" s="460">
        <v>0.04</v>
      </c>
      <c r="AL130" s="459"/>
      <c r="AM130" s="459"/>
      <c r="AN130" s="459"/>
      <c r="AO130" s="459"/>
      <c r="AP130" s="459"/>
      <c r="AQ130" s="463" t="s">
        <v>153</v>
      </c>
      <c r="AR130" s="463"/>
      <c r="AS130" s="463"/>
      <c r="AT130" s="463"/>
      <c r="AU130" s="464" t="s">
        <v>153</v>
      </c>
      <c r="AV130" s="52"/>
      <c r="AW130" s="52"/>
      <c r="AX130" s="53"/>
    </row>
    <row r="131" spans="1:50" ht="27" customHeight="1" x14ac:dyDescent="0.15">
      <c r="A131" s="444">
        <v>2</v>
      </c>
      <c r="B131" s="444">
        <v>1</v>
      </c>
      <c r="C131" s="459" t="s">
        <v>164</v>
      </c>
      <c r="D131" s="459"/>
      <c r="E131" s="459"/>
      <c r="F131" s="459"/>
      <c r="G131" s="459"/>
      <c r="H131" s="459"/>
      <c r="I131" s="459"/>
      <c r="J131" s="459"/>
      <c r="K131" s="459"/>
      <c r="L131" s="459"/>
      <c r="M131" s="459" t="s">
        <v>163</v>
      </c>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60">
        <v>0.04</v>
      </c>
      <c r="AL131" s="459"/>
      <c r="AM131" s="459"/>
      <c r="AN131" s="459"/>
      <c r="AO131" s="459"/>
      <c r="AP131" s="459"/>
      <c r="AQ131" s="463" t="s">
        <v>153</v>
      </c>
      <c r="AR131" s="463"/>
      <c r="AS131" s="463"/>
      <c r="AT131" s="463"/>
      <c r="AU131" s="464" t="s">
        <v>153</v>
      </c>
      <c r="AV131" s="52"/>
      <c r="AW131" s="52"/>
      <c r="AX131" s="53"/>
    </row>
    <row r="132" spans="1:50" ht="27" customHeight="1" x14ac:dyDescent="0.15">
      <c r="A132" s="444">
        <v>3</v>
      </c>
      <c r="B132" s="444">
        <v>1</v>
      </c>
      <c r="C132" s="459" t="s">
        <v>165</v>
      </c>
      <c r="D132" s="459"/>
      <c r="E132" s="459"/>
      <c r="F132" s="459"/>
      <c r="G132" s="459"/>
      <c r="H132" s="459"/>
      <c r="I132" s="459"/>
      <c r="J132" s="459"/>
      <c r="K132" s="459"/>
      <c r="L132" s="459"/>
      <c r="M132" s="459" t="s">
        <v>163</v>
      </c>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60">
        <v>0.03</v>
      </c>
      <c r="AL132" s="459"/>
      <c r="AM132" s="459"/>
      <c r="AN132" s="459"/>
      <c r="AO132" s="459"/>
      <c r="AP132" s="459"/>
      <c r="AQ132" s="463" t="s">
        <v>153</v>
      </c>
      <c r="AR132" s="463"/>
      <c r="AS132" s="463"/>
      <c r="AT132" s="463"/>
      <c r="AU132" s="464" t="s">
        <v>153</v>
      </c>
      <c r="AV132" s="52"/>
      <c r="AW132" s="52"/>
      <c r="AX132" s="53"/>
    </row>
    <row r="133" spans="1:50" ht="27" customHeight="1" x14ac:dyDescent="0.15">
      <c r="A133" s="444">
        <v>4</v>
      </c>
      <c r="B133" s="444">
        <v>1</v>
      </c>
      <c r="C133" s="459" t="s">
        <v>166</v>
      </c>
      <c r="D133" s="459"/>
      <c r="E133" s="459"/>
      <c r="F133" s="459"/>
      <c r="G133" s="459"/>
      <c r="H133" s="459"/>
      <c r="I133" s="459"/>
      <c r="J133" s="459"/>
      <c r="K133" s="459"/>
      <c r="L133" s="459"/>
      <c r="M133" s="459" t="s">
        <v>163</v>
      </c>
      <c r="N133" s="459"/>
      <c r="O133" s="459"/>
      <c r="P133" s="459"/>
      <c r="Q133" s="459"/>
      <c r="R133" s="459"/>
      <c r="S133" s="459"/>
      <c r="T133" s="459"/>
      <c r="U133" s="459"/>
      <c r="V133" s="459"/>
      <c r="W133" s="459"/>
      <c r="X133" s="459"/>
      <c r="Y133" s="459"/>
      <c r="Z133" s="459"/>
      <c r="AA133" s="459"/>
      <c r="AB133" s="459"/>
      <c r="AC133" s="459"/>
      <c r="AD133" s="459"/>
      <c r="AE133" s="459"/>
      <c r="AF133" s="459"/>
      <c r="AG133" s="459"/>
      <c r="AH133" s="459"/>
      <c r="AI133" s="459"/>
      <c r="AJ133" s="459"/>
      <c r="AK133" s="460">
        <v>4.0000000000000001E-3</v>
      </c>
      <c r="AL133" s="459"/>
      <c r="AM133" s="459"/>
      <c r="AN133" s="459"/>
      <c r="AO133" s="459"/>
      <c r="AP133" s="459"/>
      <c r="AQ133" s="463" t="s">
        <v>153</v>
      </c>
      <c r="AR133" s="463"/>
      <c r="AS133" s="463"/>
      <c r="AT133" s="463"/>
      <c r="AU133" s="464" t="s">
        <v>153</v>
      </c>
      <c r="AV133" s="52"/>
      <c r="AW133" s="52"/>
      <c r="AX133" s="53"/>
    </row>
    <row r="134" spans="1:50" ht="27" customHeight="1" x14ac:dyDescent="0.15">
      <c r="A134" s="444">
        <v>5</v>
      </c>
      <c r="B134" s="444">
        <v>1</v>
      </c>
      <c r="C134" s="459" t="s">
        <v>167</v>
      </c>
      <c r="D134" s="459"/>
      <c r="E134" s="459"/>
      <c r="F134" s="459"/>
      <c r="G134" s="459"/>
      <c r="H134" s="459"/>
      <c r="I134" s="459"/>
      <c r="J134" s="459"/>
      <c r="K134" s="459"/>
      <c r="L134" s="459"/>
      <c r="M134" s="459" t="s">
        <v>163</v>
      </c>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59"/>
      <c r="AK134" s="460">
        <v>3.0000000000000001E-3</v>
      </c>
      <c r="AL134" s="459"/>
      <c r="AM134" s="459"/>
      <c r="AN134" s="459"/>
      <c r="AO134" s="459"/>
      <c r="AP134" s="459"/>
      <c r="AQ134" s="463" t="s">
        <v>153</v>
      </c>
      <c r="AR134" s="463"/>
      <c r="AS134" s="463"/>
      <c r="AT134" s="463"/>
      <c r="AU134" s="464" t="s">
        <v>153</v>
      </c>
      <c r="AV134" s="52"/>
      <c r="AW134" s="52"/>
      <c r="AX134" s="53"/>
    </row>
    <row r="135" spans="1:50" ht="27" customHeight="1" x14ac:dyDescent="0.15">
      <c r="A135" s="444">
        <v>6</v>
      </c>
      <c r="B135" s="444">
        <v>1</v>
      </c>
      <c r="C135" s="459" t="s">
        <v>168</v>
      </c>
      <c r="D135" s="459"/>
      <c r="E135" s="459"/>
      <c r="F135" s="459"/>
      <c r="G135" s="459"/>
      <c r="H135" s="459"/>
      <c r="I135" s="459"/>
      <c r="J135" s="459"/>
      <c r="K135" s="459"/>
      <c r="L135" s="459"/>
      <c r="M135" s="459" t="s">
        <v>163</v>
      </c>
      <c r="N135" s="459"/>
      <c r="O135" s="459"/>
      <c r="P135" s="459"/>
      <c r="Q135" s="459"/>
      <c r="R135" s="459"/>
      <c r="S135" s="459"/>
      <c r="T135" s="459"/>
      <c r="U135" s="459"/>
      <c r="V135" s="459"/>
      <c r="W135" s="459"/>
      <c r="X135" s="459"/>
      <c r="Y135" s="459"/>
      <c r="Z135" s="459"/>
      <c r="AA135" s="459"/>
      <c r="AB135" s="459"/>
      <c r="AC135" s="459"/>
      <c r="AD135" s="459"/>
      <c r="AE135" s="459"/>
      <c r="AF135" s="459"/>
      <c r="AG135" s="459"/>
      <c r="AH135" s="459"/>
      <c r="AI135" s="459"/>
      <c r="AJ135" s="459"/>
      <c r="AK135" s="460">
        <v>3.0000000000000001E-3</v>
      </c>
      <c r="AL135" s="459"/>
      <c r="AM135" s="459"/>
      <c r="AN135" s="459"/>
      <c r="AO135" s="459"/>
      <c r="AP135" s="459"/>
      <c r="AQ135" s="463" t="s">
        <v>153</v>
      </c>
      <c r="AR135" s="463"/>
      <c r="AS135" s="463"/>
      <c r="AT135" s="463"/>
      <c r="AU135" s="464" t="s">
        <v>153</v>
      </c>
      <c r="AV135" s="52"/>
      <c r="AW135" s="52"/>
      <c r="AX135" s="53"/>
    </row>
    <row r="136" spans="1:50" ht="27" customHeight="1" x14ac:dyDescent="0.15">
      <c r="A136" s="444">
        <v>7</v>
      </c>
      <c r="B136" s="444">
        <v>1</v>
      </c>
      <c r="C136" s="459" t="s">
        <v>169</v>
      </c>
      <c r="D136" s="459"/>
      <c r="E136" s="459"/>
      <c r="F136" s="459"/>
      <c r="G136" s="459"/>
      <c r="H136" s="459"/>
      <c r="I136" s="459"/>
      <c r="J136" s="459"/>
      <c r="K136" s="459"/>
      <c r="L136" s="459"/>
      <c r="M136" s="459" t="s">
        <v>163</v>
      </c>
      <c r="N136" s="459"/>
      <c r="O136" s="459"/>
      <c r="P136" s="459"/>
      <c r="Q136" s="459"/>
      <c r="R136" s="459"/>
      <c r="S136" s="459"/>
      <c r="T136" s="459"/>
      <c r="U136" s="459"/>
      <c r="V136" s="459"/>
      <c r="W136" s="459"/>
      <c r="X136" s="459"/>
      <c r="Y136" s="459"/>
      <c r="Z136" s="459"/>
      <c r="AA136" s="459"/>
      <c r="AB136" s="459"/>
      <c r="AC136" s="459"/>
      <c r="AD136" s="459"/>
      <c r="AE136" s="459"/>
      <c r="AF136" s="459"/>
      <c r="AG136" s="459"/>
      <c r="AH136" s="459"/>
      <c r="AI136" s="459"/>
      <c r="AJ136" s="459"/>
      <c r="AK136" s="460">
        <v>3.0000000000000001E-3</v>
      </c>
      <c r="AL136" s="459"/>
      <c r="AM136" s="459"/>
      <c r="AN136" s="459"/>
      <c r="AO136" s="459"/>
      <c r="AP136" s="459"/>
      <c r="AQ136" s="463" t="s">
        <v>153</v>
      </c>
      <c r="AR136" s="463"/>
      <c r="AS136" s="463"/>
      <c r="AT136" s="463"/>
      <c r="AU136" s="464" t="s">
        <v>153</v>
      </c>
      <c r="AV136" s="52"/>
      <c r="AW136" s="52"/>
      <c r="AX136" s="53"/>
    </row>
    <row r="137" spans="1:50" ht="27" customHeight="1" x14ac:dyDescent="0.15">
      <c r="A137" s="444">
        <v>8</v>
      </c>
      <c r="B137" s="444">
        <v>1</v>
      </c>
      <c r="C137" s="459" t="s">
        <v>170</v>
      </c>
      <c r="D137" s="459"/>
      <c r="E137" s="459"/>
      <c r="F137" s="459"/>
      <c r="G137" s="459"/>
      <c r="H137" s="459"/>
      <c r="I137" s="459"/>
      <c r="J137" s="459"/>
      <c r="K137" s="459"/>
      <c r="L137" s="459"/>
      <c r="M137" s="459" t="s">
        <v>163</v>
      </c>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59"/>
      <c r="AJ137" s="459"/>
      <c r="AK137" s="460">
        <v>2E-3</v>
      </c>
      <c r="AL137" s="459"/>
      <c r="AM137" s="459"/>
      <c r="AN137" s="459"/>
      <c r="AO137" s="459"/>
      <c r="AP137" s="459"/>
      <c r="AQ137" s="463" t="s">
        <v>153</v>
      </c>
      <c r="AR137" s="463"/>
      <c r="AS137" s="463"/>
      <c r="AT137" s="463"/>
      <c r="AU137" s="464" t="s">
        <v>153</v>
      </c>
      <c r="AV137" s="52"/>
      <c r="AW137" s="52"/>
      <c r="AX137" s="53"/>
    </row>
    <row r="138" spans="1:50" x14ac:dyDescent="0.1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row>
    <row r="139" spans="1:50" x14ac:dyDescent="0.15">
      <c r="A139" s="21"/>
      <c r="B139" s="21" t="s">
        <v>140</v>
      </c>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row>
    <row r="140" spans="1:50" ht="27" customHeight="1" x14ac:dyDescent="0.15">
      <c r="A140" s="444"/>
      <c r="B140" s="444"/>
      <c r="C140" s="164" t="s">
        <v>143</v>
      </c>
      <c r="D140" s="164"/>
      <c r="E140" s="164"/>
      <c r="F140" s="164"/>
      <c r="G140" s="164"/>
      <c r="H140" s="164"/>
      <c r="I140" s="164"/>
      <c r="J140" s="164"/>
      <c r="K140" s="164"/>
      <c r="L140" s="164"/>
      <c r="M140" s="164" t="s">
        <v>144</v>
      </c>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70" t="s">
        <v>145</v>
      </c>
      <c r="AL140" s="164"/>
      <c r="AM140" s="164"/>
      <c r="AN140" s="164"/>
      <c r="AO140" s="164"/>
      <c r="AP140" s="164"/>
      <c r="AQ140" s="164" t="s">
        <v>146</v>
      </c>
      <c r="AR140" s="164"/>
      <c r="AS140" s="164"/>
      <c r="AT140" s="164"/>
      <c r="AU140" s="96" t="s">
        <v>147</v>
      </c>
      <c r="AV140" s="97"/>
      <c r="AW140" s="97"/>
      <c r="AX140" s="458"/>
    </row>
    <row r="141" spans="1:50" ht="27" customHeight="1" x14ac:dyDescent="0.15">
      <c r="A141" s="444">
        <v>1</v>
      </c>
      <c r="B141" s="444">
        <v>1</v>
      </c>
      <c r="C141" s="459" t="s">
        <v>171</v>
      </c>
      <c r="D141" s="459"/>
      <c r="E141" s="459"/>
      <c r="F141" s="459"/>
      <c r="G141" s="459"/>
      <c r="H141" s="459"/>
      <c r="I141" s="459"/>
      <c r="J141" s="459"/>
      <c r="K141" s="459"/>
      <c r="L141" s="459"/>
      <c r="M141" s="459" t="s">
        <v>172</v>
      </c>
      <c r="N141" s="459"/>
      <c r="O141" s="459"/>
      <c r="P141" s="459"/>
      <c r="Q141" s="459"/>
      <c r="R141" s="459"/>
      <c r="S141" s="459"/>
      <c r="T141" s="459"/>
      <c r="U141" s="459"/>
      <c r="V141" s="459"/>
      <c r="W141" s="459"/>
      <c r="X141" s="459"/>
      <c r="Y141" s="459"/>
      <c r="Z141" s="459"/>
      <c r="AA141" s="459"/>
      <c r="AB141" s="459"/>
      <c r="AC141" s="459"/>
      <c r="AD141" s="459"/>
      <c r="AE141" s="459"/>
      <c r="AF141" s="459"/>
      <c r="AG141" s="459"/>
      <c r="AH141" s="459"/>
      <c r="AI141" s="459"/>
      <c r="AJ141" s="459"/>
      <c r="AK141" s="460">
        <v>0.4</v>
      </c>
      <c r="AL141" s="459"/>
      <c r="AM141" s="459"/>
      <c r="AN141" s="459"/>
      <c r="AO141" s="459"/>
      <c r="AP141" s="459"/>
      <c r="AQ141" s="463" t="s">
        <v>153</v>
      </c>
      <c r="AR141" s="463"/>
      <c r="AS141" s="463"/>
      <c r="AT141" s="463"/>
      <c r="AU141" s="464" t="s">
        <v>153</v>
      </c>
      <c r="AV141" s="52"/>
      <c r="AW141" s="52"/>
      <c r="AX141" s="53"/>
    </row>
    <row r="142" spans="1:50" x14ac:dyDescent="0.1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4"/>
      <c r="AL142" s="23"/>
      <c r="AM142" s="23"/>
      <c r="AN142" s="23"/>
      <c r="AO142" s="23"/>
      <c r="AP142" s="23"/>
      <c r="AQ142" s="25"/>
      <c r="AR142" s="25"/>
      <c r="AS142" s="25"/>
      <c r="AT142" s="25"/>
      <c r="AU142" s="25"/>
      <c r="AV142" s="25"/>
      <c r="AW142" s="25"/>
      <c r="AX142" s="25"/>
    </row>
    <row r="143" spans="1:50" x14ac:dyDescent="0.15">
      <c r="A143" s="21"/>
      <c r="B143" s="21" t="s">
        <v>131</v>
      </c>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row>
    <row r="144" spans="1:50" ht="27" customHeight="1" x14ac:dyDescent="0.15">
      <c r="A144" s="444"/>
      <c r="B144" s="444"/>
      <c r="C144" s="164" t="s">
        <v>143</v>
      </c>
      <c r="D144" s="164"/>
      <c r="E144" s="164"/>
      <c r="F144" s="164"/>
      <c r="G144" s="164"/>
      <c r="H144" s="164"/>
      <c r="I144" s="164"/>
      <c r="J144" s="164"/>
      <c r="K144" s="164"/>
      <c r="L144" s="164"/>
      <c r="M144" s="164" t="s">
        <v>144</v>
      </c>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70" t="s">
        <v>145</v>
      </c>
      <c r="AL144" s="164"/>
      <c r="AM144" s="164"/>
      <c r="AN144" s="164"/>
      <c r="AO144" s="164"/>
      <c r="AP144" s="164"/>
      <c r="AQ144" s="164" t="s">
        <v>146</v>
      </c>
      <c r="AR144" s="164"/>
      <c r="AS144" s="164"/>
      <c r="AT144" s="164"/>
      <c r="AU144" s="96" t="s">
        <v>147</v>
      </c>
      <c r="AV144" s="97"/>
      <c r="AW144" s="97"/>
      <c r="AX144" s="458"/>
    </row>
    <row r="145" spans="1:50" ht="27" customHeight="1" x14ac:dyDescent="0.15">
      <c r="A145" s="444">
        <v>1</v>
      </c>
      <c r="B145" s="444">
        <v>1</v>
      </c>
      <c r="C145" s="459" t="s">
        <v>173</v>
      </c>
      <c r="D145" s="459"/>
      <c r="E145" s="459"/>
      <c r="F145" s="459"/>
      <c r="G145" s="459"/>
      <c r="H145" s="459"/>
      <c r="I145" s="459"/>
      <c r="J145" s="459"/>
      <c r="K145" s="459"/>
      <c r="L145" s="459"/>
      <c r="M145" s="459" t="s">
        <v>174</v>
      </c>
      <c r="N145" s="459"/>
      <c r="O145" s="459"/>
      <c r="P145" s="459"/>
      <c r="Q145" s="459"/>
      <c r="R145" s="459"/>
      <c r="S145" s="459"/>
      <c r="T145" s="459"/>
      <c r="U145" s="459"/>
      <c r="V145" s="459"/>
      <c r="W145" s="459"/>
      <c r="X145" s="459"/>
      <c r="Y145" s="459"/>
      <c r="Z145" s="459"/>
      <c r="AA145" s="459"/>
      <c r="AB145" s="459"/>
      <c r="AC145" s="459"/>
      <c r="AD145" s="459"/>
      <c r="AE145" s="459"/>
      <c r="AF145" s="459"/>
      <c r="AG145" s="459"/>
      <c r="AH145" s="459"/>
      <c r="AI145" s="459"/>
      <c r="AJ145" s="459"/>
      <c r="AK145" s="460">
        <v>0.3</v>
      </c>
      <c r="AL145" s="459"/>
      <c r="AM145" s="459"/>
      <c r="AN145" s="459"/>
      <c r="AO145" s="459"/>
      <c r="AP145" s="459"/>
      <c r="AQ145" s="463" t="s">
        <v>153</v>
      </c>
      <c r="AR145" s="463"/>
      <c r="AS145" s="463"/>
      <c r="AT145" s="463"/>
      <c r="AU145" s="464" t="s">
        <v>153</v>
      </c>
      <c r="AV145" s="52"/>
      <c r="AW145" s="52"/>
      <c r="AX145" s="53"/>
    </row>
    <row r="146" spans="1:50" x14ac:dyDescent="0.1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7"/>
      <c r="AL146" s="26"/>
      <c r="AM146" s="26"/>
      <c r="AN146" s="26"/>
      <c r="AO146" s="26"/>
      <c r="AP146" s="26"/>
      <c r="AQ146" s="28"/>
      <c r="AR146" s="28"/>
      <c r="AS146" s="28"/>
      <c r="AT146" s="28"/>
      <c r="AU146" s="28"/>
      <c r="AV146" s="28"/>
      <c r="AW146" s="28"/>
      <c r="AX146" s="28"/>
    </row>
    <row r="147" spans="1:50" x14ac:dyDescent="0.15">
      <c r="A147" s="21"/>
      <c r="B147" s="21" t="s">
        <v>137</v>
      </c>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row>
    <row r="148" spans="1:50" ht="27" customHeight="1" x14ac:dyDescent="0.15">
      <c r="A148" s="444"/>
      <c r="B148" s="444"/>
      <c r="C148" s="164" t="s">
        <v>143</v>
      </c>
      <c r="D148" s="164"/>
      <c r="E148" s="164"/>
      <c r="F148" s="164"/>
      <c r="G148" s="164"/>
      <c r="H148" s="164"/>
      <c r="I148" s="164"/>
      <c r="J148" s="164"/>
      <c r="K148" s="164"/>
      <c r="L148" s="164"/>
      <c r="M148" s="164" t="s">
        <v>144</v>
      </c>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70" t="s">
        <v>145</v>
      </c>
      <c r="AL148" s="164"/>
      <c r="AM148" s="164"/>
      <c r="AN148" s="164"/>
      <c r="AO148" s="164"/>
      <c r="AP148" s="164"/>
      <c r="AQ148" s="164" t="s">
        <v>146</v>
      </c>
      <c r="AR148" s="164"/>
      <c r="AS148" s="164"/>
      <c r="AT148" s="164"/>
      <c r="AU148" s="96" t="s">
        <v>147</v>
      </c>
      <c r="AV148" s="97"/>
      <c r="AW148" s="97"/>
      <c r="AX148" s="458"/>
    </row>
    <row r="149" spans="1:50" ht="27" customHeight="1" x14ac:dyDescent="0.15">
      <c r="A149" s="444">
        <v>1</v>
      </c>
      <c r="B149" s="444">
        <v>1</v>
      </c>
      <c r="C149" s="459" t="s">
        <v>175</v>
      </c>
      <c r="D149" s="459"/>
      <c r="E149" s="459"/>
      <c r="F149" s="459"/>
      <c r="G149" s="459"/>
      <c r="H149" s="459"/>
      <c r="I149" s="459"/>
      <c r="J149" s="459"/>
      <c r="K149" s="459"/>
      <c r="L149" s="459"/>
      <c r="M149" s="459" t="s">
        <v>176</v>
      </c>
      <c r="N149" s="459"/>
      <c r="O149" s="459"/>
      <c r="P149" s="459"/>
      <c r="Q149" s="459"/>
      <c r="R149" s="459"/>
      <c r="S149" s="459"/>
      <c r="T149" s="459"/>
      <c r="U149" s="459"/>
      <c r="V149" s="459"/>
      <c r="W149" s="459"/>
      <c r="X149" s="459"/>
      <c r="Y149" s="459"/>
      <c r="Z149" s="459"/>
      <c r="AA149" s="459"/>
      <c r="AB149" s="459"/>
      <c r="AC149" s="459"/>
      <c r="AD149" s="459"/>
      <c r="AE149" s="459"/>
      <c r="AF149" s="459"/>
      <c r="AG149" s="459"/>
      <c r="AH149" s="459"/>
      <c r="AI149" s="459"/>
      <c r="AJ149" s="459"/>
      <c r="AK149" s="460">
        <v>0.01</v>
      </c>
      <c r="AL149" s="459"/>
      <c r="AM149" s="459"/>
      <c r="AN149" s="459"/>
      <c r="AO149" s="459"/>
      <c r="AP149" s="459"/>
      <c r="AQ149" s="463" t="s">
        <v>153</v>
      </c>
      <c r="AR149" s="463"/>
      <c r="AS149" s="463"/>
      <c r="AT149" s="463"/>
      <c r="AU149" s="464" t="s">
        <v>153</v>
      </c>
      <c r="AV149" s="52"/>
      <c r="AW149" s="52"/>
      <c r="AX149" s="53"/>
    </row>
    <row r="150" spans="1:50" x14ac:dyDescent="0.1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7"/>
      <c r="AL150" s="26"/>
      <c r="AM150" s="26"/>
      <c r="AN150" s="26"/>
      <c r="AO150" s="26"/>
      <c r="AP150" s="26"/>
      <c r="AQ150" s="28"/>
      <c r="AR150" s="28"/>
      <c r="AS150" s="28"/>
      <c r="AT150" s="28"/>
      <c r="AU150" s="28"/>
      <c r="AV150" s="28"/>
      <c r="AW150" s="28"/>
      <c r="AX150" s="28"/>
    </row>
    <row r="151" spans="1:50" x14ac:dyDescent="0.15">
      <c r="A151" s="21"/>
      <c r="B151" s="21" t="s">
        <v>139</v>
      </c>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row>
    <row r="152" spans="1:50" ht="27" customHeight="1" x14ac:dyDescent="0.15">
      <c r="A152" s="444"/>
      <c r="B152" s="444"/>
      <c r="C152" s="164" t="s">
        <v>143</v>
      </c>
      <c r="D152" s="164"/>
      <c r="E152" s="164"/>
      <c r="F152" s="164"/>
      <c r="G152" s="164"/>
      <c r="H152" s="164"/>
      <c r="I152" s="164"/>
      <c r="J152" s="164"/>
      <c r="K152" s="164"/>
      <c r="L152" s="164"/>
      <c r="M152" s="164" t="s">
        <v>144</v>
      </c>
      <c r="N152" s="164"/>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70" t="s">
        <v>145</v>
      </c>
      <c r="AL152" s="164"/>
      <c r="AM152" s="164"/>
      <c r="AN152" s="164"/>
      <c r="AO152" s="164"/>
      <c r="AP152" s="164"/>
      <c r="AQ152" s="164" t="s">
        <v>146</v>
      </c>
      <c r="AR152" s="164"/>
      <c r="AS152" s="164"/>
      <c r="AT152" s="164"/>
      <c r="AU152" s="96" t="s">
        <v>147</v>
      </c>
      <c r="AV152" s="97"/>
      <c r="AW152" s="97"/>
      <c r="AX152" s="458"/>
    </row>
    <row r="153" spans="1:50" ht="27" customHeight="1" x14ac:dyDescent="0.15">
      <c r="A153" s="444">
        <v>1</v>
      </c>
      <c r="B153" s="444">
        <v>1</v>
      </c>
      <c r="C153" s="459" t="s">
        <v>177</v>
      </c>
      <c r="D153" s="459"/>
      <c r="E153" s="459"/>
      <c r="F153" s="459"/>
      <c r="G153" s="459"/>
      <c r="H153" s="459"/>
      <c r="I153" s="459"/>
      <c r="J153" s="459"/>
      <c r="K153" s="459"/>
      <c r="L153" s="459"/>
      <c r="M153" s="459" t="s">
        <v>178</v>
      </c>
      <c r="N153" s="459"/>
      <c r="O153" s="459"/>
      <c r="P153" s="459"/>
      <c r="Q153" s="459"/>
      <c r="R153" s="459"/>
      <c r="S153" s="459"/>
      <c r="T153" s="459"/>
      <c r="U153" s="459"/>
      <c r="V153" s="459"/>
      <c r="W153" s="459"/>
      <c r="X153" s="459"/>
      <c r="Y153" s="459"/>
      <c r="Z153" s="459"/>
      <c r="AA153" s="459"/>
      <c r="AB153" s="459"/>
      <c r="AC153" s="459"/>
      <c r="AD153" s="459"/>
      <c r="AE153" s="459"/>
      <c r="AF153" s="459"/>
      <c r="AG153" s="459"/>
      <c r="AH153" s="459"/>
      <c r="AI153" s="459"/>
      <c r="AJ153" s="459"/>
      <c r="AK153" s="460">
        <v>0.01</v>
      </c>
      <c r="AL153" s="459"/>
      <c r="AM153" s="459"/>
      <c r="AN153" s="459"/>
      <c r="AO153" s="459"/>
      <c r="AP153" s="459"/>
      <c r="AQ153" s="463" t="s">
        <v>153</v>
      </c>
      <c r="AR153" s="463"/>
      <c r="AS153" s="463"/>
      <c r="AT153" s="463"/>
      <c r="AU153" s="464" t="s">
        <v>153</v>
      </c>
      <c r="AV153" s="52"/>
      <c r="AW153" s="52"/>
      <c r="AX153" s="53"/>
    </row>
    <row r="154" spans="1:50" x14ac:dyDescent="0.1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7"/>
      <c r="AL154" s="26"/>
      <c r="AM154" s="26"/>
      <c r="AN154" s="26"/>
      <c r="AO154" s="26"/>
      <c r="AP154" s="26"/>
      <c r="AQ154" s="28"/>
      <c r="AR154" s="28"/>
      <c r="AS154" s="28"/>
      <c r="AT154" s="28"/>
      <c r="AU154" s="28"/>
      <c r="AV154" s="28"/>
      <c r="AW154" s="28"/>
      <c r="AX154" s="28"/>
    </row>
  </sheetData>
  <mergeCells count="491">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U115:AX115"/>
    <mergeCell ref="A116:B116"/>
    <mergeCell ref="C116:L116"/>
    <mergeCell ref="M116:AJ116"/>
    <mergeCell ref="AK116:AP116"/>
    <mergeCell ref="AQ116:AT116"/>
    <mergeCell ref="AU116:AX116"/>
    <mergeCell ref="Y110:AB110"/>
    <mergeCell ref="A115:B115"/>
    <mergeCell ref="C115:L115"/>
    <mergeCell ref="M115:AJ115"/>
    <mergeCell ref="AK115:AP115"/>
    <mergeCell ref="AQ115:AT115"/>
    <mergeCell ref="G107:AB107"/>
    <mergeCell ref="AC107:AX110"/>
    <mergeCell ref="G108:K108"/>
    <mergeCell ref="L108:X108"/>
    <mergeCell ref="Y108:AB108"/>
    <mergeCell ref="G109:K109"/>
    <mergeCell ref="L109:X109"/>
    <mergeCell ref="Y109:AB109"/>
    <mergeCell ref="G110:K110"/>
    <mergeCell ref="L110:X110"/>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Y101:AB101"/>
    <mergeCell ref="AC101:AG101"/>
    <mergeCell ref="AH101:AT101"/>
    <mergeCell ref="AU101:AX101"/>
    <mergeCell ref="G99:AB99"/>
    <mergeCell ref="AC99:AX99"/>
    <mergeCell ref="G100:K100"/>
    <mergeCell ref="L100:X100"/>
    <mergeCell ref="Y100:AB100"/>
    <mergeCell ref="AC100:AG100"/>
    <mergeCell ref="AH100:AT100"/>
    <mergeCell ref="AU100:AX100"/>
    <mergeCell ref="A69:F92"/>
    <mergeCell ref="A95:F110"/>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1:K101"/>
    <mergeCell ref="L101:X101"/>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4" manualBreakCount="4">
    <brk id="36" max="49" man="1"/>
    <brk id="67" max="49" man="1"/>
    <brk id="93" max="49" man="1"/>
    <brk id="11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091</vt:lpstr>
      <vt:lpstr>'091'!Print_Area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2014-07-01T11:30:43Z</dcterms:created>
  <dcterms:modified xsi:type="dcterms:W3CDTF">2014-07-03T09:30:31Z</dcterms:modified>
</cp:coreProperties>
</file>