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370"/>
  </bookViews>
  <sheets>
    <sheet name="090" sheetId="1" r:id="rId1"/>
  </sheets>
  <definedNames>
    <definedName name="_xlnm.Print_Area" localSheetId="0">'090'!$A$1:$AX$415</definedName>
  </definedNames>
  <calcPr calcId="145621"/>
</workbook>
</file>

<file path=xl/calcChain.xml><?xml version="1.0" encoding="utf-8"?>
<calcChain xmlns="http://schemas.openxmlformats.org/spreadsheetml/2006/main">
  <c r="L340" i="1" l="1"/>
  <c r="AU179" i="1"/>
  <c r="Y179" i="1"/>
  <c r="AU175" i="1"/>
  <c r="AU171" i="1"/>
  <c r="Y167" i="1"/>
  <c r="AU166" i="1"/>
  <c r="Y163" i="1"/>
  <c r="AU162" i="1"/>
  <c r="Y159" i="1"/>
  <c r="AU158" i="1"/>
  <c r="Y155" i="1"/>
  <c r="AU154" i="1"/>
  <c r="Y151" i="1"/>
  <c r="AU150" i="1"/>
  <c r="Y147" i="1"/>
  <c r="AU146" i="1"/>
  <c r="AU142" i="1"/>
  <c r="Y141" i="1"/>
  <c r="AU138" i="1"/>
  <c r="AQ1" i="1"/>
</calcChain>
</file>

<file path=xl/sharedStrings.xml><?xml version="1.0" encoding="utf-8"?>
<sst xmlns="http://schemas.openxmlformats.org/spreadsheetml/2006/main" count="1068" uniqueCount="428">
  <si>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</si>
  <si>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</si>
  <si>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</si>
  <si>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</si>
  <si>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査証関連業務</t>
    <rPh sb="0" eb="2">
      <t>サショウ</t>
    </rPh>
    <rPh sb="2" eb="4">
      <t>カンレン</t>
    </rPh>
    <rPh sb="4" eb="6">
      <t>ギョウム</t>
    </rPh>
    <phoneticPr fontId="2"/>
  </si>
  <si>
    <t>担当部局庁</t>
    <phoneticPr fontId="4"/>
  </si>
  <si>
    <t>領事局</t>
    <rPh sb="0" eb="3">
      <t>リョウジキョク</t>
    </rPh>
    <phoneticPr fontId="2"/>
  </si>
  <si>
    <t>作成責任者</t>
    <rPh sb="0" eb="2">
      <t>サクセイ</t>
    </rPh>
    <rPh sb="2" eb="5">
      <t>セキニンシャ</t>
    </rPh>
    <phoneticPr fontId="4"/>
  </si>
  <si>
    <t>事業開始・
終了(予定）年度</t>
    <rPh sb="6" eb="8">
      <t>シュウリョウ</t>
    </rPh>
    <rPh sb="9" eb="11">
      <t>ヨテイ</t>
    </rPh>
    <phoneticPr fontId="4"/>
  </si>
  <si>
    <t>査証ＷＡＮに必要な経費：平成13年度開始
在外公館査証担当臨時職員等関係経費：平成19年度開始</t>
    <rPh sb="0" eb="2">
      <t>サショウ</t>
    </rPh>
    <rPh sb="6" eb="8">
      <t>ヒツヨウ</t>
    </rPh>
    <rPh sb="9" eb="11">
      <t>ケイヒ</t>
    </rPh>
    <rPh sb="12" eb="14">
      <t>ヘイセイ</t>
    </rPh>
    <rPh sb="16" eb="18">
      <t>ネンド</t>
    </rPh>
    <rPh sb="18" eb="20">
      <t>カイシ</t>
    </rPh>
    <rPh sb="21" eb="23">
      <t>ザイガイ</t>
    </rPh>
    <rPh sb="23" eb="25">
      <t>コウカン</t>
    </rPh>
    <rPh sb="25" eb="27">
      <t>サショウ</t>
    </rPh>
    <rPh sb="27" eb="29">
      <t>タントウ</t>
    </rPh>
    <rPh sb="29" eb="31">
      <t>リンジ</t>
    </rPh>
    <rPh sb="31" eb="33">
      <t>ショクイン</t>
    </rPh>
    <rPh sb="33" eb="34">
      <t>トウ</t>
    </rPh>
    <rPh sb="34" eb="36">
      <t>カンケイ</t>
    </rPh>
    <rPh sb="36" eb="38">
      <t>ケイヒ</t>
    </rPh>
    <rPh sb="39" eb="41">
      <t>ヘイセイ</t>
    </rPh>
    <rPh sb="43" eb="45">
      <t>ネンド</t>
    </rPh>
    <rPh sb="45" eb="47">
      <t>カイシ</t>
    </rPh>
    <phoneticPr fontId="2"/>
  </si>
  <si>
    <t>担当課室</t>
    <rPh sb="0" eb="2">
      <t>タントウ</t>
    </rPh>
    <rPh sb="2" eb="3">
      <t>カ</t>
    </rPh>
    <rPh sb="3" eb="4">
      <t>シツ</t>
    </rPh>
    <phoneticPr fontId="4"/>
  </si>
  <si>
    <t>外国人課</t>
    <rPh sb="0" eb="3">
      <t>ガイコクジン</t>
    </rPh>
    <rPh sb="3" eb="4">
      <t>カ</t>
    </rPh>
    <phoneticPr fontId="2"/>
  </si>
  <si>
    <t>課長　小川　秀俊</t>
    <rPh sb="0" eb="2">
      <t>カチョウ</t>
    </rPh>
    <rPh sb="3" eb="5">
      <t>オガワ</t>
    </rPh>
    <rPh sb="6" eb="8">
      <t>ヒデトシ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</si>
  <si>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</si>
  <si>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</si>
  <si>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</si>
  <si>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基本目標Ⅳ：領事政策
具体的施策Ⅳ－１－３：外国人問題への対応強化</t>
    <rPh sb="0" eb="2">
      <t>キホン</t>
    </rPh>
    <rPh sb="2" eb="4">
      <t>モクヒョウ</t>
    </rPh>
    <rPh sb="6" eb="8">
      <t>リョウジ</t>
    </rPh>
    <rPh sb="8" eb="10">
      <t>セイサク</t>
    </rPh>
    <rPh sb="11" eb="14">
      <t>グタイテキ</t>
    </rPh>
    <rPh sb="14" eb="16">
      <t>シサク</t>
    </rPh>
    <rPh sb="22" eb="25">
      <t>ガイコクジン</t>
    </rPh>
    <rPh sb="25" eb="27">
      <t>モンダイ</t>
    </rPh>
    <rPh sb="29" eb="31">
      <t>タイオウ</t>
    </rPh>
    <rPh sb="31" eb="33">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</si>
  <si>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</si>
  <si>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外務省設置法第4条第13項，外務省組織令第40条，
入管法第6条及び第7条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6" eb="29">
      <t>ニュウカンホウ</t>
    </rPh>
    <rPh sb="29" eb="30">
      <t>ダイ</t>
    </rPh>
    <rPh sb="31" eb="32">
      <t>ジョウ</t>
    </rPh>
    <rPh sb="32" eb="33">
      <t>オヨ</t>
    </rPh>
    <rPh sb="34" eb="35">
      <t>ダイ</t>
    </rPh>
    <rPh sb="36" eb="37">
      <t>ジョウ</t>
    </rPh>
    <phoneticPr fontId="2"/>
  </si>
  <si>
    <t>関係する計画、通知等</t>
    <phoneticPr fontId="4"/>
  </si>
  <si>
    <t>ビジットジャパンキャンペーン，観光立国推進基本計画，不法滞在者5年半減計画，新成長戦略（Ⅳ観光立国・地域活性化戦略），ワーキングホリデー査証に関する日韓政府間の協定</t>
    <rPh sb="15" eb="17">
      <t>カンコウ</t>
    </rPh>
    <rPh sb="17" eb="19">
      <t>リッコク</t>
    </rPh>
    <rPh sb="19" eb="21">
      <t>スイシン</t>
    </rPh>
    <rPh sb="21" eb="23">
      <t>キホン</t>
    </rPh>
    <rPh sb="23" eb="25">
      <t>ケイカク</t>
    </rPh>
    <rPh sb="26" eb="28">
      <t>フホウ</t>
    </rPh>
    <rPh sb="28" eb="31">
      <t>タイザイシャ</t>
    </rPh>
    <rPh sb="32" eb="33">
      <t>ネン</t>
    </rPh>
    <rPh sb="33" eb="35">
      <t>ハンゲン</t>
    </rPh>
    <rPh sb="35" eb="37">
      <t>ケイカク</t>
    </rPh>
    <rPh sb="38" eb="39">
      <t>シン</t>
    </rPh>
    <rPh sb="39" eb="41">
      <t>セイチョウ</t>
    </rPh>
    <rPh sb="41" eb="43">
      <t>センリャク</t>
    </rPh>
    <rPh sb="45" eb="47">
      <t>カンコウ</t>
    </rPh>
    <rPh sb="47" eb="49">
      <t>リッコク</t>
    </rPh>
    <rPh sb="50" eb="52">
      <t>チイキ</t>
    </rPh>
    <rPh sb="52" eb="55">
      <t>カッセイカ</t>
    </rPh>
    <rPh sb="55" eb="57">
      <t>センリャク</t>
    </rPh>
    <rPh sb="68" eb="70">
      <t>サショウ</t>
    </rPh>
    <rPh sb="71" eb="72">
      <t>カン</t>
    </rPh>
    <rPh sb="74" eb="76">
      <t>ニッカン</t>
    </rPh>
    <rPh sb="76" eb="79">
      <t>セイフカン</t>
    </rPh>
    <rPh sb="80" eb="82">
      <t>キョウテイ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</si>
  <si>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</si>
  <si>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rPh sb="5" eb="6">
      <t>ワ</t>
    </rPh>
    <rPh sb="7" eb="8">
      <t>クニ</t>
    </rPh>
    <rPh sb="9" eb="11">
      <t>ニュウコク</t>
    </rPh>
    <rPh sb="13" eb="14">
      <t>サイ</t>
    </rPh>
    <rPh sb="15" eb="17">
      <t>ヒツヨウ</t>
    </rPh>
    <rPh sb="18" eb="20">
      <t>サショウ</t>
    </rPh>
    <rPh sb="24" eb="26">
      <t>フホウ</t>
    </rPh>
    <rPh sb="26" eb="28">
      <t>タイザイ</t>
    </rPh>
    <rPh sb="29" eb="31">
      <t>フホウ</t>
    </rPh>
    <rPh sb="31" eb="33">
      <t>シュウロウ</t>
    </rPh>
    <rPh sb="33" eb="34">
      <t>オヨ</t>
    </rPh>
    <rPh sb="35" eb="37">
      <t>ハンザイ</t>
    </rPh>
    <rPh sb="37" eb="38">
      <t>トウ</t>
    </rPh>
    <rPh sb="38" eb="39">
      <t>ワ</t>
    </rPh>
    <rPh sb="40" eb="41">
      <t>クニ</t>
    </rPh>
    <rPh sb="42" eb="44">
      <t>リエキ</t>
    </rPh>
    <rPh sb="45" eb="46">
      <t>ソコ</t>
    </rPh>
    <rPh sb="48" eb="50">
      <t>コウイ</t>
    </rPh>
    <rPh sb="51" eb="52">
      <t>オコナ</t>
    </rPh>
    <rPh sb="53" eb="56">
      <t>ガイコクジン</t>
    </rPh>
    <rPh sb="57" eb="59">
      <t>ニュウコク</t>
    </rPh>
    <rPh sb="60" eb="62">
      <t>ソシ</t>
    </rPh>
    <rPh sb="66" eb="68">
      <t>サショウ</t>
    </rPh>
    <rPh sb="68" eb="70">
      <t>シンサ</t>
    </rPh>
    <rPh sb="71" eb="73">
      <t>ゲンカク</t>
    </rPh>
    <rPh sb="75" eb="76">
      <t>ハカ</t>
    </rPh>
    <rPh sb="80" eb="82">
      <t>モンダイ</t>
    </rPh>
    <rPh sb="89" eb="90">
      <t>タイ</t>
    </rPh>
    <rPh sb="92" eb="94">
      <t>エンカツ</t>
    </rPh>
    <rPh sb="94" eb="95">
      <t>カ</t>
    </rPh>
    <rPh sb="96" eb="98">
      <t>ジンソク</t>
    </rPh>
    <rPh sb="99" eb="101">
      <t>サショウ</t>
    </rPh>
    <rPh sb="101" eb="103">
      <t>シンサ</t>
    </rPh>
    <rPh sb="103" eb="104">
      <t>オヨ</t>
    </rPh>
    <rPh sb="105" eb="107">
      <t>サショウ</t>
    </rPh>
    <rPh sb="107" eb="109">
      <t>ハッキュウ</t>
    </rPh>
    <rPh sb="110" eb="111">
      <t>ハカ</t>
    </rPh>
    <rPh sb="112" eb="114">
      <t>タイセイ</t>
    </rPh>
    <rPh sb="115" eb="117">
      <t>セイビ</t>
    </rPh>
    <rPh sb="125" eb="127">
      <t>ゼンリョウ</t>
    </rPh>
    <rPh sb="132" eb="134">
      <t>ホウニチ</t>
    </rPh>
    <rPh sb="135" eb="137">
      <t>ゾウカ</t>
    </rPh>
    <rPh sb="138" eb="140">
      <t>ソクシン</t>
    </rPh>
    <rPh sb="148" eb="151">
      <t>カンコウメン</t>
    </rPh>
    <rPh sb="153" eb="155">
      <t>フッコウ</t>
    </rPh>
    <rPh sb="156" eb="158">
      <t>ニホン</t>
    </rPh>
    <rPh sb="158" eb="160">
      <t>ゼンタイ</t>
    </rPh>
    <rPh sb="161" eb="163">
      <t>カンコウ</t>
    </rPh>
    <rPh sb="163" eb="165">
      <t>シンコウ</t>
    </rPh>
    <rPh sb="165" eb="166">
      <t>オヨ</t>
    </rPh>
    <rPh sb="167" eb="170">
      <t>ショガイコク</t>
    </rPh>
    <rPh sb="172" eb="174">
      <t>ジンテキ</t>
    </rPh>
    <rPh sb="174" eb="176">
      <t>コウリュウ</t>
    </rPh>
    <rPh sb="177" eb="179">
      <t>カクダイ</t>
    </rPh>
    <rPh sb="180" eb="182">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</si>
  <si>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</si>
  <si>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　査証WANに必要な経費
　 査証ＷＡＮに必要な経費によって，査証審査，発給情報のデータベース管理及び偽変造対策を強化したＭＲＶ（機械読み取り式査証）の作成を行うシステムを在外公館に配備し，本省及び在外公館等をオンラインで結び，査証審査・発給情報等を即時共有するためのネットワーク体制を整備・維持する。
２　査証業務体制強化費
　査証業務体制強化費によって，本省及び在外公館において査証事務を実施する上で必要となる査証関係事務用品等消耗品，郵送料等の手配，本省における査証審査業務強化のための事務補助及び査証担当官による会議及び出張等を通じた在外の査証担当官に対する各種指導の実施をおこなうとともに，審査班において，期間業務職員を配置し，査証手続に関する外部からの電話照会，窓口相談や査証申請に必要な書類についての照会，査証審査状況の照会等に対応している。
３在外公館査証担当臨時職員等関係経費
　在外公館査証担当臨時職員等関係経費によって，査証を大量に発給する我が方在外公館において特に査証申請が急増する繁忙期においても，入国管理上我が国の利益を損なう外国人の訪日を阻止するため，審査業務の質を維持しつつ迅速な査証審査・発給業務を確保するための査証審査体制を確立する必要があり，このため比較的単純な作業に臨時職員をあたらせ，現地職員を査証審査の補助等にあて調査業務等に専念させることにより，制度の高い審査体制を構築・維持する。
４　査証相談班運営及び難民受入審査等関係経費
　査証相談班運営及び難民受入審査等関係経費によって，近年，外国人入国者数の増加とともに増加傾向にある査証に関する各種照会に適切に対応するべく，平成７年に開設された査証相談班により，査証取得に関する一般の方からの電話，窓口相談や査証申請に必要な書類の案内，査証審査状況の照会，苦情処理等に応じている。</t>
    <rPh sb="2" eb="4">
      <t>サショウ</t>
    </rPh>
    <rPh sb="8" eb="10">
      <t>ヒツヨウ</t>
    </rPh>
    <rPh sb="11" eb="13">
      <t>ケイヒ</t>
    </rPh>
    <rPh sb="32" eb="34">
      <t>サショウ</t>
    </rPh>
    <rPh sb="34" eb="36">
      <t>シンサ</t>
    </rPh>
    <rPh sb="37" eb="39">
      <t>ハッキュウ</t>
    </rPh>
    <rPh sb="39" eb="41">
      <t>ジョウホウ</t>
    </rPh>
    <rPh sb="48" eb="50">
      <t>カンリ</t>
    </rPh>
    <rPh sb="50" eb="51">
      <t>オヨ</t>
    </rPh>
    <rPh sb="52" eb="53">
      <t>ギ</t>
    </rPh>
    <rPh sb="53" eb="55">
      <t>ヘンゾウ</t>
    </rPh>
    <rPh sb="55" eb="57">
      <t>タイサク</t>
    </rPh>
    <rPh sb="58" eb="60">
      <t>キョウカ</t>
    </rPh>
    <rPh sb="66" eb="68">
      <t>キカイ</t>
    </rPh>
    <rPh sb="68" eb="69">
      <t>ヨ</t>
    </rPh>
    <rPh sb="70" eb="71">
      <t>ト</t>
    </rPh>
    <rPh sb="72" eb="73">
      <t>シキ</t>
    </rPh>
    <rPh sb="73" eb="75">
      <t>サショウ</t>
    </rPh>
    <rPh sb="77" eb="79">
      <t>サクセイ</t>
    </rPh>
    <rPh sb="80" eb="81">
      <t>オコナ</t>
    </rPh>
    <rPh sb="87" eb="89">
      <t>ザイガイ</t>
    </rPh>
    <rPh sb="89" eb="91">
      <t>コウカン</t>
    </rPh>
    <rPh sb="92" eb="94">
      <t>ハイビ</t>
    </rPh>
    <rPh sb="96" eb="98">
      <t>ホンショウ</t>
    </rPh>
    <rPh sb="98" eb="99">
      <t>オヨ</t>
    </rPh>
    <rPh sb="100" eb="102">
      <t>ザイガイ</t>
    </rPh>
    <rPh sb="102" eb="104">
      <t>コウカン</t>
    </rPh>
    <rPh sb="104" eb="105">
      <t>トウ</t>
    </rPh>
    <rPh sb="112" eb="113">
      <t>ムス</t>
    </rPh>
    <rPh sb="115" eb="117">
      <t>サショウ</t>
    </rPh>
    <rPh sb="117" eb="119">
      <t>シンサ</t>
    </rPh>
    <rPh sb="120" eb="122">
      <t>ハッキュウ</t>
    </rPh>
    <rPh sb="122" eb="124">
      <t>ジョウホウ</t>
    </rPh>
    <rPh sb="124" eb="125">
      <t>トウ</t>
    </rPh>
    <rPh sb="126" eb="128">
      <t>ソクジ</t>
    </rPh>
    <rPh sb="128" eb="130">
      <t>キョウユウ</t>
    </rPh>
    <rPh sb="141" eb="143">
      <t>タイセイ</t>
    </rPh>
    <rPh sb="144" eb="146">
      <t>セイビ</t>
    </rPh>
    <rPh sb="147" eb="149">
      <t>イジ</t>
    </rPh>
    <rPh sb="301" eb="303">
      <t>シンサ</t>
    </rPh>
    <rPh sb="422" eb="424">
      <t>サショウ</t>
    </rPh>
    <rPh sb="425" eb="427">
      <t>タイリョウ</t>
    </rPh>
    <rPh sb="428" eb="430">
      <t>ハッキュウ</t>
    </rPh>
    <rPh sb="445" eb="447">
      <t>サショウ</t>
    </rPh>
    <rPh sb="447" eb="449">
      <t>シンセイ</t>
    </rPh>
    <rPh sb="475" eb="476">
      <t>ソコ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</si>
  <si>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</si>
  <si>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</si>
  <si>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</si>
  <si>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</si>
  <si>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</si>
  <si>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</si>
  <si>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</si>
  <si>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</si>
  <si>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</si>
  <si>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</si>
  <si>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</si>
  <si>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</si>
  <si>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</si>
  <si>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</si>
  <si>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</si>
  <si>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</si>
  <si>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</si>
  <si>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</si>
  <si>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</si>
  <si>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</si>
  <si>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</si>
  <si>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</si>
  <si>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査証ＷＡＮに必要な経費に関し、増加傾向の査証発給業務をスムーズに処理し、2016年までに年間1,800万人の入国者数を目指す（ビジットジャパンキャンペーン目標値）。不法残留者数は関係機関と密接に連携することにより5年間で約10万人削減する（法務省不法滞在者半減計画）。</t>
    <phoneticPr fontId="2"/>
  </si>
  <si>
    <t>成果実績</t>
    <rPh sb="0" eb="2">
      <t>セイカ</t>
    </rPh>
    <rPh sb="2" eb="4">
      <t>ジッセキ</t>
    </rPh>
    <phoneticPr fontId="4"/>
  </si>
  <si>
    <t>不法滞在者数
入国者数</t>
    <rPh sb="0" eb="2">
      <t>フホウ</t>
    </rPh>
    <rPh sb="2" eb="5">
      <t>タイザイシャ</t>
    </rPh>
    <rPh sb="5" eb="6">
      <t>スウ</t>
    </rPh>
    <rPh sb="7" eb="10">
      <t>ニュウコクシャ</t>
    </rPh>
    <rPh sb="10" eb="11">
      <t>スウ</t>
    </rPh>
    <phoneticPr fontId="2"/>
  </si>
  <si>
    <t>67,065
7,140,000</t>
    <phoneticPr fontId="2"/>
  </si>
  <si>
    <t>62,009
9,170,000</t>
    <phoneticPr fontId="2"/>
  </si>
  <si>
    <t>59,061
11,250,000</t>
    <phoneticPr fontId="2"/>
  </si>
  <si>
    <t>目標値</t>
    <rPh sb="0" eb="3">
      <t>モクヒョウチ</t>
    </rPh>
    <phoneticPr fontId="4"/>
  </si>
  <si>
    <t>人</t>
    <rPh sb="0" eb="1">
      <t>ヒト</t>
    </rPh>
    <phoneticPr fontId="2"/>
  </si>
  <si>
    <t>18,000,000人</t>
    <rPh sb="2" eb="11">
      <t>００００００ニン</t>
    </rPh>
    <phoneticPr fontId="2"/>
  </si>
  <si>
    <t>達成度</t>
    <rPh sb="0" eb="2">
      <t>タッセイ</t>
    </rPh>
    <rPh sb="2" eb="3">
      <t>ド</t>
    </rPh>
    <phoneticPr fontId="4"/>
  </si>
  <si>
    <t>％</t>
    <phoneticPr fontId="4"/>
  </si>
  <si>
    <t>・査証業務体制強化費に関し、円滑かつ適切な査証事務を行うための体制を強化し、査証発給数の増加に対応すると共に、不法滞在者の割合を減少させる（成果目標は活動実績対前年比１％減）</t>
    <phoneticPr fontId="2"/>
  </si>
  <si>
    <t>対前年比</t>
    <rPh sb="0" eb="1">
      <t>タイ</t>
    </rPh>
    <rPh sb="1" eb="4">
      <t>ゼンネンヒ</t>
    </rPh>
    <phoneticPr fontId="2"/>
  </si>
  <si>
    <t>0.78%増</t>
    <phoneticPr fontId="2"/>
  </si>
  <si>
    <t>1.82%減</t>
    <rPh sb="5" eb="6">
      <t>ゲン</t>
    </rPh>
    <phoneticPr fontId="2"/>
  </si>
  <si>
    <t>0.05%増</t>
    <rPh sb="5" eb="6">
      <t>ゾウ</t>
    </rPh>
    <phoneticPr fontId="2"/>
  </si>
  <si>
    <t>％</t>
    <phoneticPr fontId="4"/>
  </si>
  <si>
    <t>・在外公館査証担当臨時職員等関係経費に関し、この事業自体が査証業務を円滑に実施することを目指し、定量的な指標を示すことは困難であるが、震災復興に伴う今後の査証発給数の増加にも対応可能とすることを目標とする。</t>
    <phoneticPr fontId="2"/>
  </si>
  <si>
    <t>増加数</t>
    <rPh sb="0" eb="3">
      <t>ゾウカスウ</t>
    </rPh>
    <phoneticPr fontId="2"/>
  </si>
  <si>
    <t>・査証相談班運営及び難民受入審査等関係経費に関し、実績としては一日あたりの電話による照会は100～150件程度、窓口への来訪者は１日あたり10～20件程度であり、これらに対し円滑な対応を行う（一日あたり150件を目安とする）</t>
    <phoneticPr fontId="2"/>
  </si>
  <si>
    <t>件</t>
    <rPh sb="0" eb="1">
      <t>ケン</t>
    </rPh>
    <phoneticPr fontId="2"/>
  </si>
  <si>
    <t>-14
(実績136-150)</t>
    <phoneticPr fontId="2"/>
  </si>
  <si>
    <t>-17
（実績133-150）</t>
    <phoneticPr fontId="2"/>
  </si>
  <si>
    <t>-29
（実績121-150）</t>
    <phoneticPr fontId="2"/>
  </si>
  <si>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</si>
  <si>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</si>
  <si>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</si>
  <si>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</si>
  <si>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（査証ＷＡＮに必要な経費に関し）
　外国人に査証を発給する。</t>
    <phoneticPr fontId="2"/>
  </si>
  <si>
    <t>活動実績</t>
    <rPh sb="0" eb="2">
      <t>カツドウ</t>
    </rPh>
    <rPh sb="2" eb="4">
      <t>ジッセキ</t>
    </rPh>
    <phoneticPr fontId="4"/>
  </si>
  <si>
    <t>―</t>
    <phoneticPr fontId="4"/>
  </si>
  <si>
    <t>当初見込み</t>
    <phoneticPr fontId="4"/>
  </si>
  <si>
    <t>（査証業務体制強化費に関し）
　各年毎の査証発給総数に対する不法滞在者数の割合。</t>
    <rPh sb="16" eb="17">
      <t>カク</t>
    </rPh>
    <phoneticPr fontId="2"/>
  </si>
  <si>
    <t>―</t>
    <phoneticPr fontId="4"/>
  </si>
  <si>
    <t>当初見込み</t>
    <phoneticPr fontId="4"/>
  </si>
  <si>
    <t>（在外公館査証担当臨時職員等関係経費に関し）
　対象公館（平成25年度：12公館）における査証発給件数。</t>
    <phoneticPr fontId="2"/>
  </si>
  <si>
    <t>1,039,399
(13公館)</t>
    <rPh sb="13" eb="15">
      <t>コウカン</t>
    </rPh>
    <phoneticPr fontId="2"/>
  </si>
  <si>
    <t>1,517,045
(15公館)</t>
    <rPh sb="13" eb="15">
      <t>コウカン</t>
    </rPh>
    <phoneticPr fontId="2"/>
  </si>
  <si>
    <t>1,216,793
(12公館)</t>
    <rPh sb="13" eb="15">
      <t>コウカン</t>
    </rPh>
    <phoneticPr fontId="2"/>
  </si>
  <si>
    <t>（査証相談班運営及び難民受入審査等関係経費に関し）
　年度あたりの照会件数及び月当たりの照会件数。
（月あたり対応件数：照会件数総数÷12月÷20日）　</t>
    <phoneticPr fontId="2"/>
  </si>
  <si>
    <t>対応件数</t>
    <rPh sb="0" eb="2">
      <t>タイオウ</t>
    </rPh>
    <rPh sb="2" eb="4">
      <t>ケンスウ</t>
    </rPh>
    <phoneticPr fontId="2"/>
  </si>
  <si>
    <t>一日当たり</t>
    <rPh sb="0" eb="1">
      <t>イチ</t>
    </rPh>
    <rPh sb="1" eb="2">
      <t>ニチ</t>
    </rPh>
    <rPh sb="2" eb="3">
      <t>ア</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</si>
  <si>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</si>
  <si>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</si>
  <si>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</si>
  <si>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（査証WANに必要な経費に関し）
（217円／査証シール１枚あたり）　　　　　　　　　</t>
    <phoneticPr fontId="4"/>
  </si>
  <si>
    <t>円</t>
    <rPh sb="0" eb="1">
      <t>エン</t>
    </rPh>
    <phoneticPr fontId="2"/>
  </si>
  <si>
    <t>査証シール（1枚）：104円
印画リボン（1200枚／本）：15,645円
中間転写フィルム（400枚／本）：39,900円</t>
    <phoneticPr fontId="2"/>
  </si>
  <si>
    <t>査証シール（1枚）：107円
印画リボン（1200枚／本）：16,092円
中間転写フィルム（400枚／本）：41,040円</t>
    <phoneticPr fontId="2"/>
  </si>
  <si>
    <t>計算式</t>
    <rPh sb="0" eb="2">
      <t>ケイサン</t>
    </rPh>
    <rPh sb="2" eb="3">
      <t>シキ</t>
    </rPh>
    <phoneticPr fontId="4"/>
  </si>
  <si>
    <t>　　/</t>
    <phoneticPr fontId="4"/>
  </si>
  <si>
    <t>104＋（15645／1200）＋（39900／400）＝217円</t>
    <phoneticPr fontId="2"/>
  </si>
  <si>
    <t>107＋（16092／1200）＋（41040／400）＝223円</t>
    <phoneticPr fontId="2"/>
  </si>
  <si>
    <t>（査証業務体制強化費に関し）
（13.57円／査証１件あたりの予算額）　　　　　　　　　　　　</t>
    <phoneticPr fontId="4"/>
  </si>
  <si>
    <t>平成23年査証発給総数　1,356,246件</t>
    <phoneticPr fontId="2"/>
  </si>
  <si>
    <t>平成24年査証発給総数　1,986,539件</t>
    <phoneticPr fontId="2"/>
  </si>
  <si>
    <t>平成25年査証発給総数　1,864,425件</t>
    <phoneticPr fontId="2"/>
  </si>
  <si>
    <t>未確定</t>
    <rPh sb="0" eb="3">
      <t>ミカクテイ</t>
    </rPh>
    <phoneticPr fontId="2"/>
  </si>
  <si>
    <t>24,018千円÷1,356,246件＝17.70円</t>
    <phoneticPr fontId="2"/>
  </si>
  <si>
    <t>20,563千円÷1,986,539件＝10.35円</t>
    <phoneticPr fontId="2"/>
  </si>
  <si>
    <t>25,306千円÷1,864,425件＝13.57円</t>
    <phoneticPr fontId="2"/>
  </si>
  <si>
    <t>（在外公館査証担当臨時職員等関係経費に関し）
（7.98円／１件）　　　　　　　　　　　</t>
    <phoneticPr fontId="4"/>
  </si>
  <si>
    <t>平成23年の13公館の査証発給件数　1,039,399件</t>
    <rPh sb="27" eb="28">
      <t>ケン</t>
    </rPh>
    <phoneticPr fontId="2"/>
  </si>
  <si>
    <t>平成24年の15公館の査証発給件数　1,517,045件</t>
    <rPh sb="27" eb="28">
      <t>ケン</t>
    </rPh>
    <phoneticPr fontId="2"/>
  </si>
  <si>
    <t>平成25年の12公館の査証発給件数　1,216,793件</t>
    <rPh sb="27" eb="28">
      <t>ケン</t>
    </rPh>
    <phoneticPr fontId="2"/>
  </si>
  <si>
    <t>11,905千円÷1,039,399件＝11.45円</t>
    <phoneticPr fontId="2"/>
  </si>
  <si>
    <t>9,845千円÷1,517,045件＝6.48円</t>
    <phoneticPr fontId="2"/>
  </si>
  <si>
    <t>9,717千円÷1,216,793件＝7.98円</t>
    <phoneticPr fontId="2"/>
  </si>
  <si>
    <t>（査証相談班運営及び難民受入審査等関係経費に関し）
（191.13円／１件）　　　　　　　　　　　</t>
    <phoneticPr fontId="4"/>
  </si>
  <si>
    <t>平成23年度照会件数　32,538件</t>
    <rPh sb="0" eb="2">
      <t>ヘイセイ</t>
    </rPh>
    <rPh sb="4" eb="6">
      <t>ネンド</t>
    </rPh>
    <rPh sb="6" eb="8">
      <t>ショウカイ</t>
    </rPh>
    <rPh sb="8" eb="10">
      <t>ケンスウ</t>
    </rPh>
    <rPh sb="17" eb="18">
      <t>ケン</t>
    </rPh>
    <phoneticPr fontId="2"/>
  </si>
  <si>
    <t>平成24年度照会件数　31,993件</t>
    <rPh sb="0" eb="2">
      <t>ヘイセイ</t>
    </rPh>
    <rPh sb="4" eb="6">
      <t>ネンド</t>
    </rPh>
    <rPh sb="6" eb="8">
      <t>ショウカイ</t>
    </rPh>
    <rPh sb="8" eb="10">
      <t>ケンスウ</t>
    </rPh>
    <rPh sb="17" eb="18">
      <t>ケン</t>
    </rPh>
    <phoneticPr fontId="2"/>
  </si>
  <si>
    <t>平成25年度照会件数　29,042件</t>
    <rPh sb="0" eb="2">
      <t>ヘイセイ</t>
    </rPh>
    <rPh sb="4" eb="6">
      <t>ネンド</t>
    </rPh>
    <rPh sb="6" eb="8">
      <t>ショウカイ</t>
    </rPh>
    <rPh sb="8" eb="10">
      <t>ケンスウ</t>
    </rPh>
    <rPh sb="17" eb="18">
      <t>ケン</t>
    </rPh>
    <phoneticPr fontId="2"/>
  </si>
  <si>
    <t>　　/</t>
    <phoneticPr fontId="4"/>
  </si>
  <si>
    <t>5,519千円÷32,538件＝169.61円</t>
    <phoneticPr fontId="2"/>
  </si>
  <si>
    <t>5,569千円÷31,993件＝174.07円</t>
    <phoneticPr fontId="2"/>
  </si>
  <si>
    <t>5,551千円÷29,042件＝191.13円</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</si>
  <si>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</si>
  <si>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</si>
  <si>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</si>
  <si>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</si>
  <si>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査証ＷＡＮに必要な経費</t>
    <rPh sb="0" eb="2">
      <t>サショウ</t>
    </rPh>
    <rPh sb="6" eb="8">
      <t>ヒツヨウ</t>
    </rPh>
    <rPh sb="9" eb="11">
      <t>ケイヒ</t>
    </rPh>
    <phoneticPr fontId="2"/>
  </si>
  <si>
    <t>査証業務体制強化費</t>
    <rPh sb="0" eb="2">
      <t>サショウ</t>
    </rPh>
    <rPh sb="2" eb="4">
      <t>ギョウム</t>
    </rPh>
    <rPh sb="4" eb="6">
      <t>タイセイ</t>
    </rPh>
    <rPh sb="6" eb="9">
      <t>キョウカヒ</t>
    </rPh>
    <phoneticPr fontId="2"/>
  </si>
  <si>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</si>
  <si>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</si>
  <si>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</si>
  <si>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</si>
  <si>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</si>
  <si>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</si>
  <si>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</si>
  <si>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</si>
  <si>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
４　査証相談班運営及び難民受入審査等関係経費
　近年増加する査証取得にかかる国民からの照会は多く，広く国民からのニーズが高い業務であるとともに，査証審査・発給業務の知識・経験が必要とされるため，引き続き国として取り組む事業である。</t>
    <rPh sb="405" eb="407">
      <t>チシキ</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</si>
  <si>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</si>
  <si>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</si>
  <si>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</si>
  <si>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</si>
  <si>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</si>
  <si>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</si>
  <si>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
４　査証相談班運営及び難民受入審査等関係経費
　査証相談班職員については査証について知見のある人材を確保する一方で，給与については毎年見直しを行い，効率的な予算執行に努めている。</t>
    <rPh sb="188" eb="191">
      <t>ヒツヨウセイ</t>
    </rPh>
    <rPh sb="192" eb="194">
      <t>セイサ</t>
    </rPh>
    <rPh sb="196" eb="197">
      <t>ウエ</t>
    </rPh>
    <rPh sb="397" eb="399">
      <t>サショウ</t>
    </rPh>
    <rPh sb="403" eb="405">
      <t>チケン</t>
    </rPh>
    <rPh sb="408" eb="410">
      <t>ジンザイ</t>
    </rPh>
    <rPh sb="411" eb="413">
      <t>カクホ</t>
    </rPh>
    <rPh sb="415" eb="417">
      <t>イッポウ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</si>
  <si>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</si>
  <si>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</si>
  <si>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</si>
  <si>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</si>
  <si>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</si>
  <si>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</si>
  <si>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</si>
  <si>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</si>
  <si>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東日本大震災により一時期落ち込んだ査証発給数がその後着実な回復基調を維持する上で，査証WANは着実に，かかる回復基調を下支えするという意味で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
４　査証相談班運営及び難民受入審査等関係経費
　外部から寄せられる査証取得等にかかる各種照会や相談，苦情等の内容は，実に様々であり，現場での査証業務にかかる事情に通暁した，領事分野での勤務経験者を雇用し，常駐させておかなければ，適切な対応は難しい。また寄せられた相談等の内容は，新たな査証の制度設計等の分野に反映させるべく活用している。</t>
    <rPh sb="280" eb="282">
      <t>テキセイ</t>
    </rPh>
    <rPh sb="284" eb="286">
      <t>エンカツ</t>
    </rPh>
    <rPh sb="287" eb="289">
      <t>ギョウム</t>
    </rPh>
    <rPh sb="290" eb="292">
      <t>スイコウ</t>
    </rPh>
    <rPh sb="293" eb="295">
      <t>コウケン</t>
    </rPh>
    <rPh sb="477" eb="478">
      <t>ヨ</t>
    </rPh>
    <rPh sb="491" eb="493">
      <t>カクシュ</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</si>
  <si>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</si>
  <si>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</si>
  <si>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</si>
  <si>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</si>
  <si>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</si>
  <si>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</si>
  <si>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</si>
  <si>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</si>
  <si>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４　査証相談班運営及び難民受入審査等関係経費
　査証取得にかかる様々な個別の照会，相談に対して，査証申請や審査の実情等を踏まえつつ，引き続き適切な案内や対応が行えるように指導していく必要がある。</t>
    <phoneticPr fontId="2"/>
  </si>
  <si>
    <t>改善の
方向性</t>
    <rPh sb="0" eb="2">
      <t>カイゼン</t>
    </rPh>
    <rPh sb="4" eb="7">
      <t>ホウコウセイ</t>
    </rPh>
    <phoneticPr fontId="4"/>
  </si>
  <si>
    <t>１　査証WANに必要な経費
　領事業務の業務システム最適化計画に則り，領事局内システムの統合を図ることとしている。査証WANについても，その一環として平成２７年度中の運用開始を目指し，新システムの開発を進めており，運用経費の削減，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
４　査証相談班運営及び難民受入審査等関係経費
　本件事業については，２６年度を持って領事サービス室に移管した。</t>
    <rPh sb="15" eb="17">
      <t>リョウジ</t>
    </rPh>
    <rPh sb="17" eb="19">
      <t>ギョウム</t>
    </rPh>
    <rPh sb="20" eb="22">
      <t>ギョウム</t>
    </rPh>
    <rPh sb="26" eb="29">
      <t>サイテキカ</t>
    </rPh>
    <rPh sb="29" eb="31">
      <t>ケイカク</t>
    </rPh>
    <rPh sb="32" eb="33">
      <t>ノット</t>
    </rPh>
    <rPh sb="35" eb="38">
      <t>リョウジキョク</t>
    </rPh>
    <rPh sb="38" eb="39">
      <t>ナイ</t>
    </rPh>
    <rPh sb="44" eb="46">
      <t>トウゴウ</t>
    </rPh>
    <rPh sb="47" eb="48">
      <t>ハカ</t>
    </rPh>
    <rPh sb="57" eb="59">
      <t>サショウ</t>
    </rPh>
    <rPh sb="70" eb="72">
      <t>イッカン</t>
    </rPh>
    <rPh sb="75" eb="77">
      <t>ヘイセイ</t>
    </rPh>
    <rPh sb="79" eb="81">
      <t>ネンド</t>
    </rPh>
    <rPh sb="81" eb="82">
      <t>チュウ</t>
    </rPh>
    <rPh sb="83" eb="85">
      <t>ウンヨウ</t>
    </rPh>
    <rPh sb="85" eb="87">
      <t>カイシ</t>
    </rPh>
    <rPh sb="88" eb="90">
      <t>メザ</t>
    </rPh>
    <rPh sb="92" eb="93">
      <t>シン</t>
    </rPh>
    <rPh sb="98" eb="100">
      <t>カイハツ</t>
    </rPh>
    <rPh sb="101" eb="102">
      <t>スス</t>
    </rPh>
    <rPh sb="107" eb="109">
      <t>ウンヨウ</t>
    </rPh>
    <rPh sb="109" eb="111">
      <t>ケイヒ</t>
    </rPh>
    <rPh sb="112" eb="114">
      <t>サクゲン</t>
    </rPh>
    <rPh sb="119" eb="121">
      <t>ギョウム</t>
    </rPh>
    <rPh sb="122" eb="125">
      <t>コウリツカ</t>
    </rPh>
    <rPh sb="126" eb="127">
      <t>ハカ</t>
    </rPh>
    <rPh sb="146" eb="149">
      <t>ショウモウヒン</t>
    </rPh>
    <rPh sb="150" eb="152">
      <t>コウニュウ</t>
    </rPh>
    <rPh sb="152" eb="153">
      <t>トウ</t>
    </rPh>
    <rPh sb="154" eb="155">
      <t>ア</t>
    </rPh>
    <rPh sb="160" eb="161">
      <t>ヒ</t>
    </rPh>
    <rPh sb="162" eb="163">
      <t>ツヅ</t>
    </rPh>
    <rPh sb="164" eb="167">
      <t>ヒツヨウセイ</t>
    </rPh>
    <rPh sb="168" eb="170">
      <t>ハンダン</t>
    </rPh>
    <rPh sb="172" eb="174">
      <t>ケイヒ</t>
    </rPh>
    <rPh sb="174" eb="176">
      <t>サクゲン</t>
    </rPh>
    <rPh sb="177" eb="178">
      <t>ツト</t>
    </rPh>
    <rPh sb="205" eb="207">
      <t>サショウ</t>
    </rPh>
    <rPh sb="207" eb="209">
      <t>ハッキュウ</t>
    </rPh>
    <rPh sb="209" eb="211">
      <t>タイセイ</t>
    </rPh>
    <rPh sb="212" eb="214">
      <t>イジ</t>
    </rPh>
    <rPh sb="215" eb="217">
      <t>カクホ</t>
    </rPh>
    <rPh sb="221" eb="223">
      <t>サギョウ</t>
    </rPh>
    <rPh sb="223" eb="225">
      <t>ブンタン</t>
    </rPh>
    <rPh sb="226" eb="229">
      <t>テキセイカ</t>
    </rPh>
    <rPh sb="230" eb="231">
      <t>ツト</t>
    </rPh>
    <rPh sb="272" eb="274">
      <t>ホンケン</t>
    </rPh>
    <rPh sb="274" eb="276">
      <t>ジギョウ</t>
    </rPh>
    <rPh sb="284" eb="286">
      <t>ネンド</t>
    </rPh>
    <rPh sb="287" eb="288">
      <t>モ</t>
    </rPh>
    <rPh sb="290" eb="292">
      <t>リョウジ</t>
    </rPh>
    <rPh sb="296" eb="297">
      <t>シツ</t>
    </rPh>
    <rPh sb="298" eb="300">
      <t>イカン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</si>
  <si>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</si>
  <si>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</si>
  <si>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</si>
  <si>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</si>
  <si>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(1)査証ＷＡＮに必要な経費（Ａ．～Ｎ．ブロック）
(2)査証業務体制強化費（O.～S.ブロック）
(3)在外公館査証担当臨時職員等関係経費（T.ブロック）
(4)査証相談班運営及び難民受入審査等関係経費（U.ブロック）</t>
    <rPh sb="3" eb="5">
      <t>サショウ</t>
    </rPh>
    <rPh sb="9" eb="11">
      <t>ヒツヨウ</t>
    </rPh>
    <rPh sb="12" eb="14">
      <t>ケイヒ</t>
    </rPh>
    <rPh sb="29" eb="31">
      <t>サショウ</t>
    </rPh>
    <rPh sb="31" eb="33">
      <t>ギョウム</t>
    </rPh>
    <rPh sb="33" eb="35">
      <t>タイセイ</t>
    </rPh>
    <rPh sb="35" eb="37">
      <t>キョウカ</t>
    </rPh>
    <rPh sb="37" eb="38">
      <t>ヒ</t>
    </rPh>
    <rPh sb="53" eb="55">
      <t>ザイガイ</t>
    </rPh>
    <rPh sb="55" eb="57">
      <t>コウカン</t>
    </rPh>
    <rPh sb="57" eb="59">
      <t>サショウ</t>
    </rPh>
    <rPh sb="59" eb="61">
      <t>タントウ</t>
    </rPh>
    <rPh sb="61" eb="63">
      <t>リンジ</t>
    </rPh>
    <rPh sb="63" eb="65">
      <t>ショクイン</t>
    </rPh>
    <rPh sb="65" eb="66">
      <t>トウ</t>
    </rPh>
    <rPh sb="66" eb="68">
      <t>カンケイ</t>
    </rPh>
    <rPh sb="68" eb="70">
      <t>ケイヒ</t>
    </rPh>
    <rPh sb="82" eb="84">
      <t>サショウ</t>
    </rPh>
    <rPh sb="84" eb="86">
      <t>ソウダン</t>
    </rPh>
    <rPh sb="86" eb="87">
      <t>ハン</t>
    </rPh>
    <rPh sb="87" eb="89">
      <t>ウンエイ</t>
    </rPh>
    <rPh sb="89" eb="90">
      <t>オヨ</t>
    </rPh>
    <rPh sb="91" eb="93">
      <t>ナンミン</t>
    </rPh>
    <rPh sb="93" eb="94">
      <t>ウ</t>
    </rPh>
    <rPh sb="94" eb="95">
      <t>イ</t>
    </rPh>
    <rPh sb="95" eb="97">
      <t>シンサ</t>
    </rPh>
    <rPh sb="97" eb="98">
      <t>トウ</t>
    </rPh>
    <rPh sb="98" eb="100">
      <t>カンケイ</t>
    </rPh>
    <rPh sb="100" eb="102">
      <t>ケイヒ</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</si>
  <si>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</si>
  <si>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</si>
  <si>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</si>
  <si>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</si>
  <si>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095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</si>
  <si>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</si>
  <si>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</si>
  <si>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(1)査証ＷＡＮに必要な経費（Ａ．～Ｎ．ブロック）</t>
    <rPh sb="3" eb="5">
      <t>サショウ</t>
    </rPh>
    <rPh sb="9" eb="11">
      <t>ヒツヨウ</t>
    </rPh>
    <rPh sb="12" eb="14">
      <t>ケイヒ</t>
    </rPh>
    <phoneticPr fontId="2"/>
  </si>
  <si>
    <t>【競争性のある随意契約】</t>
    <rPh sb="1" eb="4">
      <t>キョウソウセイ</t>
    </rPh>
    <rPh sb="7" eb="9">
      <t>ズイイ</t>
    </rPh>
    <rPh sb="9" eb="11">
      <t>ケイヤク</t>
    </rPh>
    <phoneticPr fontId="2"/>
  </si>
  <si>
    <t>【競争性のない随意契約】</t>
    <rPh sb="1" eb="4">
      <t>キョウソウセイ</t>
    </rPh>
    <rPh sb="7" eb="9">
      <t>ズイイ</t>
    </rPh>
    <rPh sb="9" eb="11">
      <t>ケイヤク</t>
    </rPh>
    <phoneticPr fontId="2"/>
  </si>
  <si>
    <t>査証WAN関連機器及び事務機器消耗品購入</t>
    <rPh sb="0" eb="2">
      <t>サショウ</t>
    </rPh>
    <rPh sb="5" eb="7">
      <t>カンレン</t>
    </rPh>
    <rPh sb="7" eb="9">
      <t>キキ</t>
    </rPh>
    <rPh sb="9" eb="10">
      <t>オヨ</t>
    </rPh>
    <rPh sb="11" eb="13">
      <t>ジム</t>
    </rPh>
    <rPh sb="13" eb="15">
      <t>キキ</t>
    </rPh>
    <rPh sb="15" eb="18">
      <t>ショウモウヒン</t>
    </rPh>
    <rPh sb="18" eb="20">
      <t>コウニュウ</t>
    </rPh>
    <phoneticPr fontId="2"/>
  </si>
  <si>
    <t>　　査証作成機消耗品購入及び保守</t>
    <rPh sb="2" eb="4">
      <t>サショウ</t>
    </rPh>
    <rPh sb="4" eb="7">
      <t>サクセイキ</t>
    </rPh>
    <rPh sb="7" eb="10">
      <t>ショウモウヒン</t>
    </rPh>
    <rPh sb="10" eb="12">
      <t>コウニュウ</t>
    </rPh>
    <rPh sb="12" eb="13">
      <t>オヨ</t>
    </rPh>
    <rPh sb="14" eb="16">
      <t>ホシュ</t>
    </rPh>
    <phoneticPr fontId="2"/>
  </si>
  <si>
    <t>在外公館での機器返送料，査証機器消耗品廃棄，LANケーブル敷設工事</t>
    <rPh sb="0" eb="2">
      <t>ザイガイ</t>
    </rPh>
    <rPh sb="2" eb="4">
      <t>コウカン</t>
    </rPh>
    <rPh sb="6" eb="8">
      <t>キキ</t>
    </rPh>
    <rPh sb="8" eb="11">
      <t>ヘンソウリョウ</t>
    </rPh>
    <rPh sb="12" eb="14">
      <t>サショウ</t>
    </rPh>
    <rPh sb="14" eb="16">
      <t>キキ</t>
    </rPh>
    <rPh sb="16" eb="19">
      <t>ショウモウヒン</t>
    </rPh>
    <rPh sb="19" eb="21">
      <t>ハイキ</t>
    </rPh>
    <rPh sb="29" eb="30">
      <t>シキ</t>
    </rPh>
    <rPh sb="30" eb="31">
      <t>セツ</t>
    </rPh>
    <rPh sb="31" eb="33">
      <t>コウジ</t>
    </rPh>
    <phoneticPr fontId="2"/>
  </si>
  <si>
    <t>査証作成機器のリース。統合作成機については国債取得に伴うもので，査証事務支援システム及び大量発給公館用サーバ一式は国債期間終了に伴う再リース。</t>
    <rPh sb="0" eb="2">
      <t>サショウ</t>
    </rPh>
    <rPh sb="2" eb="4">
      <t>サクセイ</t>
    </rPh>
    <rPh sb="4" eb="6">
      <t>キキ</t>
    </rPh>
    <rPh sb="11" eb="13">
      <t>トウゴウ</t>
    </rPh>
    <rPh sb="13" eb="16">
      <t>サクセイキ</t>
    </rPh>
    <rPh sb="21" eb="23">
      <t>コクサイ</t>
    </rPh>
    <rPh sb="23" eb="25">
      <t>シュトク</t>
    </rPh>
    <rPh sb="26" eb="27">
      <t>トモナ</t>
    </rPh>
    <rPh sb="32" eb="34">
      <t>サショウ</t>
    </rPh>
    <rPh sb="34" eb="36">
      <t>ジム</t>
    </rPh>
    <rPh sb="36" eb="38">
      <t>シエン</t>
    </rPh>
    <rPh sb="42" eb="43">
      <t>オヨ</t>
    </rPh>
    <rPh sb="44" eb="46">
      <t>タイリョウ</t>
    </rPh>
    <rPh sb="46" eb="48">
      <t>ハッキュウ</t>
    </rPh>
    <rPh sb="48" eb="50">
      <t>コウカン</t>
    </rPh>
    <rPh sb="50" eb="51">
      <t>ヨウ</t>
    </rPh>
    <rPh sb="54" eb="56">
      <t>イッシキ</t>
    </rPh>
    <rPh sb="57" eb="59">
      <t>コクサイ</t>
    </rPh>
    <rPh sb="59" eb="61">
      <t>キカン</t>
    </rPh>
    <rPh sb="61" eb="63">
      <t>シュウリョウ</t>
    </rPh>
    <rPh sb="64" eb="65">
      <t>トモナ</t>
    </rPh>
    <rPh sb="66" eb="67">
      <t>サイ</t>
    </rPh>
    <phoneticPr fontId="2"/>
  </si>
  <si>
    <t>【一般競争入札】</t>
    <rPh sb="1" eb="3">
      <t>イッパン</t>
    </rPh>
    <rPh sb="3" eb="5">
      <t>キョウソウ</t>
    </rPh>
    <rPh sb="5" eb="7">
      <t>ニュウサツ</t>
    </rPh>
    <phoneticPr fontId="2"/>
  </si>
  <si>
    <t>在外公館への送付物品の梱包</t>
    <rPh sb="0" eb="2">
      <t>ザイガイ</t>
    </rPh>
    <rPh sb="2" eb="4">
      <t>コウカン</t>
    </rPh>
    <rPh sb="6" eb="8">
      <t>ソウフ</t>
    </rPh>
    <rPh sb="8" eb="10">
      <t>ブッピン</t>
    </rPh>
    <rPh sb="11" eb="13">
      <t>コンポウ</t>
    </rPh>
    <phoneticPr fontId="2"/>
  </si>
  <si>
    <t>査証WAN運用保守</t>
    <rPh sb="0" eb="2">
      <t>サショウ</t>
    </rPh>
    <rPh sb="5" eb="7">
      <t>ウンヨウ</t>
    </rPh>
    <rPh sb="7" eb="9">
      <t>ホシュ</t>
    </rPh>
    <phoneticPr fontId="2"/>
  </si>
  <si>
    <t>在外公館への機器及び消耗品発送</t>
    <rPh sb="0" eb="2">
      <t>ザイガイ</t>
    </rPh>
    <rPh sb="2" eb="4">
      <t>コウカン</t>
    </rPh>
    <rPh sb="6" eb="8">
      <t>キキ</t>
    </rPh>
    <rPh sb="8" eb="9">
      <t>オヨ</t>
    </rPh>
    <rPh sb="10" eb="13">
      <t>ショウモウヒン</t>
    </rPh>
    <rPh sb="13" eb="15">
      <t>ハッソウ</t>
    </rPh>
    <phoneticPr fontId="2"/>
  </si>
  <si>
    <t>査証サーバ保守</t>
    <rPh sb="0" eb="2">
      <t>サショウ</t>
    </rPh>
    <rPh sb="5" eb="7">
      <t>ホシュ</t>
    </rPh>
    <phoneticPr fontId="2"/>
  </si>
  <si>
    <t>専用回線</t>
    <rPh sb="0" eb="2">
      <t>センヨウ</t>
    </rPh>
    <rPh sb="2" eb="4">
      <t>カイセン</t>
    </rPh>
    <phoneticPr fontId="2"/>
  </si>
  <si>
    <t>査証作成システム書画カメラリース。国債取得に伴うもので，21年度に一般競争入札を経て複数年度契約を締結したもの。</t>
    <rPh sb="0" eb="2">
      <t>サショウ</t>
    </rPh>
    <rPh sb="2" eb="4">
      <t>サクセイ</t>
    </rPh>
    <rPh sb="8" eb="10">
      <t>ショガ</t>
    </rPh>
    <rPh sb="17" eb="19">
      <t>コクサイ</t>
    </rPh>
    <rPh sb="19" eb="21">
      <t>シュトク</t>
    </rPh>
    <rPh sb="22" eb="23">
      <t>トモナ</t>
    </rPh>
    <rPh sb="30" eb="32">
      <t>ネンド</t>
    </rPh>
    <rPh sb="33" eb="35">
      <t>イッパン</t>
    </rPh>
    <rPh sb="35" eb="37">
      <t>キョウソウ</t>
    </rPh>
    <rPh sb="37" eb="39">
      <t>ニュウサツ</t>
    </rPh>
    <rPh sb="40" eb="41">
      <t>ヘ</t>
    </rPh>
    <rPh sb="42" eb="44">
      <t>フクスウ</t>
    </rPh>
    <rPh sb="44" eb="46">
      <t>ネンド</t>
    </rPh>
    <rPh sb="46" eb="48">
      <t>ケイヤク</t>
    </rPh>
    <rPh sb="49" eb="51">
      <t>テイケツ</t>
    </rPh>
    <phoneticPr fontId="2"/>
  </si>
  <si>
    <t>MRV査証シール製造</t>
    <rPh sb="3" eb="5">
      <t>サショウ</t>
    </rPh>
    <rPh sb="8" eb="10">
      <t>セイゾウ</t>
    </rPh>
    <phoneticPr fontId="2"/>
  </si>
  <si>
    <t>各国旅券冊子見本の特殊撮影一式</t>
    <rPh sb="0" eb="2">
      <t>カッコク</t>
    </rPh>
    <rPh sb="2" eb="4">
      <t>リョケン</t>
    </rPh>
    <rPh sb="4" eb="6">
      <t>サッシ</t>
    </rPh>
    <rPh sb="6" eb="8">
      <t>ミホン</t>
    </rPh>
    <rPh sb="9" eb="11">
      <t>トクシュ</t>
    </rPh>
    <rPh sb="11" eb="13">
      <t>サツエイ</t>
    </rPh>
    <rPh sb="13" eb="15">
      <t>イッシキ</t>
    </rPh>
    <phoneticPr fontId="2"/>
  </si>
  <si>
    <t>バーコードラベルの製造</t>
    <rPh sb="9" eb="11">
      <t>セイゾウ</t>
    </rPh>
    <phoneticPr fontId="2"/>
  </si>
  <si>
    <t>(2)査証業務体制強化費（Ｏ．～Ｓ．ブロック）</t>
    <rPh sb="3" eb="5">
      <t>サショウ</t>
    </rPh>
    <rPh sb="5" eb="7">
      <t>ギョウム</t>
    </rPh>
    <rPh sb="7" eb="9">
      <t>タイセイ</t>
    </rPh>
    <rPh sb="9" eb="12">
      <t>キョウカヒ</t>
    </rPh>
    <phoneticPr fontId="2"/>
  </si>
  <si>
    <t>(3)在外公館査証担当臨時職員等関係経費（Ｔ．ブロック）</t>
    <rPh sb="3" eb="5">
      <t>ザイガイ</t>
    </rPh>
    <rPh sb="5" eb="7">
      <t>コウカン</t>
    </rPh>
    <rPh sb="7" eb="9">
      <t>サショウ</t>
    </rPh>
    <rPh sb="9" eb="11">
      <t>タントウ</t>
    </rPh>
    <rPh sb="11" eb="13">
      <t>リンジ</t>
    </rPh>
    <rPh sb="13" eb="15">
      <t>ショクイン</t>
    </rPh>
    <rPh sb="15" eb="16">
      <t>トウ</t>
    </rPh>
    <rPh sb="16" eb="18">
      <t>カンケイ</t>
    </rPh>
    <rPh sb="18" eb="20">
      <t>ケイヒ</t>
    </rPh>
    <phoneticPr fontId="2"/>
  </si>
  <si>
    <t>(4)査証相談班運営及び難民受入審査等関係経費（Ｕ．ブロック）</t>
    <rPh sb="3" eb="5">
      <t>サショウ</t>
    </rPh>
    <rPh sb="5" eb="7">
      <t>ソウダン</t>
    </rPh>
    <rPh sb="7" eb="8">
      <t>ハン</t>
    </rPh>
    <rPh sb="8" eb="10">
      <t>ウンエイ</t>
    </rPh>
    <rPh sb="10" eb="11">
      <t>オヨ</t>
    </rPh>
    <rPh sb="12" eb="14">
      <t>ナンミン</t>
    </rPh>
    <rPh sb="14" eb="15">
      <t>ウ</t>
    </rPh>
    <rPh sb="15" eb="16">
      <t>イ</t>
    </rPh>
    <rPh sb="16" eb="18">
      <t>シンサ</t>
    </rPh>
    <rPh sb="18" eb="19">
      <t>トウ</t>
    </rPh>
    <rPh sb="19" eb="21">
      <t>カンケイ</t>
    </rPh>
    <rPh sb="21" eb="23">
      <t>ケイヒ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</si>
  <si>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</si>
  <si>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</si>
  <si>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A.(株)東芝</t>
    <rPh sb="3" eb="4">
      <t>カブ</t>
    </rPh>
    <rPh sb="5" eb="7">
      <t>トウシバ</t>
    </rPh>
    <phoneticPr fontId="4"/>
  </si>
  <si>
    <t>J.(株)日成</t>
    <rPh sb="3" eb="4">
      <t>カブ</t>
    </rPh>
    <rPh sb="5" eb="7">
      <t>ニッセイ</t>
    </rPh>
    <phoneticPr fontId="2"/>
  </si>
  <si>
    <t>使　途</t>
    <rPh sb="0" eb="1">
      <t>ツカ</t>
    </rPh>
    <rPh sb="2" eb="3">
      <t>ト</t>
    </rPh>
    <phoneticPr fontId="4"/>
  </si>
  <si>
    <t>金　額
(百万円）</t>
    <rPh sb="0" eb="1">
      <t>キン</t>
    </rPh>
    <rPh sb="2" eb="3">
      <t>ガク</t>
    </rPh>
    <rPh sb="5" eb="7">
      <t>ヒャクマン</t>
    </rPh>
    <rPh sb="7" eb="8">
      <t>エン</t>
    </rPh>
    <phoneticPr fontId="4"/>
  </si>
  <si>
    <t>消耗品費</t>
    <rPh sb="0" eb="3">
      <t>ショウモウヒン</t>
    </rPh>
    <rPh sb="3" eb="4">
      <t>ヒ</t>
    </rPh>
    <phoneticPr fontId="2"/>
  </si>
  <si>
    <t>統合作成機関係消耗品購入</t>
    <rPh sb="0" eb="2">
      <t>トウゴウ</t>
    </rPh>
    <rPh sb="2" eb="5">
      <t>サクセイキ</t>
    </rPh>
    <rPh sb="5" eb="7">
      <t>カンケイ</t>
    </rPh>
    <rPh sb="7" eb="10">
      <t>ショウモウヒン</t>
    </rPh>
    <rPh sb="10" eb="12">
      <t>コウニュウ</t>
    </rPh>
    <phoneticPr fontId="2"/>
  </si>
  <si>
    <t>雑役務費</t>
    <rPh sb="0" eb="1">
      <t>ザツ</t>
    </rPh>
    <rPh sb="1" eb="3">
      <t>エキム</t>
    </rPh>
    <rPh sb="3" eb="4">
      <t>ヒ</t>
    </rPh>
    <phoneticPr fontId="2"/>
  </si>
  <si>
    <t>統合作成機の保守作業</t>
    <rPh sb="0" eb="2">
      <t>トウゴウ</t>
    </rPh>
    <rPh sb="2" eb="5">
      <t>サクセイキ</t>
    </rPh>
    <rPh sb="6" eb="8">
      <t>ホシュ</t>
    </rPh>
    <rPh sb="8" eb="10">
      <t>サギョウ</t>
    </rPh>
    <phoneticPr fontId="2"/>
  </si>
  <si>
    <t>統合作成機の保守点検作業（中国，瀋陽，大連）</t>
    <rPh sb="0" eb="2">
      <t>トウゴウ</t>
    </rPh>
    <rPh sb="2" eb="5">
      <t>サクセイキ</t>
    </rPh>
    <rPh sb="6" eb="8">
      <t>ホシュ</t>
    </rPh>
    <rPh sb="8" eb="10">
      <t>テンケン</t>
    </rPh>
    <rPh sb="10" eb="12">
      <t>サギョウ</t>
    </rPh>
    <rPh sb="13" eb="15">
      <t>チュウゴク</t>
    </rPh>
    <rPh sb="16" eb="18">
      <t>シンヨウ</t>
    </rPh>
    <rPh sb="19" eb="21">
      <t>ダイレン</t>
    </rPh>
    <phoneticPr fontId="2"/>
  </si>
  <si>
    <t>K.（株)OCS</t>
    <rPh sb="3" eb="4">
      <t>カブ</t>
    </rPh>
    <phoneticPr fontId="2"/>
  </si>
  <si>
    <t>統合作成機の保守点検作業（広州，上海）</t>
    <rPh sb="0" eb="2">
      <t>トウゴウ</t>
    </rPh>
    <rPh sb="2" eb="5">
      <t>サクセイキ</t>
    </rPh>
    <rPh sb="6" eb="8">
      <t>ホシュ</t>
    </rPh>
    <rPh sb="8" eb="10">
      <t>テンケン</t>
    </rPh>
    <rPh sb="10" eb="12">
      <t>サギョウ</t>
    </rPh>
    <rPh sb="13" eb="15">
      <t>コウシュウ</t>
    </rPh>
    <rPh sb="16" eb="18">
      <t>シャンハイ</t>
    </rPh>
    <phoneticPr fontId="2"/>
  </si>
  <si>
    <t>通信運搬費</t>
    <rPh sb="0" eb="2">
      <t>ツウシン</t>
    </rPh>
    <rPh sb="2" eb="5">
      <t>ウンパンヒ</t>
    </rPh>
    <phoneticPr fontId="2"/>
  </si>
  <si>
    <t>外交貨物送料</t>
    <rPh sb="0" eb="2">
      <t>ガイコウ</t>
    </rPh>
    <rPh sb="2" eb="4">
      <t>カモツ</t>
    </rPh>
    <rPh sb="4" eb="6">
      <t>ソウリョウ</t>
    </rPh>
    <phoneticPr fontId="2"/>
  </si>
  <si>
    <t>B.東芝ファイナンス(株)</t>
    <rPh sb="2" eb="4">
      <t>トウシバ</t>
    </rPh>
    <rPh sb="11" eb="12">
      <t>カブ</t>
    </rPh>
    <phoneticPr fontId="4"/>
  </si>
  <si>
    <t>L.東日本電信電話(株)</t>
    <rPh sb="2" eb="5">
      <t>ヒガシニホン</t>
    </rPh>
    <rPh sb="5" eb="7">
      <t>デンシン</t>
    </rPh>
    <rPh sb="7" eb="9">
      <t>デンワ</t>
    </rPh>
    <rPh sb="10" eb="11">
      <t>カブ</t>
    </rPh>
    <phoneticPr fontId="2"/>
  </si>
  <si>
    <t>損料及び借料</t>
    <rPh sb="0" eb="2">
      <t>ソンリョウ</t>
    </rPh>
    <rPh sb="2" eb="3">
      <t>オヨ</t>
    </rPh>
    <rPh sb="4" eb="6">
      <t>シャクリョウ</t>
    </rPh>
    <phoneticPr fontId="2"/>
  </si>
  <si>
    <t>統合作成機の賃貸借</t>
    <rPh sb="0" eb="2">
      <t>トウゴウ</t>
    </rPh>
    <rPh sb="2" eb="5">
      <t>サクセイキ</t>
    </rPh>
    <rPh sb="6" eb="9">
      <t>チンタイシャク</t>
    </rPh>
    <phoneticPr fontId="2"/>
  </si>
  <si>
    <t>査証事務支援システム機器一式の賃貸借</t>
    <rPh sb="0" eb="2">
      <t>サショウ</t>
    </rPh>
    <rPh sb="2" eb="4">
      <t>ジム</t>
    </rPh>
    <rPh sb="4" eb="6">
      <t>シエン</t>
    </rPh>
    <rPh sb="10" eb="12">
      <t>キキ</t>
    </rPh>
    <rPh sb="12" eb="14">
      <t>イッシキ</t>
    </rPh>
    <rPh sb="15" eb="18">
      <t>チンタイシャク</t>
    </rPh>
    <phoneticPr fontId="2"/>
  </si>
  <si>
    <t>大量発給公館用サーバ機器一式の賃貸借</t>
    <rPh sb="0" eb="2">
      <t>タイリョウ</t>
    </rPh>
    <rPh sb="2" eb="4">
      <t>ハッキュウ</t>
    </rPh>
    <rPh sb="4" eb="6">
      <t>コウカン</t>
    </rPh>
    <rPh sb="6" eb="7">
      <t>ヨウ</t>
    </rPh>
    <rPh sb="10" eb="12">
      <t>キキ</t>
    </rPh>
    <rPh sb="12" eb="14">
      <t>イッシキ</t>
    </rPh>
    <rPh sb="15" eb="18">
      <t>チンタイシャク</t>
    </rPh>
    <phoneticPr fontId="2"/>
  </si>
  <si>
    <t>M.NTTコミュニケーションズ(株)</t>
    <rPh sb="16" eb="17">
      <t>カブ</t>
    </rPh>
    <phoneticPr fontId="2"/>
  </si>
  <si>
    <t>C.沖電気工業(株)</t>
    <rPh sb="2" eb="5">
      <t>オキデンキ</t>
    </rPh>
    <rPh sb="5" eb="7">
      <t>コウギョウ</t>
    </rPh>
    <rPh sb="8" eb="9">
      <t>カブ</t>
    </rPh>
    <phoneticPr fontId="4"/>
  </si>
  <si>
    <t>通信専用料</t>
    <rPh sb="0" eb="2">
      <t>ツウシン</t>
    </rPh>
    <rPh sb="2" eb="5">
      <t>センヨウリョウ</t>
    </rPh>
    <phoneticPr fontId="2"/>
  </si>
  <si>
    <t>査証情報ネットワークシステム保守作業</t>
    <rPh sb="0" eb="2">
      <t>サショウ</t>
    </rPh>
    <rPh sb="2" eb="4">
      <t>ジョウホウ</t>
    </rPh>
    <rPh sb="14" eb="16">
      <t>ホシュ</t>
    </rPh>
    <rPh sb="16" eb="18">
      <t>サギョウ</t>
    </rPh>
    <phoneticPr fontId="2"/>
  </si>
  <si>
    <t>N.富士フイルムイメージングシステム(株)</t>
    <rPh sb="2" eb="4">
      <t>フジ</t>
    </rPh>
    <rPh sb="19" eb="20">
      <t>カブ</t>
    </rPh>
    <phoneticPr fontId="2"/>
  </si>
  <si>
    <t>D.新日鉄住金ソリューションズ(株)</t>
    <rPh sb="2" eb="5">
      <t>シンニッテツ</t>
    </rPh>
    <rPh sb="5" eb="7">
      <t>スミキン</t>
    </rPh>
    <rPh sb="16" eb="17">
      <t>カブ</t>
    </rPh>
    <phoneticPr fontId="4"/>
  </si>
  <si>
    <t>雑役務費</t>
    <rPh sb="0" eb="3">
      <t>ザツエキム</t>
    </rPh>
    <rPh sb="3" eb="4">
      <t>ヒ</t>
    </rPh>
    <phoneticPr fontId="2"/>
  </si>
  <si>
    <t>各国旅券冊子見本特殊撮影一式</t>
    <rPh sb="0" eb="2">
      <t>カッコク</t>
    </rPh>
    <rPh sb="2" eb="4">
      <t>リョケン</t>
    </rPh>
    <rPh sb="4" eb="6">
      <t>サッシ</t>
    </rPh>
    <rPh sb="6" eb="8">
      <t>ミホン</t>
    </rPh>
    <rPh sb="8" eb="10">
      <t>トクシュ</t>
    </rPh>
    <rPh sb="10" eb="12">
      <t>サツエイ</t>
    </rPh>
    <rPh sb="12" eb="14">
      <t>イッシキ</t>
    </rPh>
    <phoneticPr fontId="2"/>
  </si>
  <si>
    <t>査証用サーバ一式保守作業</t>
    <rPh sb="0" eb="2">
      <t>サショウ</t>
    </rPh>
    <rPh sb="2" eb="3">
      <t>ヨウ</t>
    </rPh>
    <rPh sb="6" eb="8">
      <t>イッシキ</t>
    </rPh>
    <rPh sb="8" eb="10">
      <t>ホシュ</t>
    </rPh>
    <rPh sb="10" eb="12">
      <t>サギョウ</t>
    </rPh>
    <phoneticPr fontId="2"/>
  </si>
  <si>
    <t>Ｏ.査証業務消耗品等（４社）</t>
    <rPh sb="2" eb="4">
      <t>サショウ</t>
    </rPh>
    <rPh sb="4" eb="6">
      <t>ギョウム</t>
    </rPh>
    <rPh sb="6" eb="9">
      <t>ショウモウヒン</t>
    </rPh>
    <rPh sb="9" eb="10">
      <t>トウ</t>
    </rPh>
    <rPh sb="12" eb="13">
      <t>シャ</t>
    </rPh>
    <phoneticPr fontId="4"/>
  </si>
  <si>
    <t>E.日立キャピタル（株）</t>
    <rPh sb="2" eb="4">
      <t>ヒタチ</t>
    </rPh>
    <rPh sb="10" eb="11">
      <t>カブ</t>
    </rPh>
    <phoneticPr fontId="4"/>
  </si>
  <si>
    <t>消耗品費</t>
    <rPh sb="0" eb="3">
      <t>ショウモウヒン</t>
    </rPh>
    <rPh sb="3" eb="4">
      <t>ヒ</t>
    </rPh>
    <phoneticPr fontId="4"/>
  </si>
  <si>
    <t>査証事務消耗品等購入</t>
    <rPh sb="0" eb="2">
      <t>サショウ</t>
    </rPh>
    <rPh sb="2" eb="4">
      <t>ジム</t>
    </rPh>
    <rPh sb="4" eb="7">
      <t>ショウモウヒン</t>
    </rPh>
    <rPh sb="7" eb="8">
      <t>トウ</t>
    </rPh>
    <rPh sb="8" eb="10">
      <t>コウニュウ</t>
    </rPh>
    <phoneticPr fontId="2"/>
  </si>
  <si>
    <t>書画カメラ（330式）の賃貸借</t>
    <rPh sb="0" eb="2">
      <t>ショガ</t>
    </rPh>
    <rPh sb="9" eb="10">
      <t>シキ</t>
    </rPh>
    <rPh sb="12" eb="15">
      <t>チンタイシャク</t>
    </rPh>
    <phoneticPr fontId="2"/>
  </si>
  <si>
    <t>Ｐ.外国業者（４社）</t>
    <rPh sb="2" eb="4">
      <t>ガイコク</t>
    </rPh>
    <rPh sb="4" eb="6">
      <t>ギョウシャ</t>
    </rPh>
    <rPh sb="8" eb="9">
      <t>シャ</t>
    </rPh>
    <phoneticPr fontId="4"/>
  </si>
  <si>
    <t>F.(独）国立印刷局</t>
    <rPh sb="3" eb="4">
      <t>ドク</t>
    </rPh>
    <rPh sb="5" eb="7">
      <t>コクリツ</t>
    </rPh>
    <rPh sb="7" eb="10">
      <t>インサツキョク</t>
    </rPh>
    <phoneticPr fontId="4"/>
  </si>
  <si>
    <t>国家統計局照会経費</t>
    <rPh sb="0" eb="2">
      <t>コッカ</t>
    </rPh>
    <rPh sb="2" eb="5">
      <t>トウケイキョク</t>
    </rPh>
    <rPh sb="5" eb="7">
      <t>ショウカイ</t>
    </rPh>
    <rPh sb="7" eb="9">
      <t>ケイヒ</t>
    </rPh>
    <phoneticPr fontId="2"/>
  </si>
  <si>
    <t>MRV査証シールの製造</t>
    <rPh sb="3" eb="5">
      <t>サショウ</t>
    </rPh>
    <rPh sb="9" eb="11">
      <t>セイゾウ</t>
    </rPh>
    <phoneticPr fontId="2"/>
  </si>
  <si>
    <t>Ｑ.郵便局（２局）</t>
    <rPh sb="2" eb="5">
      <t>ユウビンキョク</t>
    </rPh>
    <rPh sb="7" eb="8">
      <t>キョク</t>
    </rPh>
    <phoneticPr fontId="4"/>
  </si>
  <si>
    <t>G.野崎印刷紙業(株)</t>
    <rPh sb="2" eb="4">
      <t>ノザキ</t>
    </rPh>
    <rPh sb="4" eb="6">
      <t>インサツ</t>
    </rPh>
    <rPh sb="6" eb="8">
      <t>シギョウ</t>
    </rPh>
    <rPh sb="9" eb="10">
      <t>カブ</t>
    </rPh>
    <phoneticPr fontId="4"/>
  </si>
  <si>
    <t>Ｒ.出張者（３０名）</t>
    <rPh sb="2" eb="5">
      <t>シュッチョウシャ</t>
    </rPh>
    <rPh sb="8" eb="9">
      <t>メイ</t>
    </rPh>
    <phoneticPr fontId="4"/>
  </si>
  <si>
    <t>H.文祥堂商事(株)他4社</t>
    <rPh sb="2" eb="4">
      <t>ブンショウ</t>
    </rPh>
    <rPh sb="4" eb="5">
      <t>ドウ</t>
    </rPh>
    <rPh sb="5" eb="7">
      <t>ショウジ</t>
    </rPh>
    <rPh sb="8" eb="9">
      <t>カブ</t>
    </rPh>
    <rPh sb="10" eb="11">
      <t>ホカ</t>
    </rPh>
    <rPh sb="12" eb="13">
      <t>シャ</t>
    </rPh>
    <phoneticPr fontId="4"/>
  </si>
  <si>
    <t>在外公館指導等連絡旅費</t>
    <rPh sb="0" eb="2">
      <t>ザイガイ</t>
    </rPh>
    <rPh sb="2" eb="4">
      <t>コウカン</t>
    </rPh>
    <rPh sb="4" eb="6">
      <t>シドウ</t>
    </rPh>
    <rPh sb="6" eb="7">
      <t>トウ</t>
    </rPh>
    <rPh sb="7" eb="9">
      <t>レンラク</t>
    </rPh>
    <rPh sb="9" eb="11">
      <t>リョヒ</t>
    </rPh>
    <phoneticPr fontId="2"/>
  </si>
  <si>
    <t>査証担当官会議等出席旅費及びPCSC協定に係る日米間協議</t>
    <rPh sb="0" eb="2">
      <t>サショウ</t>
    </rPh>
    <rPh sb="2" eb="5">
      <t>タントウカン</t>
    </rPh>
    <rPh sb="5" eb="7">
      <t>カイギ</t>
    </rPh>
    <rPh sb="7" eb="8">
      <t>トウ</t>
    </rPh>
    <rPh sb="8" eb="10">
      <t>シュッセキ</t>
    </rPh>
    <rPh sb="10" eb="12">
      <t>リョヒ</t>
    </rPh>
    <rPh sb="12" eb="13">
      <t>オヨ</t>
    </rPh>
    <rPh sb="18" eb="20">
      <t>キョウテイ</t>
    </rPh>
    <rPh sb="21" eb="22">
      <t>カカ</t>
    </rPh>
    <rPh sb="23" eb="26">
      <t>ニチベイカン</t>
    </rPh>
    <rPh sb="26" eb="28">
      <t>キョウギ</t>
    </rPh>
    <phoneticPr fontId="2"/>
  </si>
  <si>
    <t>査証業務関係旅費</t>
    <rPh sb="0" eb="2">
      <t>サショウ</t>
    </rPh>
    <rPh sb="2" eb="4">
      <t>ギョウム</t>
    </rPh>
    <rPh sb="4" eb="6">
      <t>カンケイ</t>
    </rPh>
    <rPh sb="6" eb="8">
      <t>リョヒ</t>
    </rPh>
    <phoneticPr fontId="2"/>
  </si>
  <si>
    <t>査証担当官会議等出席旅費及び日系人定住査証審査</t>
    <rPh sb="0" eb="2">
      <t>サショウ</t>
    </rPh>
    <rPh sb="2" eb="5">
      <t>タントウカン</t>
    </rPh>
    <rPh sb="5" eb="7">
      <t>カイギ</t>
    </rPh>
    <rPh sb="7" eb="8">
      <t>トウ</t>
    </rPh>
    <rPh sb="8" eb="10">
      <t>シュッセキ</t>
    </rPh>
    <rPh sb="10" eb="12">
      <t>リョヒ</t>
    </rPh>
    <rPh sb="12" eb="13">
      <t>オヨ</t>
    </rPh>
    <rPh sb="14" eb="17">
      <t>ニッケイジン</t>
    </rPh>
    <rPh sb="17" eb="19">
      <t>テイジュウ</t>
    </rPh>
    <rPh sb="19" eb="21">
      <t>サショウ</t>
    </rPh>
    <rPh sb="21" eb="23">
      <t>シンサ</t>
    </rPh>
    <phoneticPr fontId="2"/>
  </si>
  <si>
    <t>I.Shard-it社他13社</t>
    <rPh sb="10" eb="11">
      <t>シャ</t>
    </rPh>
    <rPh sb="11" eb="12">
      <t>ホカ</t>
    </rPh>
    <rPh sb="14" eb="15">
      <t>シャ</t>
    </rPh>
    <phoneticPr fontId="2"/>
  </si>
  <si>
    <t>Ｓ.期間業務職員（６件）</t>
    <rPh sb="2" eb="4">
      <t>キカン</t>
    </rPh>
    <rPh sb="4" eb="6">
      <t>ギョウム</t>
    </rPh>
    <rPh sb="6" eb="8">
      <t>ショクイン</t>
    </rPh>
    <rPh sb="10" eb="11">
      <t>ケン</t>
    </rPh>
    <phoneticPr fontId="4"/>
  </si>
  <si>
    <t>査証機器返送経費</t>
    <rPh sb="0" eb="2">
      <t>サショウ</t>
    </rPh>
    <rPh sb="2" eb="4">
      <t>キキ</t>
    </rPh>
    <rPh sb="4" eb="6">
      <t>ヘンソウ</t>
    </rPh>
    <rPh sb="6" eb="8">
      <t>ケイヒ</t>
    </rPh>
    <phoneticPr fontId="2"/>
  </si>
  <si>
    <t>賃金</t>
    <rPh sb="0" eb="2">
      <t>チンギン</t>
    </rPh>
    <phoneticPr fontId="2"/>
  </si>
  <si>
    <t>期間業務職員手当</t>
    <rPh sb="0" eb="2">
      <t>キカン</t>
    </rPh>
    <rPh sb="2" eb="4">
      <t>ギョウム</t>
    </rPh>
    <rPh sb="4" eb="6">
      <t>ショクイン</t>
    </rPh>
    <rPh sb="6" eb="8">
      <t>テアテ</t>
    </rPh>
    <phoneticPr fontId="2"/>
  </si>
  <si>
    <t>Ｔ.臨時職員（１２公館）</t>
    <rPh sb="2" eb="4">
      <t>リンジ</t>
    </rPh>
    <rPh sb="4" eb="6">
      <t>ショクイン</t>
    </rPh>
    <rPh sb="9" eb="11">
      <t>コウカン</t>
    </rPh>
    <phoneticPr fontId="4"/>
  </si>
  <si>
    <t>Ｕ.査証相談員（３名）</t>
    <rPh sb="2" eb="4">
      <t>サショウ</t>
    </rPh>
    <rPh sb="4" eb="7">
      <t>ソウダンイン</t>
    </rPh>
    <rPh sb="9" eb="10">
      <t>メイ</t>
    </rPh>
    <phoneticPr fontId="4"/>
  </si>
  <si>
    <t>領事業務
関係謝金</t>
    <rPh sb="0" eb="2">
      <t>リョウジ</t>
    </rPh>
    <rPh sb="2" eb="4">
      <t>ギョウム</t>
    </rPh>
    <rPh sb="5" eb="7">
      <t>カンケイ</t>
    </rPh>
    <rPh sb="7" eb="9">
      <t>シャキン</t>
    </rPh>
    <phoneticPr fontId="4"/>
  </si>
  <si>
    <t>査証事務補助業務</t>
    <rPh sb="0" eb="2">
      <t>サショウ</t>
    </rPh>
    <rPh sb="2" eb="4">
      <t>ジム</t>
    </rPh>
    <rPh sb="4" eb="6">
      <t>ホジョ</t>
    </rPh>
    <rPh sb="6" eb="8">
      <t>ギョウム</t>
    </rPh>
    <phoneticPr fontId="2"/>
  </si>
  <si>
    <t>難民受入審査等謝金</t>
    <rPh sb="0" eb="2">
      <t>ナンミン</t>
    </rPh>
    <rPh sb="2" eb="3">
      <t>ウ</t>
    </rPh>
    <rPh sb="3" eb="4">
      <t>イ</t>
    </rPh>
    <rPh sb="4" eb="6">
      <t>シンサ</t>
    </rPh>
    <rPh sb="6" eb="7">
      <t>トウ</t>
    </rPh>
    <rPh sb="7" eb="9">
      <t>シャキン</t>
    </rPh>
    <phoneticPr fontId="4"/>
  </si>
  <si>
    <t>査証相談員手当</t>
    <rPh sb="0" eb="2">
      <t>サショウ</t>
    </rPh>
    <rPh sb="2" eb="5">
      <t>ソウダンイン</t>
    </rPh>
    <rPh sb="5" eb="7">
      <t>テアテ</t>
    </rPh>
    <phoneticPr fontId="2"/>
  </si>
  <si>
    <t>支出先上位１０者リスト</t>
    <phoneticPr fontId="4"/>
  </si>
  <si>
    <t>A.</t>
    <phoneticPr fontId="4"/>
  </si>
  <si>
    <t>（株）東芝</t>
    <rPh sb="1" eb="2">
      <t>カブ</t>
    </rPh>
    <rPh sb="3" eb="5">
      <t>トウシバ</t>
    </rPh>
    <phoneticPr fontId="2"/>
  </si>
  <si>
    <t>支　出　先</t>
    <phoneticPr fontId="4"/>
  </si>
  <si>
    <t>業　務　概　要</t>
    <phoneticPr fontId="4"/>
  </si>
  <si>
    <t>支　出　額
（百万円）</t>
    <phoneticPr fontId="4"/>
  </si>
  <si>
    <t>入札者数</t>
  </si>
  <si>
    <t>落札率</t>
  </si>
  <si>
    <t>統合作成機関系消耗品購入</t>
    <rPh sb="0" eb="2">
      <t>トウゴウ</t>
    </rPh>
    <rPh sb="2" eb="4">
      <t>サクセイ</t>
    </rPh>
    <rPh sb="4" eb="7">
      <t>キカンケイ</t>
    </rPh>
    <rPh sb="7" eb="10">
      <t>ショウモウヒン</t>
    </rPh>
    <rPh sb="10" eb="12">
      <t>コウニュウ</t>
    </rPh>
    <phoneticPr fontId="2"/>
  </si>
  <si>
    <t>随意契約</t>
    <rPh sb="0" eb="2">
      <t>ズイイ</t>
    </rPh>
    <rPh sb="2" eb="4">
      <t>ケイヤク</t>
    </rPh>
    <phoneticPr fontId="2"/>
  </si>
  <si>
    <t>－</t>
    <phoneticPr fontId="2"/>
  </si>
  <si>
    <t>B.</t>
    <phoneticPr fontId="4"/>
  </si>
  <si>
    <t>東芝ファイナンス（株）</t>
    <rPh sb="0" eb="2">
      <t>トウシバ</t>
    </rPh>
    <rPh sb="9" eb="10">
      <t>カブ</t>
    </rPh>
    <phoneticPr fontId="2"/>
  </si>
  <si>
    <t>C.</t>
    <phoneticPr fontId="4"/>
  </si>
  <si>
    <t>沖電気工業（株）</t>
    <rPh sb="0" eb="3">
      <t>オキデンキ</t>
    </rPh>
    <rPh sb="3" eb="5">
      <t>コウギョウ</t>
    </rPh>
    <rPh sb="6" eb="7">
      <t>カブ</t>
    </rPh>
    <phoneticPr fontId="2"/>
  </si>
  <si>
    <t>D.</t>
    <phoneticPr fontId="4"/>
  </si>
  <si>
    <t>新日鉄住金ソリューションズ（株）</t>
    <rPh sb="0" eb="3">
      <t>シンニッテツ</t>
    </rPh>
    <rPh sb="3" eb="5">
      <t>スミキン</t>
    </rPh>
    <rPh sb="14" eb="15">
      <t>カブ</t>
    </rPh>
    <phoneticPr fontId="2"/>
  </si>
  <si>
    <t>E.</t>
    <phoneticPr fontId="4"/>
  </si>
  <si>
    <t>日立キャピタル（株）</t>
    <rPh sb="0" eb="2">
      <t>ヒタチ</t>
    </rPh>
    <rPh sb="8" eb="9">
      <t>カブ</t>
    </rPh>
    <phoneticPr fontId="2"/>
  </si>
  <si>
    <t>F.</t>
    <phoneticPr fontId="4"/>
  </si>
  <si>
    <t>（独）国立印刷局</t>
    <rPh sb="1" eb="2">
      <t>ドク</t>
    </rPh>
    <rPh sb="3" eb="5">
      <t>コクリツ</t>
    </rPh>
    <rPh sb="5" eb="8">
      <t>インサツキョク</t>
    </rPh>
    <phoneticPr fontId="2"/>
  </si>
  <si>
    <t>G.</t>
    <phoneticPr fontId="4"/>
  </si>
  <si>
    <t>野崎印刷紙業（株）</t>
    <rPh sb="0" eb="2">
      <t>ノザキ</t>
    </rPh>
    <rPh sb="2" eb="4">
      <t>インサツ</t>
    </rPh>
    <rPh sb="4" eb="6">
      <t>シギョウ</t>
    </rPh>
    <rPh sb="7" eb="8">
      <t>カブ</t>
    </rPh>
    <phoneticPr fontId="2"/>
  </si>
  <si>
    <t>H.</t>
    <phoneticPr fontId="4"/>
  </si>
  <si>
    <t>文祥堂商事（株）他4社</t>
    <rPh sb="0" eb="2">
      <t>ブンショウ</t>
    </rPh>
    <rPh sb="2" eb="3">
      <t>ドウ</t>
    </rPh>
    <rPh sb="3" eb="5">
      <t>ショウジ</t>
    </rPh>
    <rPh sb="6" eb="7">
      <t>カブ</t>
    </rPh>
    <rPh sb="8" eb="9">
      <t>ホカ</t>
    </rPh>
    <rPh sb="10" eb="11">
      <t>シャ</t>
    </rPh>
    <phoneticPr fontId="2"/>
  </si>
  <si>
    <t>（株）サンポー</t>
    <rPh sb="1" eb="2">
      <t>カブ</t>
    </rPh>
    <phoneticPr fontId="2"/>
  </si>
  <si>
    <t>無停電電源装置（ＵＰＳ）15台及び変圧器15台購入</t>
    <rPh sb="0" eb="3">
      <t>ムテイデン</t>
    </rPh>
    <rPh sb="3" eb="5">
      <t>デンゲン</t>
    </rPh>
    <rPh sb="5" eb="7">
      <t>ソウチ</t>
    </rPh>
    <rPh sb="14" eb="15">
      <t>ダイ</t>
    </rPh>
    <rPh sb="15" eb="16">
      <t>オヨ</t>
    </rPh>
    <rPh sb="17" eb="20">
      <t>ヘンアツキ</t>
    </rPh>
    <rPh sb="22" eb="23">
      <t>ダイ</t>
    </rPh>
    <rPh sb="23" eb="25">
      <t>コウニュウ</t>
    </rPh>
    <phoneticPr fontId="2"/>
  </si>
  <si>
    <t>文祥堂商事（株）</t>
    <rPh sb="0" eb="2">
      <t>ブンショウ</t>
    </rPh>
    <rPh sb="2" eb="3">
      <t>ドウ</t>
    </rPh>
    <rPh sb="3" eb="5">
      <t>ショウジ</t>
    </rPh>
    <rPh sb="6" eb="7">
      <t>カブ</t>
    </rPh>
    <phoneticPr fontId="2"/>
  </si>
  <si>
    <t>無停電電源装置（ＵＰＳ）15台購入</t>
    <rPh sb="0" eb="3">
      <t>ムテイデン</t>
    </rPh>
    <rPh sb="3" eb="5">
      <t>デンゲン</t>
    </rPh>
    <rPh sb="5" eb="7">
      <t>ソウチ</t>
    </rPh>
    <rPh sb="14" eb="15">
      <t>ダイ</t>
    </rPh>
    <rPh sb="15" eb="17">
      <t>コウニュウ</t>
    </rPh>
    <phoneticPr fontId="2"/>
  </si>
  <si>
    <t>（株）日興商事</t>
    <rPh sb="1" eb="2">
      <t>カブ</t>
    </rPh>
    <rPh sb="3" eb="4">
      <t>ニチ</t>
    </rPh>
    <rPh sb="4" eb="5">
      <t>キョウ</t>
    </rPh>
    <rPh sb="5" eb="7">
      <t>ショウジ</t>
    </rPh>
    <phoneticPr fontId="2"/>
  </si>
  <si>
    <t>プリンタトナー購入</t>
    <rPh sb="7" eb="9">
      <t>コウニュウ</t>
    </rPh>
    <phoneticPr fontId="2"/>
  </si>
  <si>
    <t>広友サービス（株）</t>
    <rPh sb="0" eb="1">
      <t>ヒロ</t>
    </rPh>
    <rPh sb="1" eb="2">
      <t>トモ</t>
    </rPh>
    <rPh sb="7" eb="8">
      <t>カブ</t>
    </rPh>
    <phoneticPr fontId="2"/>
  </si>
  <si>
    <t>（株）フォーサイト</t>
    <rPh sb="1" eb="2">
      <t>カブ</t>
    </rPh>
    <phoneticPr fontId="2"/>
  </si>
  <si>
    <t>給気一時フィルター購入</t>
    <rPh sb="0" eb="2">
      <t>キュウキ</t>
    </rPh>
    <rPh sb="2" eb="4">
      <t>イチジ</t>
    </rPh>
    <rPh sb="9" eb="11">
      <t>コウニュウ</t>
    </rPh>
    <phoneticPr fontId="2"/>
  </si>
  <si>
    <t>I.</t>
    <phoneticPr fontId="4"/>
  </si>
  <si>
    <t>Shred-it社他13社</t>
    <rPh sb="8" eb="9">
      <t>シャ</t>
    </rPh>
    <rPh sb="9" eb="10">
      <t>ホカ</t>
    </rPh>
    <rPh sb="12" eb="13">
      <t>シャ</t>
    </rPh>
    <phoneticPr fontId="2"/>
  </si>
  <si>
    <t>NISSIN RUS, LLC社</t>
    <rPh sb="15" eb="16">
      <t>シャ</t>
    </rPh>
    <phoneticPr fontId="2"/>
  </si>
  <si>
    <t>統合作成機故障機返送料（在ロシア大）</t>
    <rPh sb="0" eb="2">
      <t>トウゴウ</t>
    </rPh>
    <rPh sb="2" eb="5">
      <t>サクセイキ</t>
    </rPh>
    <rPh sb="5" eb="8">
      <t>コショウキ</t>
    </rPh>
    <rPh sb="8" eb="11">
      <t>ヘンソウリョウ</t>
    </rPh>
    <rPh sb="12" eb="13">
      <t>ザイ</t>
    </rPh>
    <rPh sb="16" eb="17">
      <t>タイ</t>
    </rPh>
    <phoneticPr fontId="2"/>
  </si>
  <si>
    <t>K LINE LOGISTICS(THAILAND)LTD社</t>
    <rPh sb="29" eb="30">
      <t>シャ</t>
    </rPh>
    <phoneticPr fontId="2"/>
  </si>
  <si>
    <t>統合作成機消耗品返送料（在タイ大）</t>
    <rPh sb="0" eb="2">
      <t>トウゴウ</t>
    </rPh>
    <rPh sb="2" eb="5">
      <t>サクセイキ</t>
    </rPh>
    <rPh sb="5" eb="8">
      <t>ショウモウヒン</t>
    </rPh>
    <rPh sb="8" eb="11">
      <t>ヘンソウリョウ</t>
    </rPh>
    <rPh sb="12" eb="13">
      <t>ザイ</t>
    </rPh>
    <rPh sb="15" eb="16">
      <t>タイ</t>
    </rPh>
    <phoneticPr fontId="2"/>
  </si>
  <si>
    <t>大連日通外運物流有限公司</t>
    <rPh sb="0" eb="2">
      <t>ダイレン</t>
    </rPh>
    <rPh sb="2" eb="4">
      <t>ニッツウ</t>
    </rPh>
    <rPh sb="4" eb="5">
      <t>ガイ</t>
    </rPh>
    <rPh sb="5" eb="6">
      <t>ウン</t>
    </rPh>
    <rPh sb="6" eb="8">
      <t>ブツリュウ</t>
    </rPh>
    <rPh sb="8" eb="10">
      <t>ユウゲン</t>
    </rPh>
    <rPh sb="10" eb="12">
      <t>コウシ</t>
    </rPh>
    <phoneticPr fontId="2"/>
  </si>
  <si>
    <t>統合作成機故障機返送料（在大連駐）</t>
    <rPh sb="0" eb="2">
      <t>トウゴウ</t>
    </rPh>
    <rPh sb="2" eb="5">
      <t>サクセイキ</t>
    </rPh>
    <rPh sb="5" eb="8">
      <t>コショウキ</t>
    </rPh>
    <rPh sb="8" eb="11">
      <t>ヘンソウリョウ</t>
    </rPh>
    <rPh sb="12" eb="13">
      <t>ザイ</t>
    </rPh>
    <rPh sb="13" eb="15">
      <t>ダイレン</t>
    </rPh>
    <rPh sb="15" eb="16">
      <t>チュウ</t>
    </rPh>
    <phoneticPr fontId="2"/>
  </si>
  <si>
    <t>Sarvile Relocations Pvt. Ltd社</t>
    <rPh sb="28" eb="29">
      <t>シャ</t>
    </rPh>
    <phoneticPr fontId="2"/>
  </si>
  <si>
    <t>統合作成機故障機返送料（在ムンバイ総）</t>
    <rPh sb="0" eb="2">
      <t>トウゴウ</t>
    </rPh>
    <rPh sb="2" eb="5">
      <t>サクセイキ</t>
    </rPh>
    <rPh sb="5" eb="8">
      <t>コショウキ</t>
    </rPh>
    <rPh sb="8" eb="11">
      <t>ヘンソウリョウ</t>
    </rPh>
    <rPh sb="12" eb="13">
      <t>ザイ</t>
    </rPh>
    <rPh sb="17" eb="18">
      <t>ソウ</t>
    </rPh>
    <phoneticPr fontId="2"/>
  </si>
  <si>
    <t>Yusen Logistics(THAILAND)CO.,LTD社</t>
    <rPh sb="32" eb="33">
      <t>シャ</t>
    </rPh>
    <phoneticPr fontId="2"/>
  </si>
  <si>
    <t>統合作成機故障機返送料（在タイ大）</t>
    <rPh sb="0" eb="2">
      <t>トウゴウ</t>
    </rPh>
    <rPh sb="2" eb="5">
      <t>サクセイキ</t>
    </rPh>
    <rPh sb="5" eb="8">
      <t>コショウキ</t>
    </rPh>
    <rPh sb="8" eb="11">
      <t>ヘンソウリョウ</t>
    </rPh>
    <rPh sb="12" eb="13">
      <t>ザイ</t>
    </rPh>
    <rPh sb="15" eb="16">
      <t>タイ</t>
    </rPh>
    <phoneticPr fontId="2"/>
  </si>
  <si>
    <t>Yurtec(VIETNAM)Co., Ltd社</t>
    <rPh sb="23" eb="24">
      <t>シャ</t>
    </rPh>
    <phoneticPr fontId="2"/>
  </si>
  <si>
    <t>LANケーブル配線料（在ホーチミン総）</t>
    <rPh sb="7" eb="9">
      <t>ハイセン</t>
    </rPh>
    <rPh sb="9" eb="10">
      <t>リョウ</t>
    </rPh>
    <rPh sb="11" eb="12">
      <t>ザイ</t>
    </rPh>
    <rPh sb="17" eb="18">
      <t>ソウ</t>
    </rPh>
    <phoneticPr fontId="2"/>
  </si>
  <si>
    <t>Shred-it社</t>
    <rPh sb="8" eb="9">
      <t>シャ</t>
    </rPh>
    <phoneticPr fontId="2"/>
  </si>
  <si>
    <t>使用済査証消耗品廃棄経費（在ドバイ総）</t>
    <rPh sb="0" eb="2">
      <t>シヨウ</t>
    </rPh>
    <rPh sb="2" eb="3">
      <t>ズ</t>
    </rPh>
    <rPh sb="3" eb="5">
      <t>サショウ</t>
    </rPh>
    <rPh sb="5" eb="8">
      <t>ショウモウヒン</t>
    </rPh>
    <rPh sb="8" eb="10">
      <t>ハイキ</t>
    </rPh>
    <rPh sb="10" eb="12">
      <t>ケイヒ</t>
    </rPh>
    <rPh sb="13" eb="14">
      <t>ザイ</t>
    </rPh>
    <rPh sb="17" eb="18">
      <t>ソウ</t>
    </rPh>
    <phoneticPr fontId="2"/>
  </si>
  <si>
    <t>DHL EXPRESS New Zealand社</t>
    <rPh sb="23" eb="24">
      <t>シャ</t>
    </rPh>
    <phoneticPr fontId="2"/>
  </si>
  <si>
    <t>統合作成機故障機返送料（在クライストチャーチ駐）</t>
    <rPh sb="0" eb="2">
      <t>トウゴウ</t>
    </rPh>
    <rPh sb="2" eb="5">
      <t>サクセイキ</t>
    </rPh>
    <rPh sb="5" eb="8">
      <t>コショウキ</t>
    </rPh>
    <rPh sb="8" eb="11">
      <t>ヘンソウリョウ</t>
    </rPh>
    <rPh sb="12" eb="13">
      <t>ザイ</t>
    </rPh>
    <rPh sb="22" eb="23">
      <t>チュウ</t>
    </rPh>
    <phoneticPr fontId="2"/>
  </si>
  <si>
    <t>MOHAN SINGH社</t>
    <rPh sb="11" eb="12">
      <t>シャ</t>
    </rPh>
    <phoneticPr fontId="2"/>
  </si>
  <si>
    <t>統合作成機故障機返送料（在コルカタ総）</t>
    <rPh sb="0" eb="2">
      <t>トウゴウ</t>
    </rPh>
    <rPh sb="2" eb="5">
      <t>サクセイキ</t>
    </rPh>
    <rPh sb="5" eb="8">
      <t>コショウキ</t>
    </rPh>
    <rPh sb="8" eb="11">
      <t>ヘンソウリョウ</t>
    </rPh>
    <rPh sb="12" eb="13">
      <t>ザイ</t>
    </rPh>
    <rPh sb="17" eb="18">
      <t>ソウ</t>
    </rPh>
    <phoneticPr fontId="2"/>
  </si>
  <si>
    <t>Confidentialys社</t>
    <rPh sb="14" eb="15">
      <t>シャ</t>
    </rPh>
    <phoneticPr fontId="2"/>
  </si>
  <si>
    <t>使用済査証消耗品廃棄経費（在仏大）</t>
    <rPh sb="0" eb="2">
      <t>シヨウ</t>
    </rPh>
    <rPh sb="2" eb="3">
      <t>ズ</t>
    </rPh>
    <rPh sb="3" eb="5">
      <t>サショウ</t>
    </rPh>
    <rPh sb="5" eb="8">
      <t>ショウモウヒン</t>
    </rPh>
    <rPh sb="8" eb="10">
      <t>ハイキ</t>
    </rPh>
    <rPh sb="10" eb="12">
      <t>ケイヒ</t>
    </rPh>
    <rPh sb="13" eb="14">
      <t>ザイ</t>
    </rPh>
    <rPh sb="15" eb="16">
      <t>タイ</t>
    </rPh>
    <phoneticPr fontId="2"/>
  </si>
  <si>
    <t>J.</t>
    <phoneticPr fontId="4"/>
  </si>
  <si>
    <t>（株）日成</t>
    <rPh sb="1" eb="2">
      <t>カブ</t>
    </rPh>
    <rPh sb="3" eb="5">
      <t>ニッセイ</t>
    </rPh>
    <phoneticPr fontId="2"/>
  </si>
  <si>
    <t>外交貨物梱包料</t>
    <rPh sb="0" eb="2">
      <t>ガイコウ</t>
    </rPh>
    <rPh sb="2" eb="4">
      <t>カモツ</t>
    </rPh>
    <rPh sb="4" eb="6">
      <t>コンポウ</t>
    </rPh>
    <rPh sb="6" eb="7">
      <t>リョウ</t>
    </rPh>
    <phoneticPr fontId="2"/>
  </si>
  <si>
    <t>K.</t>
    <phoneticPr fontId="4"/>
  </si>
  <si>
    <t>（株）OCS</t>
    <rPh sb="1" eb="2">
      <t>カブ</t>
    </rPh>
    <phoneticPr fontId="2"/>
  </si>
  <si>
    <t>外交貨物発送料</t>
    <rPh sb="0" eb="2">
      <t>ガイコウ</t>
    </rPh>
    <rPh sb="2" eb="4">
      <t>カモツ</t>
    </rPh>
    <rPh sb="4" eb="6">
      <t>ハッソウ</t>
    </rPh>
    <rPh sb="6" eb="7">
      <t>リョウ</t>
    </rPh>
    <phoneticPr fontId="2"/>
  </si>
  <si>
    <t>L.</t>
    <phoneticPr fontId="4"/>
  </si>
  <si>
    <t>東日本電信電話（株）</t>
    <rPh sb="0" eb="3">
      <t>ヒガシニホン</t>
    </rPh>
    <rPh sb="3" eb="5">
      <t>デンシン</t>
    </rPh>
    <rPh sb="5" eb="7">
      <t>デンワ</t>
    </rPh>
    <rPh sb="8" eb="9">
      <t>カブ</t>
    </rPh>
    <phoneticPr fontId="2"/>
  </si>
  <si>
    <t>専用回線使用料</t>
    <rPh sb="0" eb="2">
      <t>センヨウ</t>
    </rPh>
    <rPh sb="2" eb="4">
      <t>カイセン</t>
    </rPh>
    <rPh sb="4" eb="7">
      <t>シヨウリョウ</t>
    </rPh>
    <phoneticPr fontId="2"/>
  </si>
  <si>
    <t>M.</t>
    <phoneticPr fontId="4"/>
  </si>
  <si>
    <t>NTTコミュニケーションズ（株）</t>
    <rPh sb="14" eb="15">
      <t>カブ</t>
    </rPh>
    <phoneticPr fontId="2"/>
  </si>
  <si>
    <t>N.</t>
    <phoneticPr fontId="4"/>
  </si>
  <si>
    <t>富士フイルムイメージングシステム（株）</t>
    <rPh sb="0" eb="2">
      <t>フジ</t>
    </rPh>
    <rPh sb="17" eb="18">
      <t>カブ</t>
    </rPh>
    <phoneticPr fontId="2"/>
  </si>
  <si>
    <t>Ｏ.</t>
    <phoneticPr fontId="4"/>
  </si>
  <si>
    <t>査証事務消耗品等（４社）</t>
    <rPh sb="0" eb="2">
      <t>サショウ</t>
    </rPh>
    <rPh sb="2" eb="4">
      <t>ジム</t>
    </rPh>
    <rPh sb="4" eb="7">
      <t>ショウモウヒン</t>
    </rPh>
    <rPh sb="7" eb="8">
      <t>トウ</t>
    </rPh>
    <rPh sb="10" eb="11">
      <t>シャ</t>
    </rPh>
    <phoneticPr fontId="2"/>
  </si>
  <si>
    <t>（株）紀伊國屋書店</t>
    <rPh sb="1" eb="2">
      <t>カブ</t>
    </rPh>
    <rPh sb="3" eb="7">
      <t>キノクニヤ</t>
    </rPh>
    <rPh sb="7" eb="9">
      <t>ショテン</t>
    </rPh>
    <phoneticPr fontId="2"/>
  </si>
  <si>
    <t>執務参考図書「出入国管理外国人登録実務六法　平成２６年度版」の購入</t>
    <rPh sb="0" eb="2">
      <t>シツム</t>
    </rPh>
    <rPh sb="2" eb="4">
      <t>サンコウ</t>
    </rPh>
    <rPh sb="4" eb="6">
      <t>トショ</t>
    </rPh>
    <rPh sb="7" eb="10">
      <t>シュツニュウコク</t>
    </rPh>
    <rPh sb="10" eb="12">
      <t>カンリ</t>
    </rPh>
    <rPh sb="12" eb="15">
      <t>ガイコクジン</t>
    </rPh>
    <rPh sb="15" eb="17">
      <t>トウロク</t>
    </rPh>
    <rPh sb="17" eb="19">
      <t>ジツム</t>
    </rPh>
    <rPh sb="19" eb="21">
      <t>ロッポウ</t>
    </rPh>
    <rPh sb="22" eb="24">
      <t>ヘイセイ</t>
    </rPh>
    <rPh sb="26" eb="28">
      <t>ネンド</t>
    </rPh>
    <rPh sb="28" eb="29">
      <t>バン</t>
    </rPh>
    <rPh sb="31" eb="33">
      <t>コウニュウ</t>
    </rPh>
    <phoneticPr fontId="2"/>
  </si>
  <si>
    <t>（株）沖電気工業</t>
    <rPh sb="1" eb="2">
      <t>カブ</t>
    </rPh>
    <rPh sb="3" eb="6">
      <t>オキデンキ</t>
    </rPh>
    <rPh sb="6" eb="8">
      <t>コウギョウ</t>
    </rPh>
    <phoneticPr fontId="2"/>
  </si>
  <si>
    <t>法務省出入国管理端末用プリンター消耗品の購入</t>
    <rPh sb="0" eb="3">
      <t>ホウムショウ</t>
    </rPh>
    <rPh sb="3" eb="6">
      <t>シュツニュウコク</t>
    </rPh>
    <rPh sb="6" eb="8">
      <t>カンリ</t>
    </rPh>
    <rPh sb="8" eb="11">
      <t>タンマツヨウ</t>
    </rPh>
    <rPh sb="16" eb="19">
      <t>ショウモウヒン</t>
    </rPh>
    <rPh sb="20" eb="22">
      <t>コウニュウ</t>
    </rPh>
    <phoneticPr fontId="2"/>
  </si>
  <si>
    <t>（株）日興商会</t>
    <rPh sb="1" eb="2">
      <t>カブ</t>
    </rPh>
    <rPh sb="3" eb="5">
      <t>ニッコウ</t>
    </rPh>
    <rPh sb="5" eb="7">
      <t>ショウカイ</t>
    </rPh>
    <phoneticPr fontId="2"/>
  </si>
  <si>
    <t>査証業務用消耗品の購入</t>
    <rPh sb="0" eb="2">
      <t>サショウ</t>
    </rPh>
    <rPh sb="2" eb="5">
      <t>ギョウムヨウ</t>
    </rPh>
    <rPh sb="5" eb="8">
      <t>ショウモウヒン</t>
    </rPh>
    <rPh sb="9" eb="11">
      <t>コウニュウ</t>
    </rPh>
    <phoneticPr fontId="2"/>
  </si>
  <si>
    <t>（株）末友印刷工業</t>
    <rPh sb="1" eb="2">
      <t>カブ</t>
    </rPh>
    <rPh sb="3" eb="5">
      <t>スエトモ</t>
    </rPh>
    <rPh sb="5" eb="7">
      <t>インサツ</t>
    </rPh>
    <rPh sb="7" eb="9">
      <t>コウギョウ</t>
    </rPh>
    <phoneticPr fontId="2"/>
  </si>
  <si>
    <t>Ｐ.</t>
    <phoneticPr fontId="4"/>
  </si>
  <si>
    <t>外国業者（４社）</t>
    <rPh sb="0" eb="2">
      <t>ガイコク</t>
    </rPh>
    <rPh sb="2" eb="4">
      <t>ギョウシャ</t>
    </rPh>
    <rPh sb="6" eb="7">
      <t>シャ</t>
    </rPh>
    <phoneticPr fontId="2"/>
  </si>
  <si>
    <t>国家統計局（フィリピン政府）</t>
    <rPh sb="0" eb="2">
      <t>コッカ</t>
    </rPh>
    <rPh sb="2" eb="5">
      <t>トウケイキョク</t>
    </rPh>
    <rPh sb="11" eb="13">
      <t>セイフ</t>
    </rPh>
    <phoneticPr fontId="2"/>
  </si>
  <si>
    <t>国家統計局商会経費</t>
    <rPh sb="0" eb="2">
      <t>コッカ</t>
    </rPh>
    <rPh sb="2" eb="5">
      <t>トウケイキョク</t>
    </rPh>
    <rPh sb="5" eb="7">
      <t>ショウカイ</t>
    </rPh>
    <rPh sb="7" eb="9">
      <t>ケイヒ</t>
    </rPh>
    <phoneticPr fontId="2"/>
  </si>
  <si>
    <t>ＲＥＮＥＣ</t>
    <phoneticPr fontId="2"/>
  </si>
  <si>
    <t>全国身分登録局インターネット検索サービス</t>
    <rPh sb="0" eb="2">
      <t>ゼンコク</t>
    </rPh>
    <rPh sb="2" eb="4">
      <t>ミブン</t>
    </rPh>
    <rPh sb="4" eb="6">
      <t>トウロク</t>
    </rPh>
    <rPh sb="6" eb="7">
      <t>キョク</t>
    </rPh>
    <rPh sb="14" eb="16">
      <t>ケンサク</t>
    </rPh>
    <phoneticPr fontId="2"/>
  </si>
  <si>
    <t>MIMITA PRINT</t>
    <phoneticPr fontId="2"/>
  </si>
  <si>
    <t>査証消耗品（査証引換券）</t>
    <rPh sb="0" eb="2">
      <t>サショウ</t>
    </rPh>
    <rPh sb="2" eb="5">
      <t>ショウモウヒン</t>
    </rPh>
    <rPh sb="6" eb="8">
      <t>サショウ</t>
    </rPh>
    <rPh sb="8" eb="11">
      <t>ヒキカエケン</t>
    </rPh>
    <phoneticPr fontId="2"/>
  </si>
  <si>
    <t>PT.ASIAPACIFIC TRUE TRUST</t>
    <phoneticPr fontId="2"/>
  </si>
  <si>
    <t>査証消耗品（窓口整理券用ロール紙）</t>
    <rPh sb="0" eb="2">
      <t>サショウ</t>
    </rPh>
    <rPh sb="2" eb="5">
      <t>ショウモウヒン</t>
    </rPh>
    <rPh sb="6" eb="8">
      <t>マドグチ</t>
    </rPh>
    <rPh sb="8" eb="11">
      <t>セイリケン</t>
    </rPh>
    <rPh sb="11" eb="12">
      <t>ヨウ</t>
    </rPh>
    <rPh sb="15" eb="16">
      <t>シ</t>
    </rPh>
    <phoneticPr fontId="2"/>
  </si>
  <si>
    <t>Ｑ.</t>
    <phoneticPr fontId="4"/>
  </si>
  <si>
    <t>郵便局（２局）</t>
    <rPh sb="0" eb="3">
      <t>ユウビンキョク</t>
    </rPh>
    <rPh sb="5" eb="6">
      <t>キョク</t>
    </rPh>
    <phoneticPr fontId="2"/>
  </si>
  <si>
    <t>東京中央郵便局</t>
    <rPh sb="0" eb="2">
      <t>トウキョウ</t>
    </rPh>
    <rPh sb="2" eb="4">
      <t>チュウオウ</t>
    </rPh>
    <rPh sb="4" eb="7">
      <t>ユウビンキョク</t>
    </rPh>
    <phoneticPr fontId="2"/>
  </si>
  <si>
    <t>後納郵便料</t>
    <rPh sb="0" eb="2">
      <t>コウノウ</t>
    </rPh>
    <rPh sb="2" eb="5">
      <t>ユウビンリョウ</t>
    </rPh>
    <phoneticPr fontId="2"/>
  </si>
  <si>
    <t>日本郵便（株）霞が関郵便局</t>
    <rPh sb="0" eb="2">
      <t>ニホン</t>
    </rPh>
    <rPh sb="2" eb="4">
      <t>ユウビン</t>
    </rPh>
    <rPh sb="5" eb="6">
      <t>カブ</t>
    </rPh>
    <rPh sb="7" eb="8">
      <t>カスミ</t>
    </rPh>
    <rPh sb="9" eb="10">
      <t>セキ</t>
    </rPh>
    <rPh sb="10" eb="13">
      <t>ユウビンキョク</t>
    </rPh>
    <phoneticPr fontId="2"/>
  </si>
  <si>
    <t>Ｒ.</t>
    <phoneticPr fontId="4"/>
  </si>
  <si>
    <t>出張者（３０名）</t>
    <rPh sb="0" eb="3">
      <t>シュッチョウシャ</t>
    </rPh>
    <rPh sb="6" eb="7">
      <t>メイ</t>
    </rPh>
    <phoneticPr fontId="2"/>
  </si>
  <si>
    <t>本省出張者A</t>
    <rPh sb="0" eb="2">
      <t>ホンショウ</t>
    </rPh>
    <rPh sb="2" eb="5">
      <t>シュッチョウシャ</t>
    </rPh>
    <phoneticPr fontId="2"/>
  </si>
  <si>
    <t>外国出張</t>
    <rPh sb="0" eb="2">
      <t>ガイコク</t>
    </rPh>
    <rPh sb="2" eb="4">
      <t>シュッチョウ</t>
    </rPh>
    <phoneticPr fontId="2"/>
  </si>
  <si>
    <t>在外職員A</t>
    <rPh sb="0" eb="2">
      <t>ザイガイ</t>
    </rPh>
    <rPh sb="2" eb="4">
      <t>ショクイン</t>
    </rPh>
    <phoneticPr fontId="2"/>
  </si>
  <si>
    <t>本省出張者B</t>
    <rPh sb="0" eb="2">
      <t>ホンショウ</t>
    </rPh>
    <rPh sb="2" eb="5">
      <t>シュッチョウシャ</t>
    </rPh>
    <phoneticPr fontId="2"/>
  </si>
  <si>
    <t>本省出張者C</t>
    <rPh sb="0" eb="2">
      <t>ホンショウ</t>
    </rPh>
    <rPh sb="2" eb="5">
      <t>シュッチョウシャ</t>
    </rPh>
    <phoneticPr fontId="2"/>
  </si>
  <si>
    <t>本省出張者D</t>
    <rPh sb="0" eb="2">
      <t>ホンショウ</t>
    </rPh>
    <rPh sb="2" eb="5">
      <t>シュッチョウシャ</t>
    </rPh>
    <phoneticPr fontId="2"/>
  </si>
  <si>
    <t>在外職員B</t>
    <rPh sb="0" eb="2">
      <t>ザイガイ</t>
    </rPh>
    <rPh sb="2" eb="4">
      <t>ショクイン</t>
    </rPh>
    <phoneticPr fontId="2"/>
  </si>
  <si>
    <t>在外職員C</t>
    <rPh sb="0" eb="2">
      <t>ザイガイ</t>
    </rPh>
    <rPh sb="2" eb="4">
      <t>ショクイン</t>
    </rPh>
    <phoneticPr fontId="2"/>
  </si>
  <si>
    <t>在外職員D</t>
    <rPh sb="0" eb="2">
      <t>ザイガイ</t>
    </rPh>
    <rPh sb="2" eb="4">
      <t>ショクイン</t>
    </rPh>
    <phoneticPr fontId="2"/>
  </si>
  <si>
    <t>在外職員E</t>
    <rPh sb="0" eb="2">
      <t>ザイガイ</t>
    </rPh>
    <rPh sb="2" eb="4">
      <t>ショクイン</t>
    </rPh>
    <phoneticPr fontId="2"/>
  </si>
  <si>
    <t>在外職員F</t>
    <rPh sb="0" eb="2">
      <t>ザイガイ</t>
    </rPh>
    <rPh sb="2" eb="4">
      <t>ショクイン</t>
    </rPh>
    <phoneticPr fontId="2"/>
  </si>
  <si>
    <t>Ｓ.</t>
    <phoneticPr fontId="4"/>
  </si>
  <si>
    <t>期間業務職員（６名）</t>
    <rPh sb="0" eb="2">
      <t>キカン</t>
    </rPh>
    <rPh sb="2" eb="4">
      <t>ギョウム</t>
    </rPh>
    <rPh sb="4" eb="6">
      <t>ショクイン</t>
    </rPh>
    <rPh sb="8" eb="9">
      <t>メイ</t>
    </rPh>
    <phoneticPr fontId="2"/>
  </si>
  <si>
    <t>期間業務職員Ａ</t>
    <rPh sb="0" eb="2">
      <t>キカン</t>
    </rPh>
    <rPh sb="2" eb="4">
      <t>ギョウム</t>
    </rPh>
    <rPh sb="4" eb="6">
      <t>ショクイン</t>
    </rPh>
    <phoneticPr fontId="2"/>
  </si>
  <si>
    <t>査証審査事務の補助（査証申請書等の受付・台帳への登記等）</t>
    <phoneticPr fontId="2"/>
  </si>
  <si>
    <t>期間業務職員Ｂ</t>
    <rPh sb="0" eb="2">
      <t>キカン</t>
    </rPh>
    <rPh sb="2" eb="4">
      <t>ギョウム</t>
    </rPh>
    <rPh sb="4" eb="6">
      <t>ショクイン</t>
    </rPh>
    <phoneticPr fontId="2"/>
  </si>
  <si>
    <t>査証申請関係者からの各種問合せ対応（窓口及び電話）</t>
    <phoneticPr fontId="2"/>
  </si>
  <si>
    <t>期間業務職員Ｃ</t>
    <rPh sb="0" eb="2">
      <t>キカン</t>
    </rPh>
    <rPh sb="2" eb="4">
      <t>ギョウム</t>
    </rPh>
    <rPh sb="4" eb="6">
      <t>ショクイン</t>
    </rPh>
    <phoneticPr fontId="2"/>
  </si>
  <si>
    <t>期間業務職員Ｄ</t>
    <rPh sb="0" eb="2">
      <t>キカン</t>
    </rPh>
    <rPh sb="2" eb="4">
      <t>ギョウム</t>
    </rPh>
    <rPh sb="4" eb="6">
      <t>ショクイン</t>
    </rPh>
    <phoneticPr fontId="2"/>
  </si>
  <si>
    <t>期間業務職員Ｅ</t>
    <rPh sb="0" eb="2">
      <t>キカン</t>
    </rPh>
    <rPh sb="2" eb="4">
      <t>ギョウム</t>
    </rPh>
    <rPh sb="4" eb="6">
      <t>ショクイン</t>
    </rPh>
    <phoneticPr fontId="2"/>
  </si>
  <si>
    <t>期間業務職員Ｆ</t>
    <rPh sb="0" eb="2">
      <t>キカン</t>
    </rPh>
    <rPh sb="2" eb="4">
      <t>ギョウム</t>
    </rPh>
    <rPh sb="4" eb="6">
      <t>ショクイン</t>
    </rPh>
    <phoneticPr fontId="2"/>
  </si>
  <si>
    <t>Ｔ.</t>
    <phoneticPr fontId="4"/>
  </si>
  <si>
    <t>臨時職員（１２公館）</t>
    <rPh sb="0" eb="2">
      <t>リンジ</t>
    </rPh>
    <rPh sb="2" eb="4">
      <t>ショクイン</t>
    </rPh>
    <rPh sb="7" eb="9">
      <t>コウカン</t>
    </rPh>
    <phoneticPr fontId="2"/>
  </si>
  <si>
    <t>公館A</t>
    <rPh sb="0" eb="2">
      <t>コウカン</t>
    </rPh>
    <phoneticPr fontId="2"/>
  </si>
  <si>
    <t>査証事務補助業務（延べ５名）</t>
    <rPh sb="0" eb="2">
      <t>サショウ</t>
    </rPh>
    <rPh sb="2" eb="4">
      <t>ジム</t>
    </rPh>
    <rPh sb="4" eb="6">
      <t>ホジョ</t>
    </rPh>
    <rPh sb="6" eb="8">
      <t>ギョウム</t>
    </rPh>
    <rPh sb="9" eb="10">
      <t>ノ</t>
    </rPh>
    <rPh sb="12" eb="13">
      <t>メイ</t>
    </rPh>
    <phoneticPr fontId="2"/>
  </si>
  <si>
    <t>　　　－</t>
    <phoneticPr fontId="2"/>
  </si>
  <si>
    <t>公館Ｂ</t>
    <rPh sb="0" eb="2">
      <t>コウカン</t>
    </rPh>
    <phoneticPr fontId="2"/>
  </si>
  <si>
    <t>査証事務補助業務（延べ４名）</t>
    <rPh sb="0" eb="2">
      <t>サショウ</t>
    </rPh>
    <rPh sb="2" eb="4">
      <t>ジム</t>
    </rPh>
    <rPh sb="4" eb="6">
      <t>ホジョ</t>
    </rPh>
    <rPh sb="6" eb="8">
      <t>ギョウム</t>
    </rPh>
    <rPh sb="9" eb="10">
      <t>ノ</t>
    </rPh>
    <rPh sb="12" eb="13">
      <t>メイ</t>
    </rPh>
    <phoneticPr fontId="2"/>
  </si>
  <si>
    <t>公館Ｃ</t>
    <rPh sb="0" eb="2">
      <t>コウカン</t>
    </rPh>
    <phoneticPr fontId="2"/>
  </si>
  <si>
    <t>査証事務補助業務（延べ３名）</t>
    <rPh sb="0" eb="2">
      <t>サショウ</t>
    </rPh>
    <rPh sb="2" eb="4">
      <t>ジム</t>
    </rPh>
    <rPh sb="4" eb="6">
      <t>ホジョ</t>
    </rPh>
    <rPh sb="6" eb="8">
      <t>ギョウム</t>
    </rPh>
    <rPh sb="9" eb="10">
      <t>ノ</t>
    </rPh>
    <rPh sb="12" eb="13">
      <t>メイ</t>
    </rPh>
    <phoneticPr fontId="2"/>
  </si>
  <si>
    <t>公館Ｄ</t>
    <rPh sb="0" eb="2">
      <t>コウカン</t>
    </rPh>
    <phoneticPr fontId="2"/>
  </si>
  <si>
    <t>査証事務補助業務（延べ１名）</t>
    <rPh sb="0" eb="2">
      <t>サショウ</t>
    </rPh>
    <rPh sb="2" eb="4">
      <t>ジム</t>
    </rPh>
    <rPh sb="4" eb="6">
      <t>ホジョ</t>
    </rPh>
    <rPh sb="6" eb="8">
      <t>ギョウム</t>
    </rPh>
    <rPh sb="9" eb="10">
      <t>ノ</t>
    </rPh>
    <rPh sb="12" eb="13">
      <t>メイ</t>
    </rPh>
    <phoneticPr fontId="2"/>
  </si>
  <si>
    <t>公館Ｅ</t>
    <rPh sb="0" eb="2">
      <t>コウカン</t>
    </rPh>
    <phoneticPr fontId="2"/>
  </si>
  <si>
    <t>査証事務補助業務（延べ２名）</t>
    <rPh sb="0" eb="2">
      <t>サショウ</t>
    </rPh>
    <rPh sb="2" eb="4">
      <t>ジム</t>
    </rPh>
    <rPh sb="4" eb="6">
      <t>ホジョ</t>
    </rPh>
    <rPh sb="6" eb="8">
      <t>ギョウム</t>
    </rPh>
    <rPh sb="9" eb="10">
      <t>ノ</t>
    </rPh>
    <rPh sb="12" eb="13">
      <t>メイ</t>
    </rPh>
    <phoneticPr fontId="2"/>
  </si>
  <si>
    <t>公館Ｆ</t>
    <rPh sb="0" eb="2">
      <t>コウカン</t>
    </rPh>
    <phoneticPr fontId="2"/>
  </si>
  <si>
    <t>公館Ｇ</t>
    <rPh sb="0" eb="2">
      <t>コウカン</t>
    </rPh>
    <phoneticPr fontId="2"/>
  </si>
  <si>
    <t>公館Ｈ</t>
    <rPh sb="0" eb="2">
      <t>コウカン</t>
    </rPh>
    <phoneticPr fontId="2"/>
  </si>
  <si>
    <t>公館I</t>
    <rPh sb="0" eb="2">
      <t>コウカン</t>
    </rPh>
    <phoneticPr fontId="2"/>
  </si>
  <si>
    <t>公館J</t>
    <rPh sb="0" eb="2">
      <t>コウカン</t>
    </rPh>
    <phoneticPr fontId="2"/>
  </si>
  <si>
    <t>通訳業務（延べ１名）</t>
    <rPh sb="0" eb="2">
      <t>ツウヤク</t>
    </rPh>
    <rPh sb="2" eb="4">
      <t>ギョウム</t>
    </rPh>
    <rPh sb="5" eb="6">
      <t>ノ</t>
    </rPh>
    <rPh sb="8" eb="9">
      <t>メイ</t>
    </rPh>
    <phoneticPr fontId="2"/>
  </si>
  <si>
    <t>Ｕ.</t>
    <phoneticPr fontId="4"/>
  </si>
  <si>
    <t>査証相談員（３名）</t>
    <rPh sb="0" eb="2">
      <t>サショウ</t>
    </rPh>
    <rPh sb="2" eb="5">
      <t>ソウダンイン</t>
    </rPh>
    <rPh sb="7" eb="8">
      <t>メイ</t>
    </rPh>
    <phoneticPr fontId="2"/>
  </si>
  <si>
    <t>査証相談員Ａ</t>
    <rPh sb="0" eb="2">
      <t>サショウ</t>
    </rPh>
    <rPh sb="2" eb="5">
      <t>ソウダンイン</t>
    </rPh>
    <phoneticPr fontId="2"/>
  </si>
  <si>
    <t>外部照会対応・苦情処理等</t>
    <rPh sb="0" eb="2">
      <t>ガイブ</t>
    </rPh>
    <rPh sb="2" eb="4">
      <t>ショウカイ</t>
    </rPh>
    <rPh sb="4" eb="6">
      <t>タイオウ</t>
    </rPh>
    <rPh sb="7" eb="9">
      <t>クジョウ</t>
    </rPh>
    <rPh sb="9" eb="11">
      <t>ショリ</t>
    </rPh>
    <rPh sb="11" eb="12">
      <t>トウ</t>
    </rPh>
    <phoneticPr fontId="2"/>
  </si>
  <si>
    <t>査証相談員Ｂ</t>
    <rPh sb="0" eb="2">
      <t>サショウ</t>
    </rPh>
    <rPh sb="2" eb="5">
      <t>ソウダンイン</t>
    </rPh>
    <phoneticPr fontId="2"/>
  </si>
  <si>
    <t>査証相談員Ｃ</t>
    <rPh sb="0" eb="2">
      <t>サショウ</t>
    </rPh>
    <rPh sb="2" eb="5">
      <t>ソウダンイン</t>
    </rPh>
    <phoneticPr fontId="2"/>
  </si>
  <si>
    <t>別紙</t>
    <rPh sb="0" eb="2">
      <t>ベッシ</t>
    </rPh>
    <phoneticPr fontId="4"/>
  </si>
  <si>
    <t>個別事業名</t>
    <rPh sb="0" eb="2">
      <t>コベツ</t>
    </rPh>
    <rPh sb="2" eb="4">
      <t>ジギョウ</t>
    </rPh>
    <rPh sb="4" eb="5">
      <t>メイ</t>
    </rPh>
    <phoneticPr fontId="4"/>
  </si>
  <si>
    <t>担当部局庁</t>
    <phoneticPr fontId="4"/>
  </si>
  <si>
    <t>平成13年度開始</t>
    <rPh sb="0" eb="2">
      <t>ヘイセイ</t>
    </rPh>
    <rPh sb="4" eb="6">
      <t>ネンド</t>
    </rPh>
    <rPh sb="6" eb="8">
      <t>カイシ</t>
    </rPh>
    <phoneticPr fontId="2"/>
  </si>
  <si>
    <t>外国人課</t>
    <rPh sb="0" eb="4">
      <t>ガイコクジンカ</t>
    </rPh>
    <phoneticPr fontId="2"/>
  </si>
  <si>
    <t>外務省設置法第4条第13項
入管法第6条及び第7条</t>
    <rPh sb="0" eb="3">
      <t>ガイムショウ</t>
    </rPh>
    <rPh sb="3" eb="6">
      <t>セッチホウ</t>
    </rPh>
    <rPh sb="6" eb="7">
      <t>ダイ</t>
    </rPh>
    <rPh sb="8" eb="9">
      <t>ジョウ</t>
    </rPh>
    <rPh sb="9" eb="10">
      <t>ダイ</t>
    </rPh>
    <rPh sb="12" eb="13">
      <t>コウ</t>
    </rPh>
    <rPh sb="14" eb="17">
      <t>ニュウカンホウ</t>
    </rPh>
    <rPh sb="17" eb="18">
      <t>ダイ</t>
    </rPh>
    <rPh sb="19" eb="20">
      <t>ジョウ</t>
    </rPh>
    <rPh sb="20" eb="21">
      <t>オヨ</t>
    </rPh>
    <rPh sb="22" eb="23">
      <t>ダイ</t>
    </rPh>
    <rPh sb="24" eb="25">
      <t>ジョウ</t>
    </rPh>
    <phoneticPr fontId="2"/>
  </si>
  <si>
    <t>関係する計画、通知等</t>
    <phoneticPr fontId="4"/>
  </si>
  <si>
    <t>ビジットジャパンキャンペーン</t>
    <phoneticPr fontId="2"/>
  </si>
  <si>
    <t>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phoneticPr fontId="2"/>
  </si>
  <si>
    <t>査証ＷＡＮに必要な経費によって，査証審査，発給情報のデータベース管理及び偽変造対策を強化したＭＲＶ（機械読み取り式査証）の作成を行うシステムを在外公館に配備し，本省及び在外公館等をオンラインで結び，査証審査・発給情報等を即時共有するためのネットワーク体制を整備・維持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</si>
  <si>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</si>
  <si>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</si>
  <si>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</si>
  <si>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</si>
  <si>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</si>
  <si>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借料及び損料</t>
    <rPh sb="0" eb="2">
      <t>シャクリョウ</t>
    </rPh>
    <rPh sb="2" eb="3">
      <t>オヨ</t>
    </rPh>
    <rPh sb="4" eb="6">
      <t>ソンリョウ</t>
    </rPh>
    <phoneticPr fontId="2"/>
  </si>
  <si>
    <t>担当部局庁</t>
    <phoneticPr fontId="4"/>
  </si>
  <si>
    <t>－</t>
    <phoneticPr fontId="2"/>
  </si>
  <si>
    <t>外務省設置法第４条第１３項
入管法第６条及び第７条</t>
    <rPh sb="0" eb="3">
      <t>ガイムショウ</t>
    </rPh>
    <rPh sb="3" eb="6">
      <t>セッチホウ</t>
    </rPh>
    <rPh sb="6" eb="7">
      <t>ダイ</t>
    </rPh>
    <rPh sb="8" eb="9">
      <t>ジョウ</t>
    </rPh>
    <rPh sb="9" eb="10">
      <t>ダイ</t>
    </rPh>
    <rPh sb="12" eb="13">
      <t>コウ</t>
    </rPh>
    <rPh sb="14" eb="16">
      <t>ニュウカン</t>
    </rPh>
    <rPh sb="16" eb="17">
      <t>ホウ</t>
    </rPh>
    <rPh sb="17" eb="18">
      <t>ダイ</t>
    </rPh>
    <rPh sb="19" eb="20">
      <t>ジョウ</t>
    </rPh>
    <rPh sb="20" eb="21">
      <t>オヨ</t>
    </rPh>
    <rPh sb="22" eb="23">
      <t>ダイ</t>
    </rPh>
    <rPh sb="24" eb="25">
      <t>ジョウ</t>
    </rPh>
    <phoneticPr fontId="2"/>
  </si>
  <si>
    <t>関係する計画、通知等</t>
    <phoneticPr fontId="4"/>
  </si>
  <si>
    <t>観光立国推進基本計画、ビジットジャパンキャンペーン
不法滞在者５年半減計画</t>
    <rPh sb="0" eb="2">
      <t>カンコウ</t>
    </rPh>
    <rPh sb="2" eb="4">
      <t>リッコク</t>
    </rPh>
    <rPh sb="4" eb="6">
      <t>スイシン</t>
    </rPh>
    <rPh sb="6" eb="8">
      <t>キホン</t>
    </rPh>
    <rPh sb="8" eb="10">
      <t>ケイカク</t>
    </rPh>
    <rPh sb="26" eb="28">
      <t>フホウ</t>
    </rPh>
    <rPh sb="28" eb="31">
      <t>タイザイシャ</t>
    </rPh>
    <rPh sb="32" eb="33">
      <t>ネン</t>
    </rPh>
    <rPh sb="33" eb="35">
      <t>ハンゲン</t>
    </rPh>
    <rPh sb="35" eb="37">
      <t>ケイカク</t>
    </rPh>
    <phoneticPr fontId="2"/>
  </si>
  <si>
    <t>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rPh sb="0" eb="3">
      <t>ガイコクジン</t>
    </rPh>
    <rPh sb="4" eb="5">
      <t>ワ</t>
    </rPh>
    <rPh sb="6" eb="7">
      <t>クニ</t>
    </rPh>
    <rPh sb="8" eb="10">
      <t>ニュウコク</t>
    </rPh>
    <rPh sb="12" eb="13">
      <t>サイ</t>
    </rPh>
    <rPh sb="14" eb="16">
      <t>ヒツヨウ</t>
    </rPh>
    <rPh sb="17" eb="19">
      <t>サショウ</t>
    </rPh>
    <rPh sb="20" eb="21">
      <t>カン</t>
    </rPh>
    <rPh sb="23" eb="25">
      <t>フホウ</t>
    </rPh>
    <rPh sb="25" eb="27">
      <t>タイザイ</t>
    </rPh>
    <rPh sb="28" eb="30">
      <t>フホウ</t>
    </rPh>
    <rPh sb="30" eb="32">
      <t>シュウロウ</t>
    </rPh>
    <rPh sb="32" eb="33">
      <t>オヨ</t>
    </rPh>
    <rPh sb="34" eb="36">
      <t>ハンザイ</t>
    </rPh>
    <rPh sb="36" eb="37">
      <t>トウ</t>
    </rPh>
    <rPh sb="37" eb="38">
      <t>ワ</t>
    </rPh>
    <rPh sb="39" eb="40">
      <t>クニ</t>
    </rPh>
    <rPh sb="41" eb="43">
      <t>リエキ</t>
    </rPh>
    <rPh sb="44" eb="45">
      <t>ソコ</t>
    </rPh>
    <rPh sb="47" eb="49">
      <t>コウイ</t>
    </rPh>
    <rPh sb="50" eb="51">
      <t>オコナ</t>
    </rPh>
    <rPh sb="52" eb="55">
      <t>ガイコクジン</t>
    </rPh>
    <rPh sb="56" eb="58">
      <t>ニュウコク</t>
    </rPh>
    <rPh sb="59" eb="61">
      <t>ソシ</t>
    </rPh>
    <rPh sb="65" eb="67">
      <t>サショウ</t>
    </rPh>
    <rPh sb="67" eb="69">
      <t>シンサ</t>
    </rPh>
    <rPh sb="70" eb="72">
      <t>ゲンカク</t>
    </rPh>
    <rPh sb="72" eb="73">
      <t>カ</t>
    </rPh>
    <rPh sb="74" eb="75">
      <t>ハカ</t>
    </rPh>
    <rPh sb="79" eb="81">
      <t>モンダイ</t>
    </rPh>
    <rPh sb="84" eb="87">
      <t>ガイコクジン</t>
    </rPh>
    <rPh sb="88" eb="89">
      <t>タイ</t>
    </rPh>
    <rPh sb="91" eb="93">
      <t>エンカツ</t>
    </rPh>
    <rPh sb="93" eb="94">
      <t>カ</t>
    </rPh>
    <rPh sb="95" eb="97">
      <t>ジンソク</t>
    </rPh>
    <rPh sb="98" eb="100">
      <t>サショウ</t>
    </rPh>
    <rPh sb="100" eb="102">
      <t>シンサ</t>
    </rPh>
    <rPh sb="102" eb="103">
      <t>オヨ</t>
    </rPh>
    <rPh sb="104" eb="106">
      <t>サショウ</t>
    </rPh>
    <rPh sb="106" eb="108">
      <t>ハッキュウ</t>
    </rPh>
    <rPh sb="109" eb="110">
      <t>ハカ</t>
    </rPh>
    <rPh sb="111" eb="113">
      <t>タイセイ</t>
    </rPh>
    <rPh sb="114" eb="116">
      <t>セイビ</t>
    </rPh>
    <rPh sb="124" eb="126">
      <t>ゼンリョウ</t>
    </rPh>
    <rPh sb="127" eb="130">
      <t>ガイコクジン</t>
    </rPh>
    <rPh sb="131" eb="133">
      <t>ホウニチ</t>
    </rPh>
    <rPh sb="134" eb="136">
      <t>ゾウカ</t>
    </rPh>
    <rPh sb="137" eb="139">
      <t>ソクシン</t>
    </rPh>
    <rPh sb="147" eb="150">
      <t>カンコウメン</t>
    </rPh>
    <rPh sb="152" eb="154">
      <t>フッコウ</t>
    </rPh>
    <rPh sb="155" eb="157">
      <t>ニホン</t>
    </rPh>
    <rPh sb="157" eb="159">
      <t>ゼンタイ</t>
    </rPh>
    <rPh sb="160" eb="162">
      <t>カンコウ</t>
    </rPh>
    <rPh sb="162" eb="164">
      <t>シンコウ</t>
    </rPh>
    <rPh sb="164" eb="165">
      <t>オヨ</t>
    </rPh>
    <rPh sb="166" eb="169">
      <t>ショガイコク</t>
    </rPh>
    <rPh sb="171" eb="173">
      <t>ジンテキ</t>
    </rPh>
    <rPh sb="173" eb="175">
      <t>コウリュウ</t>
    </rPh>
    <rPh sb="176" eb="178">
      <t>カクダイ</t>
    </rPh>
    <rPh sb="179" eb="181">
      <t>キヨ</t>
    </rPh>
    <phoneticPr fontId="2"/>
  </si>
  <si>
    <t>査証業務体制強化費によって，本省及び在外公館において査証事務を実施する上で必要となる査証関係事務用品等消耗品，郵送料等の手配，本省における査証審査業務強化のための事務補助及び査証担当官による会議及び出張等を通じた在外の査証担当官に対する各種指導の実施を行うとともに，審査班において，期間業務職員を配置し，査証手続に関する外部からの電話照会，窓口相談や査証申請に必要な書類についての商会，査証審査状況の照会等に対応している。</t>
    <rPh sb="0" eb="2">
      <t>サショウ</t>
    </rPh>
    <rPh sb="2" eb="4">
      <t>ギョウム</t>
    </rPh>
    <rPh sb="4" eb="6">
      <t>タイセイ</t>
    </rPh>
    <rPh sb="6" eb="9">
      <t>キョウカヒ</t>
    </rPh>
    <rPh sb="14" eb="16">
      <t>ホンショウ</t>
    </rPh>
    <rPh sb="16" eb="17">
      <t>オヨ</t>
    </rPh>
    <rPh sb="18" eb="20">
      <t>ザイガイ</t>
    </rPh>
    <rPh sb="20" eb="22">
      <t>コウカン</t>
    </rPh>
    <rPh sb="26" eb="28">
      <t>サショウ</t>
    </rPh>
    <rPh sb="28" eb="30">
      <t>ジム</t>
    </rPh>
    <rPh sb="31" eb="33">
      <t>ジッシ</t>
    </rPh>
    <rPh sb="35" eb="36">
      <t>ウエ</t>
    </rPh>
    <rPh sb="37" eb="39">
      <t>ヒツヨウ</t>
    </rPh>
    <rPh sb="42" eb="44">
      <t>サショウ</t>
    </rPh>
    <rPh sb="44" eb="46">
      <t>カンケイ</t>
    </rPh>
    <rPh sb="46" eb="48">
      <t>ジム</t>
    </rPh>
    <rPh sb="48" eb="50">
      <t>ヨウヒン</t>
    </rPh>
    <rPh sb="50" eb="51">
      <t>トウ</t>
    </rPh>
    <rPh sb="51" eb="54">
      <t>ショウモウヒン</t>
    </rPh>
    <rPh sb="55" eb="58">
      <t>ユウソウリョウ</t>
    </rPh>
    <rPh sb="58" eb="59">
      <t>トウ</t>
    </rPh>
    <rPh sb="60" eb="62">
      <t>テハイ</t>
    </rPh>
    <rPh sb="63" eb="65">
      <t>ホンショウ</t>
    </rPh>
    <rPh sb="69" eb="71">
      <t>サショウ</t>
    </rPh>
    <rPh sb="71" eb="73">
      <t>シンサ</t>
    </rPh>
    <rPh sb="73" eb="75">
      <t>ギョウム</t>
    </rPh>
    <rPh sb="75" eb="77">
      <t>キョウカ</t>
    </rPh>
    <rPh sb="81" eb="83">
      <t>ジム</t>
    </rPh>
    <rPh sb="83" eb="85">
      <t>ホジョ</t>
    </rPh>
    <rPh sb="85" eb="86">
      <t>オヨ</t>
    </rPh>
    <rPh sb="87" eb="89">
      <t>サショウ</t>
    </rPh>
    <rPh sb="89" eb="92">
      <t>タントウカン</t>
    </rPh>
    <rPh sb="95" eb="97">
      <t>カイギ</t>
    </rPh>
    <rPh sb="97" eb="98">
      <t>オヨ</t>
    </rPh>
    <rPh sb="99" eb="101">
      <t>シュッチョウ</t>
    </rPh>
    <rPh sb="101" eb="102">
      <t>トウ</t>
    </rPh>
    <rPh sb="103" eb="104">
      <t>ツウ</t>
    </rPh>
    <rPh sb="106" eb="108">
      <t>ザイガイ</t>
    </rPh>
    <rPh sb="109" eb="111">
      <t>サショウ</t>
    </rPh>
    <rPh sb="111" eb="114">
      <t>タントウカン</t>
    </rPh>
    <rPh sb="115" eb="116">
      <t>タイ</t>
    </rPh>
    <rPh sb="118" eb="120">
      <t>カクシュ</t>
    </rPh>
    <rPh sb="120" eb="122">
      <t>シドウ</t>
    </rPh>
    <rPh sb="123" eb="125">
      <t>ジッシ</t>
    </rPh>
    <rPh sb="126" eb="127">
      <t>オコナ</t>
    </rPh>
    <rPh sb="133" eb="135">
      <t>シンサ</t>
    </rPh>
    <rPh sb="135" eb="136">
      <t>ハン</t>
    </rPh>
    <rPh sb="141" eb="143">
      <t>キカン</t>
    </rPh>
    <rPh sb="143" eb="145">
      <t>ギョウム</t>
    </rPh>
    <rPh sb="145" eb="147">
      <t>ショクイン</t>
    </rPh>
    <rPh sb="148" eb="150">
      <t>ハイチ</t>
    </rPh>
    <rPh sb="152" eb="154">
      <t>サショウ</t>
    </rPh>
    <rPh sb="154" eb="156">
      <t>テツヅキ</t>
    </rPh>
    <rPh sb="157" eb="158">
      <t>カン</t>
    </rPh>
    <rPh sb="160" eb="162">
      <t>ガイブ</t>
    </rPh>
    <rPh sb="165" eb="167">
      <t>デンワ</t>
    </rPh>
    <rPh sb="167" eb="169">
      <t>ショウカイ</t>
    </rPh>
    <rPh sb="170" eb="172">
      <t>マドグチ</t>
    </rPh>
    <rPh sb="172" eb="174">
      <t>ソウダン</t>
    </rPh>
    <rPh sb="175" eb="177">
      <t>サショウ</t>
    </rPh>
    <rPh sb="177" eb="179">
      <t>シンセイ</t>
    </rPh>
    <rPh sb="180" eb="182">
      <t>ヒツヨウ</t>
    </rPh>
    <rPh sb="183" eb="185">
      <t>ショルイ</t>
    </rPh>
    <rPh sb="190" eb="192">
      <t>ショウカイ</t>
    </rPh>
    <rPh sb="193" eb="195">
      <t>サショウ</t>
    </rPh>
    <rPh sb="195" eb="197">
      <t>シンサ</t>
    </rPh>
    <rPh sb="197" eb="199">
      <t>ジョウキョウ</t>
    </rPh>
    <rPh sb="200" eb="202">
      <t>ショウカイ</t>
    </rPh>
    <rPh sb="202" eb="203">
      <t>トウ</t>
    </rPh>
    <rPh sb="204" eb="206">
      <t>タイオウ</t>
    </rPh>
    <phoneticPr fontId="2"/>
  </si>
  <si>
    <t>在外公館査証担当臨時職員等関係経費</t>
    <rPh sb="0" eb="2">
      <t>ザイガイ</t>
    </rPh>
    <rPh sb="2" eb="4">
      <t>コウカン</t>
    </rPh>
    <rPh sb="4" eb="6">
      <t>サショウ</t>
    </rPh>
    <rPh sb="6" eb="8">
      <t>タントウ</t>
    </rPh>
    <rPh sb="8" eb="10">
      <t>リンジ</t>
    </rPh>
    <rPh sb="10" eb="12">
      <t>ショクイン</t>
    </rPh>
    <phoneticPr fontId="2"/>
  </si>
  <si>
    <t>平成１９年度開始</t>
    <rPh sb="0" eb="2">
      <t>ヘイセイ</t>
    </rPh>
    <rPh sb="4" eb="6">
      <t>ネンド</t>
    </rPh>
    <rPh sb="6" eb="8">
      <t>カイシ</t>
    </rPh>
    <phoneticPr fontId="2"/>
  </si>
  <si>
    <t>外務省設置法第４条第１３項
外務省組織令第４０条</t>
    <rPh sb="0" eb="3">
      <t>ガイムショウ</t>
    </rPh>
    <rPh sb="3" eb="6">
      <t>セッチホウ</t>
    </rPh>
    <rPh sb="6" eb="7">
      <t>ダイ</t>
    </rPh>
    <rPh sb="8" eb="9">
      <t>ジョウ</t>
    </rPh>
    <rPh sb="9" eb="10">
      <t>ダイ</t>
    </rPh>
    <rPh sb="12" eb="13">
      <t>コウ</t>
    </rPh>
    <rPh sb="14" eb="17">
      <t>ガイムショウ</t>
    </rPh>
    <rPh sb="17" eb="20">
      <t>ソシキレイ</t>
    </rPh>
    <rPh sb="20" eb="21">
      <t>ダイ</t>
    </rPh>
    <rPh sb="23" eb="24">
      <t>ジョウ</t>
    </rPh>
    <phoneticPr fontId="2"/>
  </si>
  <si>
    <t>新成長戦略（Ⅳ観光立国・地域活性化戦略），ワーキングホリデー査証に関する日韓政府の協定，ビジットジャパンキャンペーン</t>
    <rPh sb="0" eb="3">
      <t>シンセイチョウ</t>
    </rPh>
    <rPh sb="3" eb="5">
      <t>センリャク</t>
    </rPh>
    <rPh sb="7" eb="9">
      <t>カンコウ</t>
    </rPh>
    <rPh sb="9" eb="11">
      <t>リッコク</t>
    </rPh>
    <rPh sb="12" eb="14">
      <t>チイキ</t>
    </rPh>
    <rPh sb="14" eb="17">
      <t>カッセイカ</t>
    </rPh>
    <rPh sb="17" eb="19">
      <t>センリャク</t>
    </rPh>
    <rPh sb="30" eb="32">
      <t>サショウ</t>
    </rPh>
    <rPh sb="33" eb="34">
      <t>カン</t>
    </rPh>
    <rPh sb="36" eb="38">
      <t>ニッカン</t>
    </rPh>
    <rPh sb="38" eb="40">
      <t>セイフ</t>
    </rPh>
    <rPh sb="41" eb="43">
      <t>キョウテイ</t>
    </rPh>
    <phoneticPr fontId="2"/>
  </si>
  <si>
    <t>在外公館査証担当臨時職員等関係経費によって，査証を大量に発給する我が方在外公館において特に査証申請が急増する繁忙期においても，入国管理上我が国の利益を損なう外国人の訪日を阻止するため，審査業務の質を維持しつつ迅速な査証審査・発給業務を確保するための査証審査体制を確立する必要があり，このため比較的単純な作業に臨時職員を当たらせ，現地職員を査証審査の補助等に当て調査業務等に専念させることにより，制度の高い審査体制を構築・維持する。</t>
    <rPh sb="0" eb="2">
      <t>ザイガイ</t>
    </rPh>
    <rPh sb="2" eb="4">
      <t>コウカン</t>
    </rPh>
    <rPh sb="4" eb="6">
      <t>サショウ</t>
    </rPh>
    <rPh sb="6" eb="8">
      <t>タントウ</t>
    </rPh>
    <rPh sb="8" eb="10">
      <t>リンジ</t>
    </rPh>
    <rPh sb="10" eb="12">
      <t>ショクイン</t>
    </rPh>
    <rPh sb="15" eb="17">
      <t>ケイヒ</t>
    </rPh>
    <rPh sb="22" eb="24">
      <t>サショウ</t>
    </rPh>
    <rPh sb="25" eb="27">
      <t>タイリョウ</t>
    </rPh>
    <rPh sb="28" eb="30">
      <t>ハッキュウ</t>
    </rPh>
    <rPh sb="32" eb="33">
      <t>ワ</t>
    </rPh>
    <rPh sb="34" eb="35">
      <t>ホウ</t>
    </rPh>
    <rPh sb="35" eb="37">
      <t>ザイガイ</t>
    </rPh>
    <rPh sb="37" eb="39">
      <t>コウカン</t>
    </rPh>
    <rPh sb="43" eb="44">
      <t>トク</t>
    </rPh>
    <rPh sb="45" eb="47">
      <t>サショウ</t>
    </rPh>
    <rPh sb="47" eb="49">
      <t>シンセイ</t>
    </rPh>
    <rPh sb="50" eb="52">
      <t>キュウゾウ</t>
    </rPh>
    <rPh sb="54" eb="57">
      <t>ハンボウキ</t>
    </rPh>
    <rPh sb="63" eb="65">
      <t>ニュウコク</t>
    </rPh>
    <rPh sb="65" eb="68">
      <t>カンリジョウ</t>
    </rPh>
    <rPh sb="68" eb="69">
      <t>ワ</t>
    </rPh>
    <rPh sb="70" eb="71">
      <t>クニ</t>
    </rPh>
    <rPh sb="72" eb="74">
      <t>リエキ</t>
    </rPh>
    <rPh sb="75" eb="76">
      <t>ソコ</t>
    </rPh>
    <rPh sb="78" eb="81">
      <t>ガイコクジン</t>
    </rPh>
    <rPh sb="82" eb="84">
      <t>ホウニチ</t>
    </rPh>
    <rPh sb="85" eb="87">
      <t>ソシ</t>
    </rPh>
    <rPh sb="92" eb="94">
      <t>シンサ</t>
    </rPh>
    <rPh sb="94" eb="96">
      <t>ギョウム</t>
    </rPh>
    <rPh sb="97" eb="98">
      <t>シツ</t>
    </rPh>
    <rPh sb="99" eb="101">
      <t>イジ</t>
    </rPh>
    <rPh sb="104" eb="106">
      <t>ジンソク</t>
    </rPh>
    <rPh sb="107" eb="109">
      <t>サショウ</t>
    </rPh>
    <rPh sb="109" eb="111">
      <t>シンサ</t>
    </rPh>
    <rPh sb="112" eb="114">
      <t>ハッキュウ</t>
    </rPh>
    <rPh sb="114" eb="116">
      <t>ギョウム</t>
    </rPh>
    <rPh sb="117" eb="119">
      <t>カクホ</t>
    </rPh>
    <rPh sb="124" eb="126">
      <t>サショウ</t>
    </rPh>
    <rPh sb="126" eb="128">
      <t>シンサ</t>
    </rPh>
    <rPh sb="128" eb="130">
      <t>タイセイ</t>
    </rPh>
    <rPh sb="131" eb="133">
      <t>カクリツ</t>
    </rPh>
    <rPh sb="135" eb="137">
      <t>ヒツヨウ</t>
    </rPh>
    <rPh sb="145" eb="148">
      <t>ヒカクテキ</t>
    </rPh>
    <rPh sb="148" eb="150">
      <t>タンジュン</t>
    </rPh>
    <rPh sb="151" eb="153">
      <t>サギョウ</t>
    </rPh>
    <rPh sb="154" eb="156">
      <t>リンジ</t>
    </rPh>
    <rPh sb="156" eb="158">
      <t>ショクイン</t>
    </rPh>
    <rPh sb="159" eb="160">
      <t>ア</t>
    </rPh>
    <rPh sb="164" eb="166">
      <t>ゲンチ</t>
    </rPh>
    <rPh sb="166" eb="168">
      <t>ショクイン</t>
    </rPh>
    <rPh sb="169" eb="171">
      <t>サショウ</t>
    </rPh>
    <rPh sb="171" eb="173">
      <t>シンサ</t>
    </rPh>
    <rPh sb="174" eb="176">
      <t>ホジョ</t>
    </rPh>
    <rPh sb="176" eb="177">
      <t>トウ</t>
    </rPh>
    <rPh sb="178" eb="179">
      <t>ア</t>
    </rPh>
    <rPh sb="180" eb="182">
      <t>チョウサ</t>
    </rPh>
    <rPh sb="182" eb="185">
      <t>ギョウムトウ</t>
    </rPh>
    <rPh sb="186" eb="188">
      <t>センネン</t>
    </rPh>
    <rPh sb="197" eb="199">
      <t>セイド</t>
    </rPh>
    <rPh sb="200" eb="201">
      <t>タカ</t>
    </rPh>
    <rPh sb="202" eb="204">
      <t>シンサ</t>
    </rPh>
    <rPh sb="204" eb="206">
      <t>タイセイ</t>
    </rPh>
    <rPh sb="207" eb="209">
      <t>コウチク</t>
    </rPh>
    <rPh sb="210" eb="212">
      <t>イジ</t>
    </rPh>
    <phoneticPr fontId="2"/>
  </si>
  <si>
    <t>領事業務関係者金</t>
    <rPh sb="0" eb="2">
      <t>リョウジ</t>
    </rPh>
    <rPh sb="2" eb="4">
      <t>ギョウム</t>
    </rPh>
    <rPh sb="4" eb="7">
      <t>カンケイシャ</t>
    </rPh>
    <rPh sb="7" eb="8">
      <t>キン</t>
    </rPh>
    <phoneticPr fontId="2"/>
  </si>
  <si>
    <t>査証相談班運営及び難民受入審査等関係経費</t>
    <rPh sb="0" eb="2">
      <t>サショウ</t>
    </rPh>
    <rPh sb="2" eb="4">
      <t>ソウダン</t>
    </rPh>
    <rPh sb="4" eb="5">
      <t>ハン</t>
    </rPh>
    <rPh sb="5" eb="7">
      <t>ウンエイ</t>
    </rPh>
    <rPh sb="7" eb="8">
      <t>オヨ</t>
    </rPh>
    <rPh sb="9" eb="11">
      <t>ナンミン</t>
    </rPh>
    <rPh sb="11" eb="12">
      <t>ウ</t>
    </rPh>
    <rPh sb="12" eb="13">
      <t>イ</t>
    </rPh>
    <rPh sb="13" eb="15">
      <t>シンサ</t>
    </rPh>
    <rPh sb="15" eb="16">
      <t>トウ</t>
    </rPh>
    <rPh sb="16" eb="18">
      <t>カンケイ</t>
    </rPh>
    <rPh sb="18" eb="20">
      <t>ケイヒ</t>
    </rPh>
    <phoneticPr fontId="2"/>
  </si>
  <si>
    <t>外務省設置法第４条第１３項</t>
    <rPh sb="0" eb="3">
      <t>ガイムショウ</t>
    </rPh>
    <rPh sb="3" eb="6">
      <t>セッチホウ</t>
    </rPh>
    <rPh sb="6" eb="7">
      <t>ダイ</t>
    </rPh>
    <rPh sb="8" eb="9">
      <t>ジョウ</t>
    </rPh>
    <rPh sb="9" eb="10">
      <t>ダイ</t>
    </rPh>
    <rPh sb="12" eb="13">
      <t>コウ</t>
    </rPh>
    <phoneticPr fontId="2"/>
  </si>
  <si>
    <t>査証相談班運営及び難民受入審査等関係経費によって，近年，外国人入国者数の増加とともに増加傾向にある査証に関する各種照会に適切に対応するべく，平成７年に開設された査証相談班により，査証取得に関する一般の方からの電話，窓口相談や査証申請に必要な書類の案内，査証審査状況の照会，苦情処理等に応じ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</si>
</sst>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0_ "/>
    <numFmt numFmtId="178" formatCode="#,##0_ "/>
    <numFmt numFmtId="179" formatCode="#,##0.0_ "/>
    <numFmt numFmtId="180" formatCode="0_);[Red]\(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11"/>
      <name val="ＭＳ Ｐゴシック"/>
      <family val="2"/>
      <charset val="128"/>
      <scheme val="minor"/>
    </font>
    <font>
      <b/>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6"/>
      <name val="ＭＳ Ｐゴシック"/>
      <family val="3"/>
      <charset val="128"/>
      <scheme val="minor"/>
    </font>
    <font>
      <sz val="10.5"/>
      <name val="ＭＳ Ｐゴシック"/>
      <family val="3"/>
      <charset val="128"/>
    </font>
    <font>
      <sz val="11"/>
      <name val="ＭＳ Ｐゴシック"/>
      <family val="3"/>
      <charset val="128"/>
      <scheme val="minor"/>
    </font>
    <font>
      <sz val="14"/>
      <name val="ＭＳ Ｐゴシック"/>
      <family val="3"/>
      <charset val="128"/>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26">
    <xf numFmtId="0" fontId="0" fillId="0" borderId="0" xfId="0">
      <alignment vertical="center"/>
    </xf>
    <xf numFmtId="0" fontId="1" fillId="0" borderId="0" xfId="1" applyFont="1">
      <alignment vertical="center"/>
    </xf>
    <xf numFmtId="0" fontId="1" fillId="0" borderId="23" xfId="1" applyFont="1" applyBorder="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3" fillId="2" borderId="79" xfId="1" applyFont="1" applyFill="1" applyBorder="1" applyAlignment="1">
      <alignment horizontal="center" vertical="center" textRotation="255" wrapText="1"/>
    </xf>
    <xf numFmtId="0" fontId="13" fillId="2" borderId="80" xfId="1" applyFont="1" applyFill="1" applyBorder="1" applyAlignment="1">
      <alignment horizontal="center" vertical="center" textRotation="255" wrapText="1"/>
    </xf>
    <xf numFmtId="0" fontId="9" fillId="0" borderId="123" xfId="3" applyFont="1" applyFill="1" applyBorder="1" applyAlignment="1" applyProtection="1">
      <alignment vertical="top"/>
    </xf>
    <xf numFmtId="0" fontId="9" fillId="0" borderId="121" xfId="3" applyFont="1" applyFill="1" applyBorder="1" applyAlignment="1" applyProtection="1">
      <alignment vertical="top"/>
    </xf>
    <xf numFmtId="0" fontId="9" fillId="0" borderId="124"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125" xfId="3" applyFont="1" applyFill="1" applyBorder="1" applyAlignment="1" applyProtection="1">
      <alignment vertical="top"/>
    </xf>
    <xf numFmtId="0" fontId="9" fillId="0" borderId="1" xfId="3" applyFont="1" applyFill="1" applyBorder="1" applyAlignment="1" applyProtection="1">
      <alignment vertical="top"/>
    </xf>
    <xf numFmtId="0" fontId="9" fillId="0" borderId="1" xfId="3" applyFont="1" applyFill="1" applyBorder="1" applyAlignment="1" applyProtection="1">
      <alignment horizontal="center" vertical="center"/>
    </xf>
    <xf numFmtId="0" fontId="15" fillId="0" borderId="1" xfId="0" applyFont="1" applyBorder="1" applyAlignment="1">
      <alignment horizontal="center" vertical="center"/>
    </xf>
    <xf numFmtId="0" fontId="9" fillId="0" borderId="73" xfId="3" applyFont="1" applyFill="1" applyBorder="1" applyAlignment="1" applyProtection="1">
      <alignment vertical="top"/>
    </xf>
    <xf numFmtId="0" fontId="9" fillId="0" borderId="121" xfId="3" applyFont="1" applyFill="1" applyBorder="1" applyAlignment="1" applyProtection="1">
      <alignment horizontal="center" vertical="center"/>
    </xf>
    <xf numFmtId="0" fontId="15" fillId="0" borderId="121" xfId="0" applyFont="1" applyBorder="1" applyAlignment="1">
      <alignment horizontal="center" vertical="center"/>
    </xf>
    <xf numFmtId="0" fontId="9" fillId="4" borderId="0" xfId="3" applyFont="1" applyFill="1" applyBorder="1" applyAlignment="1" applyProtection="1">
      <alignment vertical="top"/>
    </xf>
    <xf numFmtId="0" fontId="1" fillId="0" borderId="12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3" fillId="0" borderId="121" xfId="1" applyFont="1" applyFill="1" applyBorder="1" applyAlignment="1">
      <alignment horizontal="center" vertical="center" wrapText="1"/>
    </xf>
    <xf numFmtId="0" fontId="23" fillId="0" borderId="121" xfId="1" applyFont="1" applyFill="1" applyBorder="1" applyAlignment="1">
      <alignment horizontal="center" vertical="center"/>
    </xf>
    <xf numFmtId="0" fontId="23" fillId="0" borderId="121" xfId="1" applyFont="1" applyBorder="1" applyAlignment="1">
      <alignment horizontal="center" vertical="center"/>
    </xf>
    <xf numFmtId="0" fontId="1" fillId="0" borderId="121" xfId="1" applyFont="1" applyBorder="1" applyAlignment="1">
      <alignment horizontal="center" vertical="center"/>
    </xf>
    <xf numFmtId="0" fontId="9" fillId="0" borderId="121" xfId="1" applyFont="1" applyBorder="1" applyAlignment="1">
      <alignment horizontal="center" vertical="center" wrapText="1"/>
    </xf>
    <xf numFmtId="178" fontId="1" fillId="0" borderId="121" xfId="1" applyNumberFormat="1" applyFont="1" applyBorder="1" applyAlignment="1">
      <alignment horizontal="right" vertical="center"/>
    </xf>
    <xf numFmtId="0" fontId="19" fillId="0" borderId="0" xfId="1" applyFont="1">
      <alignment vertical="center"/>
    </xf>
    <xf numFmtId="0" fontId="1" fillId="0" borderId="19" xfId="1" applyFont="1" applyBorder="1" applyAlignme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49" fontId="1" fillId="0" borderId="0" xfId="1" applyNumberFormat="1" applyFont="1" applyBorder="1" applyAlignment="1">
      <alignment horizontal="center"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121" xfId="1" applyFont="1" applyFill="1" applyBorder="1">
      <alignment vertical="center"/>
    </xf>
    <xf numFmtId="0" fontId="1" fillId="0" borderId="0" xfId="1" applyFont="1" applyFill="1" applyBorder="1">
      <alignment vertical="center"/>
    </xf>
    <xf numFmtId="0" fontId="18" fillId="0" borderId="121" xfId="1" applyFont="1" applyFill="1" applyBorder="1" applyAlignment="1">
      <alignment horizontal="center" vertical="center" textRotation="255" wrapText="1"/>
    </xf>
    <xf numFmtId="0" fontId="1" fillId="0" borderId="121" xfId="1" applyFont="1" applyFill="1" applyBorder="1" applyAlignment="1">
      <alignment horizontal="center" vertical="center"/>
    </xf>
    <xf numFmtId="0" fontId="1" fillId="0" borderId="121" xfId="1" applyFont="1" applyFill="1" applyBorder="1" applyAlignment="1">
      <alignment horizontal="center" vertical="top"/>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2" xfId="1" applyFont="1" applyBorder="1" applyAlignment="1">
      <alignment horizontal="center" vertical="center" wrapText="1"/>
    </xf>
    <xf numFmtId="0" fontId="1" fillId="0" borderId="15"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4" fillId="0" borderId="16" xfId="3" applyFont="1" applyFill="1" applyBorder="1" applyAlignment="1">
      <alignment horizontal="center"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1" fillId="0" borderId="12" xfId="1" applyFont="1" applyBorder="1" applyAlignment="1">
      <alignment horizontal="center" vertical="center"/>
    </xf>
    <xf numFmtId="0" fontId="11" fillId="0" borderId="15" xfId="1"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5"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8"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 fillId="0" borderId="22"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4" fillId="0" borderId="57" xfId="1" applyFont="1" applyFill="1" applyBorder="1" applyAlignment="1">
      <alignment horizontal="center" vertical="center"/>
    </xf>
    <xf numFmtId="3" fontId="4" fillId="0" borderId="49" xfId="1" applyNumberFormat="1" applyFont="1" applyFill="1" applyBorder="1" applyAlignment="1">
      <alignment horizontal="center" vertical="center"/>
    </xf>
    <xf numFmtId="0" fontId="4" fillId="0" borderId="49"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58" xfId="1" applyFont="1" applyFill="1" applyBorder="1" applyAlignment="1">
      <alignment horizontal="center" vertical="center"/>
    </xf>
    <xf numFmtId="0" fontId="4" fillId="0" borderId="59"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6" xfId="1" applyFont="1" applyFill="1" applyBorder="1" applyAlignment="1">
      <alignment horizontal="center" vertical="center"/>
    </xf>
    <xf numFmtId="0" fontId="14" fillId="0" borderId="25" xfId="1" applyFont="1" applyBorder="1" applyAlignment="1">
      <alignment vertical="center" wrapText="1"/>
    </xf>
    <xf numFmtId="0" fontId="14" fillId="0" borderId="19" xfId="1" applyFont="1" applyBorder="1" applyAlignment="1">
      <alignment vertical="center" wrapText="1"/>
    </xf>
    <xf numFmtId="0" fontId="14" fillId="0" borderId="26" xfId="1" applyFont="1" applyBorder="1" applyAlignment="1">
      <alignment vertical="center" wrapText="1"/>
    </xf>
    <xf numFmtId="0" fontId="14" fillId="0" borderId="30" xfId="1" applyFont="1" applyBorder="1" applyAlignment="1">
      <alignment vertical="center" wrapText="1"/>
    </xf>
    <xf numFmtId="0" fontId="14" fillId="0" borderId="0" xfId="1" applyFont="1" applyBorder="1" applyAlignment="1">
      <alignment vertical="center" wrapText="1"/>
    </xf>
    <xf numFmtId="0" fontId="14" fillId="0" borderId="31" xfId="1" applyFont="1" applyBorder="1" applyAlignment="1">
      <alignment vertical="center" wrapText="1"/>
    </xf>
    <xf numFmtId="0" fontId="14" fillId="0" borderId="42" xfId="1" applyFont="1" applyBorder="1" applyAlignment="1">
      <alignment vertical="center" wrapText="1"/>
    </xf>
    <xf numFmtId="0" fontId="14" fillId="0" borderId="45" xfId="1" applyFont="1" applyBorder="1" applyAlignment="1">
      <alignment vertical="center" wrapText="1"/>
    </xf>
    <xf numFmtId="0" fontId="14" fillId="0" borderId="43" xfId="1" applyFont="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4" fillId="0" borderId="16"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5" xfId="1" applyFont="1" applyFill="1" applyBorder="1" applyAlignment="1">
      <alignment horizontal="center" vertical="center" wrapText="1" shrinkToFit="1"/>
    </xf>
    <xf numFmtId="0" fontId="4" fillId="0" borderId="49" xfId="1" applyFont="1" applyFill="1" applyBorder="1" applyAlignment="1">
      <alignment horizontal="center" vertical="center" wrapText="1"/>
    </xf>
    <xf numFmtId="0" fontId="4" fillId="0" borderId="22" xfId="1" applyFont="1" applyFill="1" applyBorder="1" applyAlignment="1">
      <alignment horizontal="center" vertical="center"/>
    </xf>
    <xf numFmtId="0" fontId="4" fillId="0" borderId="5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9" fontId="4" fillId="0" borderId="57" xfId="1" applyNumberFormat="1" applyFont="1" applyFill="1" applyBorder="1" applyAlignment="1">
      <alignment horizontal="center" vertical="center"/>
    </xf>
    <xf numFmtId="10" fontId="4" fillId="0" borderId="49" xfId="1" applyNumberFormat="1" applyFont="1" applyFill="1" applyBorder="1" applyAlignment="1">
      <alignment horizontal="center" vertical="center"/>
    </xf>
    <xf numFmtId="0" fontId="4" fillId="0" borderId="49" xfId="1" applyFont="1" applyFill="1" applyBorder="1" applyAlignment="1">
      <alignment horizontal="center" vertical="center" shrinkToFit="1"/>
    </xf>
    <xf numFmtId="0" fontId="4" fillId="0" borderId="49" xfId="1" quotePrefix="1" applyFont="1" applyFill="1" applyBorder="1" applyAlignment="1">
      <alignment horizontal="center" vertical="center" wrapText="1"/>
    </xf>
    <xf numFmtId="0" fontId="4" fillId="0" borderId="16" xfId="1" quotePrefix="1" applyFont="1" applyFill="1" applyBorder="1" applyAlignment="1">
      <alignment horizontal="center" vertical="center" wrapText="1" shrinkToFit="1"/>
    </xf>
    <xf numFmtId="0" fontId="4" fillId="0" borderId="12"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11" fillId="2" borderId="27"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6" xfId="1" applyFont="1" applyBorder="1" applyAlignment="1">
      <alignment horizontal="center" vertical="center" shrinkToFit="1"/>
    </xf>
    <xf numFmtId="3" fontId="4" fillId="0" borderId="57" xfId="1" applyNumberFormat="1" applyFont="1" applyBorder="1" applyAlignment="1">
      <alignment horizontal="center" vertical="center"/>
    </xf>
    <xf numFmtId="0" fontId="4" fillId="0" borderId="57" xfId="1" applyFont="1" applyBorder="1" applyAlignment="1">
      <alignment horizontal="center" vertical="center"/>
    </xf>
    <xf numFmtId="3" fontId="4" fillId="0" borderId="49" xfId="1" applyNumberFormat="1" applyFont="1" applyBorder="1" applyAlignment="1">
      <alignment horizontal="center" vertical="center"/>
    </xf>
    <xf numFmtId="0" fontId="4" fillId="0" borderId="49" xfId="1" applyFont="1" applyBorder="1" applyAlignment="1">
      <alignment horizontal="center" vertical="center"/>
    </xf>
    <xf numFmtId="0" fontId="4" fillId="0" borderId="16"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2" xfId="0" applyFont="1" applyBorder="1" applyAlignment="1">
      <alignment horizontal="center" vertical="center" wrapTex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0" borderId="19" xfId="1" applyFont="1" applyBorder="1" applyAlignment="1">
      <alignment vertical="center"/>
    </xf>
    <xf numFmtId="0" fontId="14" fillId="0" borderId="26" xfId="1" applyFont="1" applyBorder="1" applyAlignment="1">
      <alignment vertical="center"/>
    </xf>
    <xf numFmtId="0" fontId="14" fillId="0" borderId="42" xfId="1" applyFont="1" applyBorder="1" applyAlignment="1">
      <alignment vertical="center"/>
    </xf>
    <xf numFmtId="0" fontId="14" fillId="0" borderId="45" xfId="1" applyFont="1" applyBorder="1" applyAlignment="1">
      <alignment vertical="center"/>
    </xf>
    <xf numFmtId="0" fontId="14" fillId="0" borderId="43" xfId="1" applyFont="1" applyBorder="1" applyAlignment="1">
      <alignment vertical="center"/>
    </xf>
    <xf numFmtId="0" fontId="13" fillId="2" borderId="19"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24" xfId="1" applyFont="1" applyFill="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15" fillId="0" borderId="51" xfId="0" applyFont="1" applyBorder="1" applyAlignment="1">
      <alignment horizontal="center" vertical="center"/>
    </xf>
    <xf numFmtId="0" fontId="15" fillId="0" borderId="45" xfId="0" applyFont="1" applyBorder="1" applyAlignment="1">
      <alignment horizontal="center" vertical="center"/>
    </xf>
    <xf numFmtId="0" fontId="15" fillId="0" borderId="52" xfId="0" applyFont="1" applyBorder="1" applyAlignment="1">
      <alignment horizontal="center" vertical="center"/>
    </xf>
    <xf numFmtId="0" fontId="11" fillId="2" borderId="16" xfId="1" applyFont="1" applyFill="1" applyBorder="1" applyAlignment="1">
      <alignment horizontal="center" vertical="center" shrinkToFit="1"/>
    </xf>
    <xf numFmtId="0" fontId="4" fillId="0" borderId="16"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5"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horizontal="center" vertical="center"/>
    </xf>
    <xf numFmtId="0" fontId="4" fillId="0" borderId="60" xfId="1" applyFont="1" applyBorder="1" applyAlignment="1">
      <alignment horizontal="center" vertical="center"/>
    </xf>
    <xf numFmtId="3" fontId="4" fillId="0" borderId="16" xfId="1" applyNumberFormat="1" applyFont="1" applyBorder="1" applyAlignment="1">
      <alignment horizontal="center" vertical="center"/>
    </xf>
    <xf numFmtId="178" fontId="4" fillId="0" borderId="44" xfId="1" applyNumberFormat="1" applyFont="1" applyBorder="1" applyAlignment="1">
      <alignment horizontal="center" vertical="center"/>
    </xf>
    <xf numFmtId="178" fontId="4" fillId="0" borderId="45" xfId="1" applyNumberFormat="1" applyFont="1" applyBorder="1" applyAlignment="1">
      <alignment horizontal="center" vertical="center"/>
    </xf>
    <xf numFmtId="178" fontId="4" fillId="0" borderId="43" xfId="1" applyNumberFormat="1" applyFont="1" applyBorder="1" applyAlignment="1">
      <alignment horizontal="center" vertical="center"/>
    </xf>
    <xf numFmtId="178" fontId="4" fillId="0" borderId="60" xfId="1" applyNumberFormat="1" applyFont="1" applyBorder="1" applyAlignment="1">
      <alignment horizontal="center" vertical="center"/>
    </xf>
    <xf numFmtId="0" fontId="4" fillId="0" borderId="27" xfId="1" applyFont="1" applyBorder="1" applyAlignment="1">
      <alignment horizontal="center" vertical="center" wrapText="1" shrinkToFit="1"/>
    </xf>
    <xf numFmtId="178" fontId="4" fillId="0" borderId="49" xfId="1" applyNumberFormat="1" applyFont="1" applyBorder="1" applyAlignment="1">
      <alignment horizontal="center" vertical="center"/>
    </xf>
    <xf numFmtId="3" fontId="4" fillId="0" borderId="57" xfId="1" applyNumberFormat="1" applyFont="1" applyBorder="1" applyAlignment="1">
      <alignment horizontal="center" vertical="center" wrapText="1"/>
    </xf>
    <xf numFmtId="3" fontId="4" fillId="0" borderId="49" xfId="1" applyNumberFormat="1" applyFont="1" applyBorder="1" applyAlignment="1">
      <alignment horizontal="center" vertical="center" wrapText="1"/>
    </xf>
    <xf numFmtId="0" fontId="16" fillId="0" borderId="19" xfId="1" applyFont="1" applyFill="1" applyBorder="1" applyAlignment="1">
      <alignment vertical="center" wrapText="1"/>
    </xf>
    <xf numFmtId="0" fontId="14" fillId="0" borderId="45" xfId="1" applyFont="1" applyFill="1" applyBorder="1" applyAlignment="1">
      <alignmen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4" fillId="0" borderId="16"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4" fillId="0" borderId="16" xfId="1" applyFont="1" applyFill="1" applyBorder="1" applyAlignment="1">
      <alignment vertical="center" wrapText="1"/>
    </xf>
    <xf numFmtId="0" fontId="4" fillId="0" borderId="12" xfId="1" applyFont="1" applyFill="1" applyBorder="1" applyAlignment="1">
      <alignment vertical="center"/>
    </xf>
    <xf numFmtId="0" fontId="4" fillId="0" borderId="15" xfId="1" applyFont="1" applyFill="1" applyBorder="1" applyAlignment="1">
      <alignment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3" xfId="1" applyFont="1" applyBorder="1" applyAlignment="1">
      <alignment horizontal="center" vertical="center"/>
    </xf>
    <xf numFmtId="0" fontId="1" fillId="0" borderId="0" xfId="1" applyFont="1" applyBorder="1" applyAlignment="1">
      <alignment horizontal="center" vertical="center"/>
    </xf>
    <xf numFmtId="0" fontId="1" fillId="0" borderId="24" xfId="1" applyFont="1" applyBorder="1" applyAlignment="1">
      <alignment horizontal="center" vertical="center"/>
    </xf>
    <xf numFmtId="0" fontId="15" fillId="0" borderId="0" xfId="0" applyFont="1" applyBorder="1" applyAlignment="1">
      <alignment horizontal="center" vertical="center"/>
    </xf>
    <xf numFmtId="0" fontId="11" fillId="0" borderId="53"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4" fillId="0" borderId="16" xfId="1" applyFont="1" applyFill="1" applyBorder="1" applyAlignment="1">
      <alignment vertical="center"/>
    </xf>
    <xf numFmtId="0" fontId="14" fillId="0" borderId="12" xfId="1" applyFont="1" applyFill="1" applyBorder="1" applyAlignment="1">
      <alignment vertical="center"/>
    </xf>
    <xf numFmtId="0" fontId="14" fillId="0" borderId="15" xfId="1" applyFont="1" applyFill="1" applyBorder="1" applyAlignment="1">
      <alignment vertical="center"/>
    </xf>
    <xf numFmtId="0" fontId="4" fillId="0" borderId="12" xfId="1" applyFont="1" applyFill="1" applyBorder="1" applyAlignment="1">
      <alignment vertical="center" wrapText="1"/>
    </xf>
    <xf numFmtId="0" fontId="4" fillId="0" borderId="15" xfId="1" applyFont="1" applyFill="1" applyBorder="1" applyAlignment="1">
      <alignment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1" fillId="0" borderId="35" xfId="1" applyFont="1" applyFill="1" applyBorder="1" applyAlignment="1">
      <alignment horizontal="center" vertical="center" shrinkToFit="1"/>
    </xf>
    <xf numFmtId="0" fontId="1" fillId="0" borderId="35" xfId="1" applyFont="1" applyFill="1" applyBorder="1" applyAlignment="1">
      <alignment horizontal="center" vertical="top" shrinkToFit="1"/>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top" shrinkToFit="1"/>
    </xf>
    <xf numFmtId="0" fontId="1" fillId="0" borderId="33" xfId="1" applyFont="1" applyFill="1" applyBorder="1" applyAlignment="1">
      <alignment horizontal="center" vertical="top" shrinkToFit="1"/>
    </xf>
    <xf numFmtId="0" fontId="1" fillId="0" borderId="34" xfId="1" applyFont="1" applyFill="1" applyBorder="1" applyAlignment="1">
      <alignment horizontal="center" vertical="top" shrinkToFit="1"/>
    </xf>
    <xf numFmtId="0" fontId="1" fillId="0" borderId="32"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8" fillId="2" borderId="18" xfId="1" applyFont="1" applyFill="1" applyBorder="1" applyAlignment="1">
      <alignment horizontal="center" vertical="center" textRotation="255" wrapText="1"/>
    </xf>
    <xf numFmtId="0" fontId="18" fillId="2" borderId="61" xfId="1" applyFont="1" applyFill="1" applyBorder="1" applyAlignment="1">
      <alignment horizontal="center" vertical="center" textRotation="255" wrapText="1"/>
    </xf>
    <xf numFmtId="0" fontId="18" fillId="2" borderId="23" xfId="1" applyFont="1" applyFill="1" applyBorder="1" applyAlignment="1">
      <alignment horizontal="center" vertical="center" textRotation="255" wrapText="1"/>
    </xf>
    <xf numFmtId="0" fontId="18" fillId="2" borderId="62" xfId="1" applyFont="1" applyFill="1" applyBorder="1" applyAlignment="1">
      <alignment horizontal="center" vertical="center" textRotation="255" wrapText="1"/>
    </xf>
    <xf numFmtId="0" fontId="18" fillId="2" borderId="72"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1" xfId="1" applyFont="1" applyFill="1" applyBorder="1" applyAlignment="1">
      <alignment horizontal="center" vertical="center"/>
    </xf>
    <xf numFmtId="0" fontId="1" fillId="0" borderId="63" xfId="1" applyFont="1" applyFill="1" applyBorder="1" applyAlignment="1">
      <alignment horizontal="center" vertical="center" shrinkToFit="1"/>
    </xf>
    <xf numFmtId="0" fontId="1" fillId="0" borderId="64" xfId="1" applyFont="1" applyFill="1" applyBorder="1" applyAlignment="1">
      <alignment horizontal="center" vertical="center" shrinkToFit="1"/>
    </xf>
    <xf numFmtId="0" fontId="1" fillId="0" borderId="65" xfId="1" applyFont="1" applyFill="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28" xfId="1" applyFont="1" applyFill="1" applyBorder="1" applyAlignment="1">
      <alignment horizontal="center" vertical="top" shrinkToFit="1"/>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1" xfId="1" applyFont="1" applyFill="1" applyBorder="1" applyAlignment="1">
      <alignment horizontal="center" vertical="top"/>
    </xf>
    <xf numFmtId="0" fontId="1" fillId="0" borderId="66" xfId="1" applyFont="1" applyFill="1" applyBorder="1" applyAlignment="1">
      <alignment horizontal="center" vertical="center" shrinkToFi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3" fillId="2" borderId="86" xfId="1" applyFont="1" applyFill="1" applyBorder="1" applyAlignment="1">
      <alignment horizontal="center" vertical="center" textRotation="255" wrapText="1"/>
    </xf>
    <xf numFmtId="0" fontId="1" fillId="0" borderId="87"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8" xfId="1" applyFont="1" applyFill="1" applyBorder="1" applyAlignment="1">
      <alignment vertical="center" wrapText="1"/>
    </xf>
    <xf numFmtId="0" fontId="1" fillId="0" borderId="89" xfId="1" applyFont="1" applyBorder="1" applyAlignment="1">
      <alignment vertical="center" wrapText="1"/>
    </xf>
    <xf numFmtId="0" fontId="1" fillId="0" borderId="89" xfId="1" applyFont="1" applyBorder="1" applyAlignment="1">
      <alignment vertical="center"/>
    </xf>
    <xf numFmtId="0" fontId="1" fillId="0" borderId="90" xfId="1" applyFont="1" applyBorder="1" applyAlignment="1">
      <alignment horizontal="center" vertical="center"/>
    </xf>
    <xf numFmtId="0" fontId="1" fillId="0" borderId="89" xfId="1" applyFont="1" applyBorder="1" applyAlignment="1">
      <alignment horizontal="center" vertical="center"/>
    </xf>
    <xf numFmtId="0" fontId="4" fillId="0" borderId="6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1" fillId="0" borderId="91"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68" xfId="1" applyFont="1" applyFill="1" applyBorder="1" applyAlignment="1">
      <alignment horizontal="center" vertical="top" shrinkToFit="1"/>
    </xf>
    <xf numFmtId="0" fontId="1" fillId="0" borderId="69" xfId="1" applyFont="1" applyFill="1" applyBorder="1" applyAlignment="1">
      <alignment horizontal="center" vertical="top" shrinkToFit="1"/>
    </xf>
    <xf numFmtId="0" fontId="1" fillId="0" borderId="70" xfId="1" applyFont="1" applyFill="1" applyBorder="1" applyAlignment="1">
      <alignment horizontal="center" vertical="top" shrinkToFit="1"/>
    </xf>
    <xf numFmtId="0" fontId="1" fillId="0" borderId="71" xfId="1" applyFont="1" applyFill="1" applyBorder="1" applyAlignment="1">
      <alignment horizontal="center" vertical="top" shrinkToFit="1"/>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7"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8"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0" fontId="21" fillId="0" borderId="103" xfId="1" applyFont="1" applyFill="1" applyBorder="1" applyAlignment="1">
      <alignment vertical="center"/>
    </xf>
    <xf numFmtId="0" fontId="1" fillId="0" borderId="104" xfId="1" applyFont="1" applyBorder="1" applyAlignment="1">
      <alignment vertical="center"/>
    </xf>
    <xf numFmtId="0" fontId="1" fillId="0" borderId="103" xfId="1" applyFont="1" applyBorder="1" applyAlignment="1">
      <alignment vertical="center"/>
    </xf>
    <xf numFmtId="0" fontId="13" fillId="2" borderId="18" xfId="1" applyFont="1" applyFill="1" applyBorder="1" applyAlignment="1">
      <alignment horizontal="center" vertical="center" textRotation="255" wrapText="1"/>
    </xf>
    <xf numFmtId="0" fontId="1" fillId="0" borderId="20"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94" xfId="1" applyFont="1" applyBorder="1" applyAlignment="1">
      <alignment horizontal="center" vertical="center"/>
    </xf>
    <xf numFmtId="0" fontId="1" fillId="0" borderId="64" xfId="1" applyFont="1" applyBorder="1" applyAlignment="1">
      <alignment horizontal="center" vertical="center"/>
    </xf>
    <xf numFmtId="0" fontId="20" fillId="0" borderId="27" xfId="0" applyFont="1" applyFill="1" applyBorder="1" applyAlignment="1">
      <alignment horizontal="left" vertical="center" wrapText="1"/>
    </xf>
    <xf numFmtId="0" fontId="4" fillId="0" borderId="19" xfId="0" applyFont="1" applyBorder="1" applyAlignment="1">
      <alignment horizontal="left" vertical="center"/>
    </xf>
    <xf numFmtId="0" fontId="4" fillId="0" borderId="61"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Border="1" applyAlignment="1">
      <alignment horizontal="left" vertical="center"/>
    </xf>
    <xf numFmtId="0" fontId="4" fillId="0" borderId="6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60" xfId="0" applyFont="1" applyBorder="1" applyAlignment="1">
      <alignment horizontal="left" vertical="center"/>
    </xf>
    <xf numFmtId="0" fontId="1" fillId="0" borderId="91" xfId="1" applyFont="1" applyFill="1" applyBorder="1" applyAlignment="1">
      <alignment vertical="center"/>
    </xf>
    <xf numFmtId="0" fontId="1" fillId="0" borderId="34" xfId="1" applyFont="1" applyBorder="1" applyAlignment="1">
      <alignment vertical="center"/>
    </xf>
    <xf numFmtId="0" fontId="1" fillId="0" borderId="92" xfId="1" applyFont="1" applyFill="1" applyBorder="1" applyAlignment="1">
      <alignment vertical="center"/>
    </xf>
    <xf numFmtId="0" fontId="1" fillId="0" borderId="69" xfId="1" applyFont="1" applyBorder="1" applyAlignment="1">
      <alignment vertical="center"/>
    </xf>
    <xf numFmtId="0" fontId="1" fillId="0" borderId="71" xfId="1" applyFont="1" applyBorder="1" applyAlignment="1">
      <alignment horizontal="center" vertical="center"/>
    </xf>
    <xf numFmtId="0" fontId="1" fillId="0" borderId="69" xfId="1" applyFont="1" applyBorder="1" applyAlignment="1">
      <alignment horizontal="center" vertical="center"/>
    </xf>
    <xf numFmtId="0" fontId="1" fillId="0" borderId="92"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93" xfId="1" applyFont="1" applyFill="1" applyBorder="1" applyAlignment="1">
      <alignment vertical="center"/>
    </xf>
    <xf numFmtId="0" fontId="1" fillId="0" borderId="64" xfId="1" applyFont="1" applyBorder="1" applyAlignment="1">
      <alignment vertical="center"/>
    </xf>
    <xf numFmtId="0" fontId="13" fillId="0" borderId="74" xfId="1" applyFont="1" applyFill="1" applyBorder="1" applyAlignment="1">
      <alignment vertical="center" textRotation="255"/>
    </xf>
    <xf numFmtId="0" fontId="1" fillId="0" borderId="75" xfId="1" applyFont="1" applyFill="1" applyBorder="1" applyAlignment="1">
      <alignment vertical="center" textRotation="255"/>
    </xf>
    <xf numFmtId="0" fontId="1" fillId="0" borderId="116" xfId="1" applyFont="1" applyFill="1" applyBorder="1" applyAlignment="1">
      <alignment vertical="center" textRotation="255"/>
    </xf>
    <xf numFmtId="0" fontId="1" fillId="0" borderId="11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6" fillId="4" borderId="74" xfId="1" applyFont="1" applyFill="1" applyBorder="1" applyAlignment="1">
      <alignment vertical="center" wrapText="1"/>
    </xf>
    <xf numFmtId="0" fontId="14" fillId="4" borderId="75" xfId="1" applyFont="1" applyFill="1" applyBorder="1" applyAlignment="1">
      <alignment vertical="center"/>
    </xf>
    <xf numFmtId="0" fontId="14" fillId="4" borderId="115" xfId="1" applyFont="1" applyFill="1" applyBorder="1" applyAlignment="1">
      <alignment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8" xfId="1" applyFont="1" applyFill="1" applyBorder="1" applyAlignment="1">
      <alignment horizontal="left" vertical="center"/>
    </xf>
    <xf numFmtId="0" fontId="1" fillId="0" borderId="119" xfId="1" applyFont="1" applyFill="1" applyBorder="1" applyAlignment="1">
      <alignment horizontal="left" vertical="center"/>
    </xf>
    <xf numFmtId="0" fontId="1" fillId="3" borderId="77" xfId="1" applyFont="1" applyFill="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3" fontId="1" fillId="0" borderId="75" xfId="1" applyNumberFormat="1" applyFont="1" applyFill="1" applyBorder="1" applyAlignment="1">
      <alignment horizontal="left" vertical="center"/>
    </xf>
    <xf numFmtId="0" fontId="1" fillId="0" borderId="75" xfId="1" applyFont="1" applyFill="1" applyBorder="1" applyAlignment="1">
      <alignment horizontal="left" vertical="center"/>
    </xf>
    <xf numFmtId="0" fontId="1" fillId="0" borderId="77" xfId="1" applyFont="1" applyFill="1" applyBorder="1" applyAlignment="1">
      <alignment horizontal="left" vertical="center"/>
    </xf>
    <xf numFmtId="0" fontId="1" fillId="0" borderId="75" xfId="1" applyFont="1" applyFill="1" applyBorder="1" applyAlignment="1">
      <alignment vertical="center"/>
    </xf>
    <xf numFmtId="0" fontId="1" fillId="0" borderId="115"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0" xfId="1" applyFont="1" applyFill="1" applyBorder="1" applyAlignment="1">
      <alignment horizontal="center" vertical="center" wrapText="1"/>
    </xf>
    <xf numFmtId="0" fontId="1" fillId="0" borderId="116" xfId="1" applyFont="1" applyFill="1" applyBorder="1" applyAlignment="1">
      <alignment vertical="center"/>
    </xf>
    <xf numFmtId="0" fontId="13" fillId="0" borderId="117" xfId="1" applyFont="1" applyFill="1" applyBorder="1" applyAlignment="1">
      <alignment vertical="center" wrapText="1"/>
    </xf>
    <xf numFmtId="0" fontId="1" fillId="0" borderId="75" xfId="1" applyFont="1" applyFill="1" applyBorder="1" applyAlignment="1">
      <alignment vertical="center" wrapText="1"/>
    </xf>
    <xf numFmtId="0" fontId="1" fillId="0" borderId="115" xfId="1" applyFont="1" applyFill="1" applyBorder="1" applyAlignment="1">
      <alignment vertical="center" wrapText="1"/>
    </xf>
    <xf numFmtId="0" fontId="21" fillId="0" borderId="105" xfId="1" applyFont="1" applyFill="1" applyBorder="1" applyAlignment="1">
      <alignment vertical="center"/>
    </xf>
    <xf numFmtId="0" fontId="1" fillId="0" borderId="106" xfId="1" applyFont="1" applyFill="1" applyBorder="1" applyAlignment="1">
      <alignment vertical="center"/>
    </xf>
    <xf numFmtId="0" fontId="21" fillId="0" borderId="107" xfId="1" applyFont="1" applyFill="1" applyBorder="1" applyAlignment="1">
      <alignment vertical="center"/>
    </xf>
    <xf numFmtId="0" fontId="1" fillId="0" borderId="108" xfId="1" applyFont="1" applyBorder="1" applyAlignment="1">
      <alignment vertical="center"/>
    </xf>
    <xf numFmtId="0" fontId="1" fillId="0" borderId="109" xfId="1" applyFont="1" applyBorder="1" applyAlignment="1">
      <alignment vertical="center"/>
    </xf>
    <xf numFmtId="0" fontId="1" fillId="0" borderId="45" xfId="1" applyFont="1" applyBorder="1" applyAlignment="1">
      <alignment vertical="center"/>
    </xf>
    <xf numFmtId="0" fontId="13" fillId="2" borderId="20" xfId="1" applyFont="1" applyFill="1" applyBorder="1" applyAlignment="1">
      <alignment horizontal="center" vertical="center" textRotation="255"/>
    </xf>
    <xf numFmtId="0" fontId="1" fillId="0" borderId="72" xfId="1" applyFont="1" applyBorder="1" applyAlignment="1">
      <alignment horizontal="center" vertical="center" textRotation="255"/>
    </xf>
    <xf numFmtId="0" fontId="1" fillId="0" borderId="110" xfId="1" applyFont="1" applyBorder="1" applyAlignment="1">
      <alignment horizontal="center" vertical="center" textRotation="255"/>
    </xf>
    <xf numFmtId="0" fontId="1" fillId="0" borderId="25"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4" fillId="0" borderId="19" xfId="1" applyFont="1" applyFill="1" applyBorder="1" applyAlignment="1">
      <alignment vertical="center" wrapText="1"/>
    </xf>
    <xf numFmtId="0" fontId="14" fillId="0" borderId="19" xfId="1" applyFont="1" applyFill="1" applyBorder="1" applyAlignment="1">
      <alignment vertical="center"/>
    </xf>
    <xf numFmtId="0" fontId="14" fillId="0" borderId="61" xfId="1" applyFont="1" applyFill="1" applyBorder="1" applyAlignment="1">
      <alignment vertical="center"/>
    </xf>
    <xf numFmtId="0" fontId="1" fillId="0" borderId="111" xfId="1" applyFont="1" applyFill="1" applyBorder="1" applyAlignment="1">
      <alignment horizontal="center" vertical="center" wrapText="1"/>
    </xf>
    <xf numFmtId="0" fontId="1" fillId="0" borderId="112" xfId="1" applyFont="1" applyFill="1" applyBorder="1" applyAlignment="1">
      <alignment horizontal="center" vertical="center"/>
    </xf>
    <xf numFmtId="0" fontId="1" fillId="0" borderId="113" xfId="1" applyFont="1" applyFill="1" applyBorder="1" applyAlignment="1">
      <alignment horizontal="center" vertical="center"/>
    </xf>
    <xf numFmtId="0" fontId="14" fillId="0" borderId="112" xfId="1" applyFont="1" applyFill="1" applyBorder="1" applyAlignment="1">
      <alignment vertical="center" wrapText="1"/>
    </xf>
    <xf numFmtId="0" fontId="14" fillId="0" borderId="112" xfId="1" applyFont="1" applyFill="1" applyBorder="1" applyAlignment="1">
      <alignment vertical="center"/>
    </xf>
    <xf numFmtId="0" fontId="14" fillId="0" borderId="114" xfId="1" applyFont="1" applyFill="1" applyBorder="1" applyAlignment="1">
      <alignment vertical="center"/>
    </xf>
    <xf numFmtId="0" fontId="1" fillId="0" borderId="93" xfId="1" applyFont="1" applyFill="1" applyBorder="1" applyAlignment="1">
      <alignment horizontal="left" vertical="center" wrapText="1"/>
    </xf>
    <xf numFmtId="0" fontId="1" fillId="0" borderId="64" xfId="1" applyFont="1" applyBorder="1" applyAlignment="1">
      <alignment horizontal="left" vertical="center" wrapText="1"/>
    </xf>
    <xf numFmtId="0" fontId="1" fillId="0" borderId="27" xfId="1" applyFont="1" applyFill="1" applyBorder="1" applyAlignment="1">
      <alignment horizontal="center" vertical="center"/>
    </xf>
    <xf numFmtId="0" fontId="1" fillId="0" borderId="61" xfId="1" applyFont="1" applyBorder="1" applyAlignment="1">
      <alignment horizontal="center" vertical="center"/>
    </xf>
    <xf numFmtId="0" fontId="1" fillId="0" borderId="67" xfId="1" applyFont="1" applyBorder="1" applyAlignment="1">
      <alignment horizontal="center" vertical="center"/>
    </xf>
    <xf numFmtId="0" fontId="1" fillId="0" borderId="62"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0" xfId="1" applyFont="1" applyBorder="1" applyAlignment="1">
      <alignment horizontal="center" vertical="center"/>
    </xf>
    <xf numFmtId="0" fontId="21" fillId="3" borderId="95" xfId="1" applyFont="1" applyFill="1" applyBorder="1" applyAlignment="1">
      <alignment horizontal="center" vertical="center" wrapText="1"/>
    </xf>
    <xf numFmtId="0" fontId="1" fillId="3" borderId="96" xfId="1" applyFont="1" applyFill="1" applyBorder="1" applyAlignment="1">
      <alignment horizontal="center" vertical="center" wrapText="1"/>
    </xf>
    <xf numFmtId="0" fontId="21" fillId="3" borderId="97"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99" xfId="1" applyFont="1" applyBorder="1" applyAlignment="1">
      <alignment horizontal="center" vertical="center" wrapText="1"/>
    </xf>
    <xf numFmtId="0" fontId="1" fillId="3" borderId="100" xfId="1" applyFont="1" applyFill="1" applyBorder="1" applyAlignment="1">
      <alignment horizontal="center" vertical="center" wrapText="1"/>
    </xf>
    <xf numFmtId="0" fontId="1" fillId="0" borderId="0" xfId="1" applyFont="1" applyBorder="1" applyAlignment="1">
      <alignment vertical="center"/>
    </xf>
    <xf numFmtId="0" fontId="21" fillId="0" borderId="101" xfId="1" applyFont="1" applyFill="1" applyBorder="1" applyAlignment="1">
      <alignment vertical="center"/>
    </xf>
    <xf numFmtId="0" fontId="1" fillId="0" borderId="102" xfId="1" applyFont="1" applyFill="1" applyBorder="1" applyAlignment="1">
      <alignment vertical="center"/>
    </xf>
    <xf numFmtId="0" fontId="9" fillId="0" borderId="0" xfId="3" applyFont="1" applyFill="1" applyBorder="1" applyAlignment="1" applyProtection="1">
      <alignment horizontal="left" vertical="center" wrapText="1"/>
    </xf>
    <xf numFmtId="0" fontId="15" fillId="0" borderId="0" xfId="0" applyFont="1" applyBorder="1" applyAlignment="1">
      <alignment horizontal="left" vertical="center" wrapText="1"/>
    </xf>
    <xf numFmtId="0" fontId="9" fillId="0" borderId="0" xfId="3" applyFont="1" applyFill="1" applyBorder="1" applyAlignment="1" applyProtection="1">
      <alignment horizontal="center"/>
    </xf>
    <xf numFmtId="0" fontId="9" fillId="0" borderId="0" xfId="3" applyFont="1" applyFill="1" applyBorder="1" applyAlignment="1" applyProtection="1">
      <alignment horizontal="center"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5" xfId="1" quotePrefix="1" applyFont="1" applyBorder="1" applyAlignment="1">
      <alignment horizontal="left" vertical="center"/>
    </xf>
    <xf numFmtId="0" fontId="1" fillId="0" borderId="75" xfId="1" applyFont="1" applyBorder="1" applyAlignment="1">
      <alignment horizontal="left" vertical="center"/>
    </xf>
    <xf numFmtId="0" fontId="1" fillId="0" borderId="115" xfId="1" applyFont="1" applyBorder="1" applyAlignment="1">
      <alignment horizontal="left" vertical="center"/>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7" fillId="2" borderId="72"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0" xfId="2" applyFont="1" applyFill="1" applyBorder="1" applyAlignment="1" applyProtection="1">
      <alignment horizontal="center" vertical="center" wrapText="1"/>
    </xf>
    <xf numFmtId="0" fontId="22" fillId="0" borderId="0" xfId="0" applyFont="1" applyBorder="1" applyAlignment="1">
      <alignment horizontal="left" vertical="center" wrapText="1"/>
    </xf>
    <xf numFmtId="0" fontId="9" fillId="0" borderId="0" xfId="3" applyFont="1" applyFill="1" applyBorder="1" applyAlignment="1" applyProtection="1">
      <alignment vertical="center"/>
    </xf>
    <xf numFmtId="0" fontId="15" fillId="0" borderId="0" xfId="0" applyFont="1" applyBorder="1" applyAlignment="1">
      <alignment vertical="center"/>
    </xf>
    <xf numFmtId="0" fontId="9" fillId="0" borderId="0" xfId="3" applyFont="1" applyFill="1" applyBorder="1" applyAlignment="1" applyProtection="1">
      <alignment vertical="center" wrapText="1"/>
    </xf>
    <xf numFmtId="0" fontId="15" fillId="0" borderId="0" xfId="0" applyFont="1" applyBorder="1" applyAlignment="1">
      <alignment vertical="center" wrapText="1"/>
    </xf>
    <xf numFmtId="0" fontId="13" fillId="2" borderId="120" xfId="1" applyFont="1" applyFill="1" applyBorder="1" applyAlignment="1">
      <alignment horizontal="center" vertical="center" wrapText="1"/>
    </xf>
    <xf numFmtId="0" fontId="13" fillId="2" borderId="121" xfId="1" applyFont="1" applyFill="1" applyBorder="1" applyAlignment="1">
      <alignment horizontal="center" vertical="center" wrapText="1"/>
    </xf>
    <xf numFmtId="0" fontId="13" fillId="2" borderId="122"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6" xfId="1" applyFont="1" applyFill="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1"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8" fontId="1" fillId="0" borderId="32"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9" fillId="0" borderId="0" xfId="1" applyFont="1" applyBorder="1" applyAlignment="1">
      <alignment horizontal="left" vertical="center" wrapText="1"/>
    </xf>
    <xf numFmtId="0" fontId="1" fillId="0" borderId="0" xfId="1" applyFont="1" applyBorder="1" applyAlignment="1">
      <alignment horizontal="left" vertical="center"/>
    </xf>
    <xf numFmtId="0" fontId="1" fillId="0" borderId="14" xfId="1" applyFont="1" applyBorder="1" applyAlignment="1">
      <alignment horizontal="center" vertical="center"/>
    </xf>
    <xf numFmtId="0" fontId="9" fillId="0" borderId="53" xfId="1" applyFont="1" applyBorder="1" applyAlignment="1">
      <alignment horizontal="center" vertical="center" wrapText="1"/>
    </xf>
    <xf numFmtId="178" fontId="1" fillId="0" borderId="16"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7" xfId="1" applyFont="1" applyBorder="1" applyAlignment="1">
      <alignment horizontal="center" vertical="center"/>
    </xf>
    <xf numFmtId="0" fontId="1" fillId="0" borderId="93" xfId="1" applyFont="1" applyBorder="1" applyAlignment="1">
      <alignment horizontal="center" vertical="center"/>
    </xf>
    <xf numFmtId="0" fontId="1" fillId="0" borderId="65" xfId="1" applyFont="1" applyBorder="1" applyAlignment="1">
      <alignment horizontal="center" vertical="center"/>
    </xf>
    <xf numFmtId="0" fontId="9" fillId="0" borderId="94"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8" fontId="1" fillId="0" borderId="94" xfId="1" applyNumberFormat="1" applyFont="1" applyBorder="1" applyAlignment="1">
      <alignment horizontal="right" vertical="center"/>
    </xf>
    <xf numFmtId="178" fontId="1" fillId="0" borderId="64" xfId="1" applyNumberFormat="1" applyFont="1" applyBorder="1" applyAlignment="1">
      <alignment horizontal="right" vertical="center"/>
    </xf>
    <xf numFmtId="178" fontId="1" fillId="0" borderId="65" xfId="1" applyNumberFormat="1" applyFont="1" applyBorder="1" applyAlignment="1">
      <alignment horizontal="right" vertical="center"/>
    </xf>
    <xf numFmtId="178" fontId="1" fillId="0" borderId="126"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1" fillId="0" borderId="127" xfId="1" applyNumberFormat="1" applyFont="1" applyBorder="1" applyAlignment="1">
      <alignment horizontal="right" vertical="center"/>
    </xf>
    <xf numFmtId="0" fontId="23" fillId="0" borderId="15" xfId="1" applyFont="1" applyBorder="1" applyAlignment="1">
      <alignment horizontal="center" vertical="center"/>
    </xf>
    <xf numFmtId="178" fontId="1" fillId="0" borderId="15" xfId="1" applyNumberFormat="1" applyFont="1" applyBorder="1" applyAlignment="1">
      <alignment horizontal="right" vertical="center"/>
    </xf>
    <xf numFmtId="0" fontId="1" fillId="0" borderId="25" xfId="1" applyFont="1" applyBorder="1" applyAlignment="1">
      <alignment horizontal="center" vertical="center"/>
    </xf>
    <xf numFmtId="0" fontId="9" fillId="0" borderId="130" xfId="1" applyFont="1" applyBorder="1" applyAlignment="1">
      <alignment horizontal="center" vertical="center" wrapText="1"/>
    </xf>
    <xf numFmtId="0" fontId="1" fillId="0" borderId="131" xfId="1" applyFont="1" applyBorder="1" applyAlignment="1">
      <alignment horizontal="center" vertical="center"/>
    </xf>
    <xf numFmtId="0" fontId="1" fillId="0" borderId="132" xfId="1" applyFont="1" applyBorder="1" applyAlignment="1">
      <alignment horizontal="center" vertical="center"/>
    </xf>
    <xf numFmtId="178" fontId="1" fillId="0" borderId="27"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61" xfId="1" applyNumberFormat="1" applyFont="1" applyBorder="1" applyAlignment="1">
      <alignment horizontal="right" vertical="center"/>
    </xf>
    <xf numFmtId="0" fontId="9" fillId="0" borderId="128" xfId="1" applyFont="1" applyBorder="1" applyAlignment="1">
      <alignment horizontal="left" vertical="center" wrapText="1"/>
    </xf>
    <xf numFmtId="0" fontId="1" fillId="0" borderId="98" xfId="1" applyFont="1" applyBorder="1" applyAlignment="1">
      <alignment horizontal="left" vertical="center"/>
    </xf>
    <xf numFmtId="0" fontId="1" fillId="0" borderId="129" xfId="1" applyFont="1" applyBorder="1" applyAlignment="1">
      <alignment horizontal="left" vertical="center"/>
    </xf>
    <xf numFmtId="178" fontId="1" fillId="0" borderId="128" xfId="1" applyNumberFormat="1" applyFont="1" applyBorder="1" applyAlignment="1">
      <alignment horizontal="right" vertical="center"/>
    </xf>
    <xf numFmtId="178" fontId="1" fillId="0" borderId="98" xfId="1" applyNumberFormat="1" applyFont="1" applyBorder="1" applyAlignment="1">
      <alignment horizontal="right" vertical="center"/>
    </xf>
    <xf numFmtId="178" fontId="1" fillId="0" borderId="129" xfId="1" applyNumberFormat="1" applyFont="1" applyBorder="1" applyAlignment="1">
      <alignment horizontal="right" vertical="center"/>
    </xf>
    <xf numFmtId="0" fontId="23" fillId="0" borderId="42" xfId="1" applyFont="1" applyFill="1" applyBorder="1" applyAlignment="1">
      <alignment horizontal="center" vertical="center"/>
    </xf>
    <xf numFmtId="0" fontId="23" fillId="0" borderId="45" xfId="1" applyFont="1" applyBorder="1" applyAlignment="1">
      <alignment horizontal="center" vertical="center"/>
    </xf>
    <xf numFmtId="0" fontId="23" fillId="0" borderId="60" xfId="1" applyFont="1" applyBorder="1" applyAlignment="1">
      <alignment horizontal="center" vertical="center"/>
    </xf>
    <xf numFmtId="0" fontId="1" fillId="0" borderId="14" xfId="1" applyFont="1" applyFill="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9" fillId="0" borderId="71"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8" fontId="1" fillId="0" borderId="71"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3" xfId="1" applyNumberFormat="1" applyFont="1" applyBorder="1" applyAlignment="1">
      <alignment horizontal="right" vertical="center"/>
    </xf>
    <xf numFmtId="178" fontId="1" fillId="0" borderId="13" xfId="1" applyNumberFormat="1" applyFont="1" applyBorder="1" applyAlignment="1">
      <alignment horizontal="right" vertical="center"/>
    </xf>
    <xf numFmtId="0" fontId="9" fillId="0" borderId="134" xfId="1" applyFont="1" applyBorder="1" applyAlignment="1">
      <alignment horizontal="center" vertical="center" wrapText="1"/>
    </xf>
    <xf numFmtId="0" fontId="1" fillId="0" borderId="135" xfId="1" applyFont="1" applyBorder="1" applyAlignment="1">
      <alignment horizontal="center" vertical="center"/>
    </xf>
    <xf numFmtId="0" fontId="1" fillId="0" borderId="136" xfId="1" applyFont="1" applyBorder="1" applyAlignment="1">
      <alignment horizontal="center" vertical="center"/>
    </xf>
    <xf numFmtId="178" fontId="1" fillId="0" borderId="44" xfId="1" applyNumberFormat="1" applyFont="1" applyBorder="1" applyAlignment="1">
      <alignment horizontal="right" vertical="center"/>
    </xf>
    <xf numFmtId="178" fontId="1" fillId="0" borderId="45" xfId="1" applyNumberFormat="1" applyFont="1" applyBorder="1" applyAlignment="1">
      <alignment horizontal="right" vertical="center"/>
    </xf>
    <xf numFmtId="178" fontId="1" fillId="0" borderId="60" xfId="1" applyNumberFormat="1" applyFont="1" applyBorder="1" applyAlignment="1">
      <alignment horizontal="right" vertical="center"/>
    </xf>
    <xf numFmtId="179" fontId="1" fillId="0" borderId="94" xfId="1" applyNumberFormat="1" applyFont="1" applyBorder="1" applyAlignment="1">
      <alignment horizontal="right" vertical="center"/>
    </xf>
    <xf numFmtId="179" fontId="1" fillId="0" borderId="64" xfId="1" applyNumberFormat="1" applyFont="1" applyBorder="1" applyAlignment="1">
      <alignment horizontal="right" vertical="center"/>
    </xf>
    <xf numFmtId="0" fontId="1" fillId="0" borderId="92"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70" xfId="1" applyFont="1" applyBorder="1" applyAlignment="1">
      <alignment horizontal="center" vertical="center" wrapText="1"/>
    </xf>
    <xf numFmtId="0" fontId="1" fillId="0" borderId="9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180" fontId="1" fillId="0" borderId="27" xfId="1" applyNumberFormat="1" applyFont="1" applyBorder="1" applyAlignment="1">
      <alignment horizontal="right" vertical="center"/>
    </xf>
    <xf numFmtId="180" fontId="1" fillId="0" borderId="19" xfId="1" applyNumberFormat="1" applyFont="1" applyBorder="1" applyAlignment="1">
      <alignment horizontal="right" vertical="center"/>
    </xf>
    <xf numFmtId="0" fontId="1" fillId="0" borderId="137" xfId="1" applyFont="1" applyBorder="1" applyAlignment="1">
      <alignment horizontal="center" vertical="center"/>
    </xf>
    <xf numFmtId="0" fontId="9" fillId="0" borderId="138" xfId="1" applyFont="1" applyBorder="1" applyAlignment="1">
      <alignment horizontal="center" vertical="center" wrapText="1"/>
    </xf>
    <xf numFmtId="0" fontId="1" fillId="0" borderId="119" xfId="1" applyFont="1" applyBorder="1" applyAlignment="1">
      <alignment horizontal="center" vertical="center"/>
    </xf>
    <xf numFmtId="0" fontId="1" fillId="0" borderId="139" xfId="1" applyFont="1" applyBorder="1" applyAlignment="1">
      <alignment horizontal="center" vertical="center"/>
    </xf>
    <xf numFmtId="178" fontId="1" fillId="0" borderId="77"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115" xfId="1" applyNumberFormat="1" applyFont="1" applyBorder="1" applyAlignment="1">
      <alignment horizontal="right" vertical="center"/>
    </xf>
    <xf numFmtId="180" fontId="1" fillId="0" borderId="94" xfId="1" applyNumberFormat="1" applyFont="1" applyBorder="1" applyAlignment="1">
      <alignment horizontal="right" vertical="center"/>
    </xf>
    <xf numFmtId="180" fontId="1" fillId="0" borderId="64" xfId="1" applyNumberFormat="1" applyFont="1" applyBorder="1" applyAlignment="1">
      <alignment horizontal="right" vertical="center"/>
    </xf>
    <xf numFmtId="178" fontId="1" fillId="0" borderId="76" xfId="1" applyNumberFormat="1" applyFont="1" applyBorder="1" applyAlignment="1">
      <alignment horizontal="righ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6" xfId="1" applyFont="1" applyBorder="1" applyAlignment="1">
      <alignment horizontal="center" vertical="center"/>
    </xf>
    <xf numFmtId="49" fontId="1" fillId="0" borderId="16"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15" xfId="1" applyNumberFormat="1" applyFont="1" applyBorder="1" applyAlignment="1">
      <alignment horizontal="center" vertical="center"/>
    </xf>
    <xf numFmtId="0" fontId="1" fillId="0" borderId="15" xfId="1" applyFont="1" applyBorder="1" applyAlignment="1">
      <alignment vertical="center"/>
    </xf>
    <xf numFmtId="0" fontId="1" fillId="0" borderId="16" xfId="1" applyFont="1" applyBorder="1" applyAlignment="1">
      <alignment vertical="center" shrinkToFit="1"/>
    </xf>
    <xf numFmtId="0" fontId="1" fillId="0" borderId="12" xfId="1" applyFont="1" applyBorder="1" applyAlignment="1">
      <alignment vertical="center" shrinkToFit="1"/>
    </xf>
    <xf numFmtId="0" fontId="1" fillId="0" borderId="15" xfId="1" applyFont="1" applyBorder="1" applyAlignment="1">
      <alignment vertical="center" shrinkToFit="1"/>
    </xf>
    <xf numFmtId="0" fontId="1" fillId="0" borderId="16" xfId="1" applyFont="1" applyBorder="1" applyAlignment="1">
      <alignment vertical="center"/>
    </xf>
    <xf numFmtId="0" fontId="1" fillId="0" borderId="12" xfId="1" applyFont="1" applyBorder="1" applyAlignment="1">
      <alignment vertical="center"/>
    </xf>
    <xf numFmtId="179" fontId="1" fillId="0" borderId="49" xfId="1" applyNumberFormat="1" applyFont="1" applyBorder="1" applyAlignment="1">
      <alignment vertical="center" wrapText="1"/>
    </xf>
    <xf numFmtId="179" fontId="1" fillId="0" borderId="49" xfId="1" applyNumberFormat="1" applyFont="1" applyBorder="1" applyAlignment="1">
      <alignment vertical="center"/>
    </xf>
    <xf numFmtId="0" fontId="1" fillId="0" borderId="49" xfId="1" applyFont="1" applyBorder="1" applyAlignment="1">
      <alignment horizontal="center" vertical="center"/>
    </xf>
    <xf numFmtId="49" fontId="1" fillId="0" borderId="49" xfId="1" applyNumberFormat="1" applyFont="1" applyBorder="1" applyAlignment="1">
      <alignment vertical="center"/>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54"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61" xfId="1" applyFont="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 fillId="0" borderId="16" xfId="1" applyFont="1" applyBorder="1" applyAlignment="1">
      <alignment horizontal="center" vertical="center" shrinkToFit="1"/>
    </xf>
    <xf numFmtId="0" fontId="13" fillId="2" borderId="13" xfId="2" applyFont="1" applyFill="1" applyBorder="1" applyAlignment="1" applyProtection="1">
      <alignment horizontal="center" vertical="center"/>
    </xf>
    <xf numFmtId="0" fontId="12" fillId="0" borderId="16" xfId="4" applyFont="1" applyFill="1" applyBorder="1" applyAlignment="1" applyProtection="1">
      <alignment horizontal="center" vertical="center" wrapText="1"/>
    </xf>
    <xf numFmtId="0" fontId="12" fillId="0" borderId="17" xfId="4" applyFont="1" applyFill="1" applyBorder="1" applyAlignment="1" applyProtection="1">
      <alignment horizontal="center" vertical="center" wrapText="1"/>
    </xf>
    <xf numFmtId="0" fontId="12" fillId="2" borderId="30" xfId="2" applyFont="1" applyFill="1" applyBorder="1" applyAlignment="1" applyProtection="1">
      <alignment horizontal="center" vertical="center" wrapText="1"/>
    </xf>
    <xf numFmtId="0" fontId="12" fillId="2" borderId="3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12" fillId="2" borderId="94" xfId="2" applyFont="1" applyFill="1" applyBorder="1" applyAlignment="1" applyProtection="1">
      <alignment horizontal="center" vertical="center" wrapText="1"/>
    </xf>
    <xf numFmtId="0" fontId="12" fillId="2" borderId="64" xfId="2" applyFont="1" applyFill="1" applyBorder="1" applyAlignment="1" applyProtection="1">
      <alignment horizontal="center" vertical="center" wrapText="1"/>
    </xf>
    <xf numFmtId="0" fontId="12" fillId="2" borderId="65" xfId="2" applyFont="1" applyFill="1" applyBorder="1" applyAlignment="1" applyProtection="1">
      <alignment horizontal="center" vertical="center" wrapText="1"/>
    </xf>
    <xf numFmtId="0" fontId="1" fillId="0" borderId="94"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26" xfId="1" applyFont="1" applyFill="1" applyBorder="1" applyAlignment="1">
      <alignment horizontal="center" vertical="center"/>
    </xf>
    <xf numFmtId="0" fontId="12" fillId="2" borderId="71" xfId="2" applyFont="1" applyFill="1" applyBorder="1" applyAlignment="1" applyProtection="1">
      <alignment horizontal="center" vertical="center" wrapText="1"/>
    </xf>
    <xf numFmtId="0" fontId="12" fillId="2" borderId="69" xfId="2" applyFont="1" applyFill="1" applyBorder="1" applyAlignment="1" applyProtection="1">
      <alignment horizontal="center" vertical="center" wrapText="1"/>
    </xf>
    <xf numFmtId="0" fontId="12" fillId="2" borderId="70" xfId="2" applyFont="1" applyFill="1" applyBorder="1" applyAlignment="1" applyProtection="1">
      <alignment horizontal="center" vertical="center" wrapText="1"/>
    </xf>
    <xf numFmtId="0" fontId="1" fillId="0" borderId="7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5"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5"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178" fontId="1" fillId="0" borderId="94" xfId="1" applyNumberFormat="1" applyFont="1" applyFill="1" applyBorder="1" applyAlignment="1">
      <alignment horizontal="center" vertical="top"/>
    </xf>
    <xf numFmtId="178" fontId="1" fillId="0" borderId="64" xfId="1" applyNumberFormat="1" applyFont="1" applyFill="1" applyBorder="1" applyAlignment="1">
      <alignment horizontal="center" vertical="top"/>
    </xf>
    <xf numFmtId="178" fontId="1" fillId="0" borderId="65" xfId="1" applyNumberFormat="1" applyFont="1" applyFill="1" applyBorder="1" applyAlignment="1">
      <alignment horizontal="center" vertical="top"/>
    </xf>
    <xf numFmtId="0" fontId="1" fillId="0" borderId="94" xfId="1" applyFont="1" applyFill="1" applyBorder="1" applyAlignment="1">
      <alignment horizontal="center" vertical="top"/>
    </xf>
    <xf numFmtId="0" fontId="1" fillId="0" borderId="66"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2" fillId="2" borderId="14" xfId="2" applyFont="1" applyFill="1" applyBorder="1" applyAlignment="1" applyProtection="1">
      <alignment horizontal="center" vertical="center" wrapText="1"/>
    </xf>
    <xf numFmtId="0" fontId="12" fillId="2" borderId="12"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178" fontId="1" fillId="0" borderId="71" xfId="1" applyNumberFormat="1" applyFont="1" applyFill="1" applyBorder="1" applyAlignment="1">
      <alignment horizontal="center" vertical="top"/>
    </xf>
    <xf numFmtId="178" fontId="1" fillId="0" borderId="69" xfId="1" applyNumberFormat="1" applyFont="1" applyFill="1" applyBorder="1" applyAlignment="1">
      <alignment horizontal="center" vertical="top"/>
    </xf>
    <xf numFmtId="178" fontId="1" fillId="0" borderId="70" xfId="1" applyNumberFormat="1" applyFont="1" applyFill="1" applyBorder="1" applyAlignment="1">
      <alignment horizontal="center" vertical="top"/>
    </xf>
    <xf numFmtId="0" fontId="1" fillId="0" borderId="71" xfId="1" applyFont="1" applyFill="1" applyBorder="1" applyAlignment="1">
      <alignment horizontal="center" vertical="top"/>
    </xf>
    <xf numFmtId="178" fontId="1" fillId="0" borderId="77" xfId="1" applyNumberFormat="1" applyFont="1" applyFill="1" applyBorder="1" applyAlignment="1">
      <alignment horizontal="center" vertical="top"/>
    </xf>
    <xf numFmtId="178" fontId="1" fillId="0" borderId="75" xfId="1" applyNumberFormat="1" applyFont="1" applyFill="1" applyBorder="1" applyAlignment="1">
      <alignment horizontal="center" vertical="top"/>
    </xf>
    <xf numFmtId="178" fontId="1" fillId="0" borderId="76" xfId="1" applyNumberFormat="1" applyFont="1" applyFill="1" applyBorder="1" applyAlignment="1">
      <alignment horizontal="center" vertical="top"/>
    </xf>
    <xf numFmtId="178" fontId="1" fillId="0" borderId="32" xfId="1" applyNumberFormat="1" applyFont="1" applyFill="1" applyBorder="1" applyAlignment="1">
      <alignment horizontal="center" vertical="top"/>
    </xf>
    <xf numFmtId="178" fontId="1" fillId="0" borderId="33" xfId="1" applyNumberFormat="1" applyFont="1" applyFill="1" applyBorder="1" applyAlignment="1">
      <alignment horizontal="center" vertical="top"/>
    </xf>
    <xf numFmtId="178" fontId="1" fillId="0" borderId="34" xfId="1" applyNumberFormat="1" applyFont="1" applyFill="1" applyBorder="1" applyAlignment="1">
      <alignment horizontal="center" vertical="top"/>
    </xf>
    <xf numFmtId="0" fontId="1" fillId="0" borderId="32" xfId="1" applyFont="1" applyFill="1" applyBorder="1" applyAlignment="1">
      <alignment horizontal="center" vertical="top"/>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5" xfId="2" applyFont="1" applyFill="1" applyBorder="1" applyAlignment="1" applyProtection="1">
      <alignment horizontal="center" vertical="center" wrapText="1" shrinkToFit="1"/>
    </xf>
    <xf numFmtId="0" fontId="14" fillId="0" borderId="16" xfId="3" applyFont="1" applyFill="1" applyBorder="1" applyAlignment="1">
      <alignment horizontal="center" vertical="center" wrapText="1" shrinkToFit="1"/>
    </xf>
    <xf numFmtId="0" fontId="14" fillId="0" borderId="12" xfId="3" applyFont="1" applyFill="1" applyBorder="1" applyAlignment="1">
      <alignment horizontal="center" vertical="center" shrinkToFit="1"/>
    </xf>
    <xf numFmtId="0" fontId="14" fillId="0" borderId="17" xfId="3" applyFont="1" applyFill="1" applyBorder="1" applyAlignment="1">
      <alignment horizontal="center" vertical="center" shrinkToFit="1"/>
    </xf>
    <xf numFmtId="0" fontId="7" fillId="0" borderId="14" xfId="2" applyNumberFormat="1" applyFont="1" applyFill="1" applyBorder="1" applyAlignment="1" applyProtection="1">
      <alignment horizontal="center" vertical="center"/>
    </xf>
    <xf numFmtId="0" fontId="7" fillId="0" borderId="12" xfId="2" applyNumberFormat="1" applyFont="1" applyFill="1" applyBorder="1" applyAlignment="1" applyProtection="1">
      <alignment horizontal="center" vertical="center"/>
    </xf>
    <xf numFmtId="0" fontId="7" fillId="0" borderId="15" xfId="2" applyNumberFormat="1"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5" xfId="3" applyFont="1" applyFill="1" applyBorder="1" applyAlignment="1" applyProtection="1">
      <alignment horizontal="center" vertical="center" wrapText="1" shrinkToFit="1"/>
    </xf>
    <xf numFmtId="0" fontId="24" fillId="0" borderId="16" xfId="4" applyFont="1" applyFill="1" applyBorder="1" applyAlignment="1" applyProtection="1">
      <alignment horizontal="center" vertical="center" wrapText="1"/>
    </xf>
    <xf numFmtId="0" fontId="24" fillId="0" borderId="12" xfId="4" applyFont="1" applyFill="1" applyBorder="1" applyAlignment="1" applyProtection="1">
      <alignment horizontal="center" vertical="center" wrapText="1"/>
    </xf>
    <xf numFmtId="0" fontId="24" fillId="0" borderId="17" xfId="4" applyFont="1" applyFill="1" applyBorder="1" applyAlignment="1" applyProtection="1">
      <alignment horizontal="center" vertical="center" wrapText="1"/>
    </xf>
    <xf numFmtId="0" fontId="1" fillId="0" borderId="6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68" xfId="1" applyFont="1" applyFill="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0" xfId="0" applyFont="1" applyFill="1" applyAlignment="1">
      <alignment horizontal="center" vertical="top"/>
    </xf>
    <xf numFmtId="0" fontId="15" fillId="0" borderId="62" xfId="0" applyFont="1" applyFill="1" applyBorder="1" applyAlignment="1">
      <alignment horizontal="center" vertical="top"/>
    </xf>
    <xf numFmtId="0" fontId="1" fillId="0" borderId="14" xfId="1" applyFont="1" applyBorder="1" applyAlignment="1">
      <alignment horizontal="left" vertical="center" wrapText="1"/>
    </xf>
    <xf numFmtId="0" fontId="1" fillId="0" borderId="12" xfId="1" applyFont="1" applyBorder="1" applyAlignment="1">
      <alignment horizontal="left" vertical="center" wrapText="1"/>
    </xf>
    <xf numFmtId="177" fontId="1" fillId="0" borderId="16"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0" fontId="5" fillId="0" borderId="16" xfId="3" applyFont="1" applyFill="1" applyBorder="1" applyAlignment="1">
      <alignment horizontal="center" vertical="center" wrapText="1"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54429</xdr:colOff>
      <xdr:row>88</xdr:row>
      <xdr:rowOff>394609</xdr:rowOff>
    </xdr:from>
    <xdr:to>
      <xdr:col>32</xdr:col>
      <xdr:colOff>149678</xdr:colOff>
      <xdr:row>90</xdr:row>
      <xdr:rowOff>13607</xdr:rowOff>
    </xdr:to>
    <xdr:sp macro="" textlink="">
      <xdr:nvSpPr>
        <xdr:cNvPr id="2" name="正方形/長方形 1"/>
        <xdr:cNvSpPr/>
      </xdr:nvSpPr>
      <xdr:spPr>
        <a:xfrm>
          <a:off x="4454979" y="30807934"/>
          <a:ext cx="2114549" cy="73342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外務省</a:t>
          </a:r>
          <a:endPar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endParaRPr kumimoji="1" lang="en-US" altLang="ja-JP" sz="105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r>
            <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750</a:t>
          </a:r>
          <a:r>
            <a:rPr kumimoji="1" lang="ja-JP" altLang="en-US"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百万円</a:t>
          </a:r>
          <a:endPar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endParaRPr kumimoji="1" lang="en-US" altLang="ja-JP" sz="1050" b="1"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ＭＳ 明朝" panose="02020609040205080304" pitchFamily="17" charset="-128"/>
            <a:ea typeface="ＭＳ 明朝" panose="02020609040205080304" pitchFamily="17" charset="-128"/>
          </a:endParaRPr>
        </a:p>
        <a:p>
          <a:pPr algn="ctr"/>
          <a:endParaRPr kumimoji="1" lang="en-US" altLang="ja-JP" sz="1050" b="1"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10</xdr:col>
      <xdr:colOff>9525</xdr:colOff>
      <xdr:row>91</xdr:row>
      <xdr:rowOff>19050</xdr:rowOff>
    </xdr:from>
    <xdr:to>
      <xdr:col>20</xdr:col>
      <xdr:colOff>131989</xdr:colOff>
      <xdr:row>92</xdr:row>
      <xdr:rowOff>0</xdr:rowOff>
    </xdr:to>
    <xdr:sp macro="" textlink="">
      <xdr:nvSpPr>
        <xdr:cNvPr id="3" name="正方形/長方形 2"/>
        <xdr:cNvSpPr/>
      </xdr:nvSpPr>
      <xdr:spPr>
        <a:xfrm>
          <a:off x="2009775" y="31775400"/>
          <a:ext cx="2122714" cy="628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文祥堂商事（株）他</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見積合わせ実施</a:t>
          </a:r>
          <a:endParaRPr kumimoji="1" lang="en-US" altLang="ja-JP" sz="1100">
            <a:solidFill>
              <a:sysClr val="windowText" lastClr="000000"/>
            </a:solidFill>
          </a:endParaRPr>
        </a:p>
        <a:p>
          <a:pPr algn="ct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10</xdr:col>
      <xdr:colOff>19050</xdr:colOff>
      <xdr:row>94</xdr:row>
      <xdr:rowOff>0</xdr:rowOff>
    </xdr:from>
    <xdr:to>
      <xdr:col>20</xdr:col>
      <xdr:colOff>127907</xdr:colOff>
      <xdr:row>95</xdr:row>
      <xdr:rowOff>0</xdr:rowOff>
    </xdr:to>
    <xdr:sp macro="" textlink="">
      <xdr:nvSpPr>
        <xdr:cNvPr id="4" name="正方形/長方形 3"/>
        <xdr:cNvSpPr/>
      </xdr:nvSpPr>
      <xdr:spPr>
        <a:xfrm>
          <a:off x="2019300" y="33499425"/>
          <a:ext cx="2109107" cy="628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94</xdr:row>
      <xdr:rowOff>1</xdr:rowOff>
    </xdr:from>
    <xdr:to>
      <xdr:col>44</xdr:col>
      <xdr:colOff>108858</xdr:colOff>
      <xdr:row>95</xdr:row>
      <xdr:rowOff>13607</xdr:rowOff>
    </xdr:to>
    <xdr:sp macro="" textlink="">
      <xdr:nvSpPr>
        <xdr:cNvPr id="5" name="正方形/長方形 4"/>
        <xdr:cNvSpPr/>
      </xdr:nvSpPr>
      <xdr:spPr>
        <a:xfrm>
          <a:off x="6838950" y="33499426"/>
          <a:ext cx="2204358" cy="6422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東芝ファイナンス（株）</a:t>
          </a:r>
          <a:endParaRPr kumimoji="1" lang="en-US" altLang="ja-JP" sz="1100">
            <a:solidFill>
              <a:sysClr val="windowText" lastClr="000000"/>
            </a:solidFill>
          </a:endParaRPr>
        </a:p>
        <a:p>
          <a:pPr algn="ctr"/>
          <a:r>
            <a:rPr kumimoji="1" lang="en-US" altLang="ja-JP" sz="1100">
              <a:solidFill>
                <a:sysClr val="windowText" lastClr="000000"/>
              </a:solidFill>
            </a:rPr>
            <a:t>209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0</xdr:colOff>
      <xdr:row>97</xdr:row>
      <xdr:rowOff>0</xdr:rowOff>
    </xdr:from>
    <xdr:to>
      <xdr:col>20</xdr:col>
      <xdr:colOff>108857</xdr:colOff>
      <xdr:row>98</xdr:row>
      <xdr:rowOff>0</xdr:rowOff>
    </xdr:to>
    <xdr:sp macro="" textlink="">
      <xdr:nvSpPr>
        <xdr:cNvPr id="6" name="正方形/長方形 5"/>
        <xdr:cNvSpPr/>
      </xdr:nvSpPr>
      <xdr:spPr>
        <a:xfrm>
          <a:off x="2000250" y="35128200"/>
          <a:ext cx="2109107"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J.</a:t>
          </a:r>
          <a:r>
            <a:rPr kumimoji="1" lang="ja-JP" altLang="en-US" sz="1100">
              <a:solidFill>
                <a:sysClr val="windowText" lastClr="000000"/>
              </a:solidFill>
            </a:rPr>
            <a:t>（株）日成</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9525</xdr:colOff>
      <xdr:row>97</xdr:row>
      <xdr:rowOff>0</xdr:rowOff>
    </xdr:from>
    <xdr:to>
      <xdr:col>44</xdr:col>
      <xdr:colOff>118383</xdr:colOff>
      <xdr:row>98</xdr:row>
      <xdr:rowOff>0</xdr:rowOff>
    </xdr:to>
    <xdr:sp macro="" textlink="">
      <xdr:nvSpPr>
        <xdr:cNvPr id="7" name="正方形/長方形 6"/>
        <xdr:cNvSpPr/>
      </xdr:nvSpPr>
      <xdr:spPr>
        <a:xfrm>
          <a:off x="6848475" y="35128200"/>
          <a:ext cx="2204358"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沖電気工業（株）</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10</xdr:col>
      <xdr:colOff>0</xdr:colOff>
      <xdr:row>100</xdr:row>
      <xdr:rowOff>0</xdr:rowOff>
    </xdr:from>
    <xdr:to>
      <xdr:col>20</xdr:col>
      <xdr:colOff>108857</xdr:colOff>
      <xdr:row>101</xdr:row>
      <xdr:rowOff>0</xdr:rowOff>
    </xdr:to>
    <xdr:sp macro="" textlink="">
      <xdr:nvSpPr>
        <xdr:cNvPr id="8" name="正方形/長方形 7"/>
        <xdr:cNvSpPr/>
      </xdr:nvSpPr>
      <xdr:spPr>
        <a:xfrm>
          <a:off x="2000250" y="36871275"/>
          <a:ext cx="2109107"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K.</a:t>
          </a:r>
          <a:r>
            <a:rPr kumimoji="1" lang="ja-JP" altLang="en-US" sz="1100">
              <a:solidFill>
                <a:sysClr val="windowText" lastClr="000000"/>
              </a:solidFill>
            </a:rPr>
            <a:t>（株）</a:t>
          </a:r>
          <a:r>
            <a:rPr kumimoji="1" lang="en-US" altLang="ja-JP" sz="1100">
              <a:solidFill>
                <a:sysClr val="windowText" lastClr="000000"/>
              </a:solidFill>
            </a:rPr>
            <a:t>OCS</a:t>
          </a: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0</xdr:colOff>
      <xdr:row>100</xdr:row>
      <xdr:rowOff>0</xdr:rowOff>
    </xdr:from>
    <xdr:to>
      <xdr:col>44</xdr:col>
      <xdr:colOff>108858</xdr:colOff>
      <xdr:row>101</xdr:row>
      <xdr:rowOff>0</xdr:rowOff>
    </xdr:to>
    <xdr:sp macro="" textlink="">
      <xdr:nvSpPr>
        <xdr:cNvPr id="9" name="正方形/長方形 8"/>
        <xdr:cNvSpPr/>
      </xdr:nvSpPr>
      <xdr:spPr>
        <a:xfrm>
          <a:off x="6838950" y="36871275"/>
          <a:ext cx="2204358"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103</xdr:row>
      <xdr:rowOff>27214</xdr:rowOff>
    </xdr:from>
    <xdr:to>
      <xdr:col>20</xdr:col>
      <xdr:colOff>95250</xdr:colOff>
      <xdr:row>104</xdr:row>
      <xdr:rowOff>27214</xdr:rowOff>
    </xdr:to>
    <xdr:sp macro="" textlink="">
      <xdr:nvSpPr>
        <xdr:cNvPr id="10" name="正方形/長方形 9"/>
        <xdr:cNvSpPr/>
      </xdr:nvSpPr>
      <xdr:spPr>
        <a:xfrm>
          <a:off x="1990725" y="38527264"/>
          <a:ext cx="2105025"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L.</a:t>
          </a:r>
          <a:r>
            <a:rPr kumimoji="1" lang="ja-JP" altLang="en-US" sz="1100">
              <a:solidFill>
                <a:sysClr val="windowText" lastClr="000000"/>
              </a:solidFill>
            </a:rPr>
            <a:t>東日本電信電話（株）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0</xdr:colOff>
      <xdr:row>103</xdr:row>
      <xdr:rowOff>0</xdr:rowOff>
    </xdr:from>
    <xdr:to>
      <xdr:col>44</xdr:col>
      <xdr:colOff>108858</xdr:colOff>
      <xdr:row>104</xdr:row>
      <xdr:rowOff>0</xdr:rowOff>
    </xdr:to>
    <xdr:sp macro="" textlink="">
      <xdr:nvSpPr>
        <xdr:cNvPr id="11" name="正方形/長方形 10"/>
        <xdr:cNvSpPr/>
      </xdr:nvSpPr>
      <xdr:spPr>
        <a:xfrm>
          <a:off x="6838950" y="38500050"/>
          <a:ext cx="2204358"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日立キャピタル</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66675</xdr:colOff>
      <xdr:row>106</xdr:row>
      <xdr:rowOff>2719</xdr:rowOff>
    </xdr:from>
    <xdr:to>
      <xdr:col>20</xdr:col>
      <xdr:colOff>108857</xdr:colOff>
      <xdr:row>106</xdr:row>
      <xdr:rowOff>625927</xdr:rowOff>
    </xdr:to>
    <xdr:sp macro="" textlink="">
      <xdr:nvSpPr>
        <xdr:cNvPr id="12" name="正方形/長方形 11"/>
        <xdr:cNvSpPr/>
      </xdr:nvSpPr>
      <xdr:spPr>
        <a:xfrm>
          <a:off x="1866900" y="40131544"/>
          <a:ext cx="2242457" cy="6232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M.NTT</a:t>
          </a:r>
          <a:r>
            <a:rPr kumimoji="1" lang="ja-JP" altLang="en-US" sz="1100">
              <a:solidFill>
                <a:sysClr val="windowText" lastClr="000000"/>
              </a:solidFill>
            </a:rPr>
            <a:t>コミュニケーションズ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34</xdr:col>
      <xdr:colOff>9525</xdr:colOff>
      <xdr:row>106</xdr:row>
      <xdr:rowOff>0</xdr:rowOff>
    </xdr:from>
    <xdr:to>
      <xdr:col>44</xdr:col>
      <xdr:colOff>118383</xdr:colOff>
      <xdr:row>107</xdr:row>
      <xdr:rowOff>0</xdr:rowOff>
    </xdr:to>
    <xdr:sp macro="" textlink="">
      <xdr:nvSpPr>
        <xdr:cNvPr id="13" name="正方形/長方形 12"/>
        <xdr:cNvSpPr/>
      </xdr:nvSpPr>
      <xdr:spPr>
        <a:xfrm>
          <a:off x="6848475" y="40128825"/>
          <a:ext cx="2204358" cy="6381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独</a:t>
          </a:r>
          <a:r>
            <a:rPr kumimoji="1" lang="en-US" altLang="ja-JP" sz="1100">
              <a:solidFill>
                <a:sysClr val="windowText" lastClr="000000"/>
              </a:solidFill>
            </a:rPr>
            <a:t>)</a:t>
          </a:r>
          <a:r>
            <a:rPr kumimoji="1" lang="ja-JP" altLang="en-US" sz="1100">
              <a:solidFill>
                <a:sysClr val="windowText" lastClr="000000"/>
              </a:solidFill>
            </a:rPr>
            <a:t>国立印刷局</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0</xdr:colOff>
      <xdr:row>109</xdr:row>
      <xdr:rowOff>13609</xdr:rowOff>
    </xdr:from>
    <xdr:to>
      <xdr:col>20</xdr:col>
      <xdr:colOff>171450</xdr:colOff>
      <xdr:row>110</xdr:row>
      <xdr:rowOff>0</xdr:rowOff>
    </xdr:to>
    <xdr:sp macro="" textlink="">
      <xdr:nvSpPr>
        <xdr:cNvPr id="14" name="正方形/長方形 13"/>
        <xdr:cNvSpPr/>
      </xdr:nvSpPr>
      <xdr:spPr>
        <a:xfrm>
          <a:off x="1800225" y="41780734"/>
          <a:ext cx="2371725" cy="643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N.</a:t>
          </a:r>
          <a:r>
            <a:rPr kumimoji="1" lang="ja-JP" altLang="en-US" sz="1100">
              <a:solidFill>
                <a:sysClr val="windowText" lastClr="000000"/>
              </a:solidFill>
            </a:rPr>
            <a:t>富士ﾌｨﾙﾑｲﾒｰｼﾞﾝｸﾞｼｽﾃﾑ（株）</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21</xdr:col>
      <xdr:colOff>76200</xdr:colOff>
      <xdr:row>91</xdr:row>
      <xdr:rowOff>361950</xdr:rowOff>
    </xdr:from>
    <xdr:to>
      <xdr:col>33</xdr:col>
      <xdr:colOff>141514</xdr:colOff>
      <xdr:row>91</xdr:row>
      <xdr:rowOff>361951</xdr:rowOff>
    </xdr:to>
    <xdr:cxnSp macro="">
      <xdr:nvCxnSpPr>
        <xdr:cNvPr id="15" name="直線矢印コネクタ 14"/>
        <xdr:cNvCxnSpPr/>
      </xdr:nvCxnSpPr>
      <xdr:spPr>
        <a:xfrm>
          <a:off x="4276725" y="32118300"/>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138793</xdr:colOff>
      <xdr:row>90</xdr:row>
      <xdr:rowOff>170088</xdr:rowOff>
    </xdr:from>
    <xdr:to>
      <xdr:col>27</xdr:col>
      <xdr:colOff>142875</xdr:colOff>
      <xdr:row>109</xdr:row>
      <xdr:rowOff>352425</xdr:rowOff>
    </xdr:to>
    <xdr:cxnSp macro="">
      <xdr:nvCxnSpPr>
        <xdr:cNvPr id="16" name="直線コネクタ 15"/>
        <xdr:cNvCxnSpPr/>
      </xdr:nvCxnSpPr>
      <xdr:spPr>
        <a:xfrm>
          <a:off x="5539468" y="31697838"/>
          <a:ext cx="4082" cy="10421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92</xdr:row>
      <xdr:rowOff>57151</xdr:rowOff>
    </xdr:from>
    <xdr:to>
      <xdr:col>9</xdr:col>
      <xdr:colOff>177926</xdr:colOff>
      <xdr:row>92</xdr:row>
      <xdr:rowOff>723900</xdr:rowOff>
    </xdr:to>
    <xdr:sp macro="" textlink="">
      <xdr:nvSpPr>
        <xdr:cNvPr id="17" name="左大かっこ 16"/>
        <xdr:cNvSpPr/>
      </xdr:nvSpPr>
      <xdr:spPr>
        <a:xfrm>
          <a:off x="1924050" y="3246120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92</xdr:row>
      <xdr:rowOff>66675</xdr:rowOff>
    </xdr:from>
    <xdr:to>
      <xdr:col>21</xdr:col>
      <xdr:colOff>66675</xdr:colOff>
      <xdr:row>92</xdr:row>
      <xdr:rowOff>742950</xdr:rowOff>
    </xdr:to>
    <xdr:sp macro="" textlink="">
      <xdr:nvSpPr>
        <xdr:cNvPr id="18" name="右大かっこ 17"/>
        <xdr:cNvSpPr/>
      </xdr:nvSpPr>
      <xdr:spPr>
        <a:xfrm>
          <a:off x="4210050" y="324707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91</xdr:row>
      <xdr:rowOff>19050</xdr:rowOff>
    </xdr:from>
    <xdr:to>
      <xdr:col>44</xdr:col>
      <xdr:colOff>112939</xdr:colOff>
      <xdr:row>91</xdr:row>
      <xdr:rowOff>609600</xdr:rowOff>
    </xdr:to>
    <xdr:sp macro="" textlink="">
      <xdr:nvSpPr>
        <xdr:cNvPr id="19" name="正方形/長方形 18"/>
        <xdr:cNvSpPr/>
      </xdr:nvSpPr>
      <xdr:spPr>
        <a:xfrm>
          <a:off x="6819900" y="31775400"/>
          <a:ext cx="2227489" cy="5905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（株）東芝</a:t>
          </a:r>
          <a:endParaRPr kumimoji="1" lang="en-US" altLang="ja-JP" sz="1100">
            <a:solidFill>
              <a:sysClr val="windowText" lastClr="000000"/>
            </a:solidFill>
          </a:endParaRPr>
        </a:p>
        <a:p>
          <a:pPr algn="ctr"/>
          <a:r>
            <a:rPr kumimoji="1" lang="en-US" altLang="ja-JP" sz="1100">
              <a:solidFill>
                <a:sysClr val="windowText" lastClr="000000"/>
              </a:solidFill>
            </a:rPr>
            <a:t>263</a:t>
          </a:r>
          <a:r>
            <a:rPr kumimoji="1" lang="ja-JP" altLang="en-US" sz="1100">
              <a:solidFill>
                <a:sysClr val="windowText" lastClr="000000"/>
              </a:solidFill>
            </a:rPr>
            <a:t>百万円</a:t>
          </a:r>
        </a:p>
      </xdr:txBody>
    </xdr:sp>
    <xdr:clientData/>
  </xdr:twoCellAnchor>
  <xdr:twoCellAnchor>
    <xdr:from>
      <xdr:col>34</xdr:col>
      <xdr:colOff>95250</xdr:colOff>
      <xdr:row>92</xdr:row>
      <xdr:rowOff>76201</xdr:rowOff>
    </xdr:from>
    <xdr:to>
      <xdr:col>34</xdr:col>
      <xdr:colOff>149351</xdr:colOff>
      <xdr:row>92</xdr:row>
      <xdr:rowOff>742950</xdr:rowOff>
    </xdr:to>
    <xdr:sp macro="" textlink="">
      <xdr:nvSpPr>
        <xdr:cNvPr id="20" name="左大かっこ 19"/>
        <xdr:cNvSpPr/>
      </xdr:nvSpPr>
      <xdr:spPr>
        <a:xfrm>
          <a:off x="6934200" y="32480251"/>
          <a:ext cx="54101" cy="6667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92</xdr:row>
      <xdr:rowOff>66675</xdr:rowOff>
    </xdr:from>
    <xdr:to>
      <xdr:col>45</xdr:col>
      <xdr:colOff>76200</xdr:colOff>
      <xdr:row>92</xdr:row>
      <xdr:rowOff>742950</xdr:rowOff>
    </xdr:to>
    <xdr:sp macro="" textlink="">
      <xdr:nvSpPr>
        <xdr:cNvPr id="21" name="右大かっこ 20"/>
        <xdr:cNvSpPr/>
      </xdr:nvSpPr>
      <xdr:spPr>
        <a:xfrm>
          <a:off x="9163050" y="324707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92</xdr:row>
      <xdr:rowOff>76201</xdr:rowOff>
    </xdr:from>
    <xdr:to>
      <xdr:col>34</xdr:col>
      <xdr:colOff>149351</xdr:colOff>
      <xdr:row>92</xdr:row>
      <xdr:rowOff>742950</xdr:rowOff>
    </xdr:to>
    <xdr:sp macro="" textlink="">
      <xdr:nvSpPr>
        <xdr:cNvPr id="22" name="左大かっこ 21"/>
        <xdr:cNvSpPr/>
      </xdr:nvSpPr>
      <xdr:spPr>
        <a:xfrm>
          <a:off x="6934200" y="3248025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94</xdr:row>
      <xdr:rowOff>0</xdr:rowOff>
    </xdr:from>
    <xdr:to>
      <xdr:col>20</xdr:col>
      <xdr:colOff>122464</xdr:colOff>
      <xdr:row>95</xdr:row>
      <xdr:rowOff>27214</xdr:rowOff>
    </xdr:to>
    <xdr:sp macro="" textlink="">
      <xdr:nvSpPr>
        <xdr:cNvPr id="23" name="正方形/長方形 22"/>
        <xdr:cNvSpPr/>
      </xdr:nvSpPr>
      <xdr:spPr>
        <a:xfrm>
          <a:off x="2000250" y="33499425"/>
          <a:ext cx="2122714" cy="655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I.Shred-it</a:t>
          </a:r>
          <a:r>
            <a:rPr kumimoji="1" lang="ja-JP" altLang="en-US" sz="1100">
              <a:solidFill>
                <a:sysClr val="windowText" lastClr="000000"/>
              </a:solidFill>
            </a:rPr>
            <a:t>社他</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123825</xdr:colOff>
      <xdr:row>95</xdr:row>
      <xdr:rowOff>76201</xdr:rowOff>
    </xdr:from>
    <xdr:to>
      <xdr:col>9</xdr:col>
      <xdr:colOff>177926</xdr:colOff>
      <xdr:row>95</xdr:row>
      <xdr:rowOff>742950</xdr:rowOff>
    </xdr:to>
    <xdr:sp macro="" textlink="">
      <xdr:nvSpPr>
        <xdr:cNvPr id="24" name="左大かっこ 23"/>
        <xdr:cNvSpPr/>
      </xdr:nvSpPr>
      <xdr:spPr>
        <a:xfrm>
          <a:off x="1924050" y="34204276"/>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95</xdr:row>
      <xdr:rowOff>57150</xdr:rowOff>
    </xdr:from>
    <xdr:to>
      <xdr:col>21</xdr:col>
      <xdr:colOff>57150</xdr:colOff>
      <xdr:row>95</xdr:row>
      <xdr:rowOff>733425</xdr:rowOff>
    </xdr:to>
    <xdr:sp macro="" textlink="">
      <xdr:nvSpPr>
        <xdr:cNvPr id="25" name="右大かっこ 24"/>
        <xdr:cNvSpPr/>
      </xdr:nvSpPr>
      <xdr:spPr>
        <a:xfrm>
          <a:off x="4200525" y="341852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95</xdr:row>
      <xdr:rowOff>28576</xdr:rowOff>
    </xdr:from>
    <xdr:to>
      <xdr:col>33</xdr:col>
      <xdr:colOff>177926</xdr:colOff>
      <xdr:row>95</xdr:row>
      <xdr:rowOff>695325</xdr:rowOff>
    </xdr:to>
    <xdr:sp macro="" textlink="">
      <xdr:nvSpPr>
        <xdr:cNvPr id="26" name="左大かっこ 25"/>
        <xdr:cNvSpPr/>
      </xdr:nvSpPr>
      <xdr:spPr>
        <a:xfrm>
          <a:off x="6753225" y="3415665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95</xdr:row>
      <xdr:rowOff>38100</xdr:rowOff>
    </xdr:from>
    <xdr:to>
      <xdr:col>45</xdr:col>
      <xdr:colOff>66675</xdr:colOff>
      <xdr:row>95</xdr:row>
      <xdr:rowOff>714375</xdr:rowOff>
    </xdr:to>
    <xdr:sp macro="" textlink="">
      <xdr:nvSpPr>
        <xdr:cNvPr id="27" name="右大かっこ 26"/>
        <xdr:cNvSpPr/>
      </xdr:nvSpPr>
      <xdr:spPr>
        <a:xfrm>
          <a:off x="9153525" y="3416617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98</xdr:row>
      <xdr:rowOff>66676</xdr:rowOff>
    </xdr:from>
    <xdr:to>
      <xdr:col>10</xdr:col>
      <xdr:colOff>6476</xdr:colOff>
      <xdr:row>98</xdr:row>
      <xdr:rowOff>733425</xdr:rowOff>
    </xdr:to>
    <xdr:sp macro="" textlink="">
      <xdr:nvSpPr>
        <xdr:cNvPr id="28" name="左大かっこ 27"/>
        <xdr:cNvSpPr/>
      </xdr:nvSpPr>
      <xdr:spPr>
        <a:xfrm>
          <a:off x="1952625" y="3583305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98</xdr:row>
      <xdr:rowOff>38100</xdr:rowOff>
    </xdr:from>
    <xdr:to>
      <xdr:col>21</xdr:col>
      <xdr:colOff>47625</xdr:colOff>
      <xdr:row>98</xdr:row>
      <xdr:rowOff>714375</xdr:rowOff>
    </xdr:to>
    <xdr:sp macro="" textlink="">
      <xdr:nvSpPr>
        <xdr:cNvPr id="29" name="右大かっこ 28"/>
        <xdr:cNvSpPr/>
      </xdr:nvSpPr>
      <xdr:spPr>
        <a:xfrm>
          <a:off x="4191000" y="3580447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133350</xdr:colOff>
      <xdr:row>98</xdr:row>
      <xdr:rowOff>47626</xdr:rowOff>
    </xdr:from>
    <xdr:to>
      <xdr:col>33</xdr:col>
      <xdr:colOff>187451</xdr:colOff>
      <xdr:row>98</xdr:row>
      <xdr:rowOff>714375</xdr:rowOff>
    </xdr:to>
    <xdr:sp macro="" textlink="">
      <xdr:nvSpPr>
        <xdr:cNvPr id="30" name="左大かっこ 29"/>
        <xdr:cNvSpPr/>
      </xdr:nvSpPr>
      <xdr:spPr>
        <a:xfrm>
          <a:off x="6762750" y="3581400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9524</xdr:colOff>
      <xdr:row>98</xdr:row>
      <xdr:rowOff>28575</xdr:rowOff>
    </xdr:from>
    <xdr:to>
      <xdr:col>45</xdr:col>
      <xdr:colOff>66675</xdr:colOff>
      <xdr:row>98</xdr:row>
      <xdr:rowOff>704850</xdr:rowOff>
    </xdr:to>
    <xdr:sp macro="" textlink="">
      <xdr:nvSpPr>
        <xdr:cNvPr id="31" name="右大かっこ 30"/>
        <xdr:cNvSpPr/>
      </xdr:nvSpPr>
      <xdr:spPr>
        <a:xfrm>
          <a:off x="9153524" y="35794950"/>
          <a:ext cx="57151"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101</xdr:row>
      <xdr:rowOff>57151</xdr:rowOff>
    </xdr:from>
    <xdr:to>
      <xdr:col>9</xdr:col>
      <xdr:colOff>187451</xdr:colOff>
      <xdr:row>101</xdr:row>
      <xdr:rowOff>723900</xdr:rowOff>
    </xdr:to>
    <xdr:sp macro="" textlink="">
      <xdr:nvSpPr>
        <xdr:cNvPr id="32" name="左大かっこ 31"/>
        <xdr:cNvSpPr/>
      </xdr:nvSpPr>
      <xdr:spPr>
        <a:xfrm>
          <a:off x="1933575" y="3756660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101</xdr:row>
      <xdr:rowOff>19050</xdr:rowOff>
    </xdr:from>
    <xdr:to>
      <xdr:col>21</xdr:col>
      <xdr:colOff>47625</xdr:colOff>
      <xdr:row>101</xdr:row>
      <xdr:rowOff>695325</xdr:rowOff>
    </xdr:to>
    <xdr:sp macro="" textlink="">
      <xdr:nvSpPr>
        <xdr:cNvPr id="33" name="右大かっこ 32"/>
        <xdr:cNvSpPr/>
      </xdr:nvSpPr>
      <xdr:spPr>
        <a:xfrm>
          <a:off x="4191000" y="37528500"/>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100</xdr:row>
      <xdr:rowOff>0</xdr:rowOff>
    </xdr:from>
    <xdr:to>
      <xdr:col>44</xdr:col>
      <xdr:colOff>122464</xdr:colOff>
      <xdr:row>101</xdr:row>
      <xdr:rowOff>27214</xdr:rowOff>
    </xdr:to>
    <xdr:sp macro="" textlink="">
      <xdr:nvSpPr>
        <xdr:cNvPr id="34" name="正方形/長方形 33"/>
        <xdr:cNvSpPr/>
      </xdr:nvSpPr>
      <xdr:spPr>
        <a:xfrm>
          <a:off x="6838950" y="36871275"/>
          <a:ext cx="2217964" cy="665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新日鉄住金ｿﾘｭｰｼｮﾝｽﾞ（株）</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33</xdr:col>
      <xdr:colOff>123825</xdr:colOff>
      <xdr:row>101</xdr:row>
      <xdr:rowOff>95251</xdr:rowOff>
    </xdr:from>
    <xdr:to>
      <xdr:col>33</xdr:col>
      <xdr:colOff>177926</xdr:colOff>
      <xdr:row>102</xdr:row>
      <xdr:rowOff>0</xdr:rowOff>
    </xdr:to>
    <xdr:sp macro="" textlink="">
      <xdr:nvSpPr>
        <xdr:cNvPr id="35" name="左大かっこ 34"/>
        <xdr:cNvSpPr/>
      </xdr:nvSpPr>
      <xdr:spPr>
        <a:xfrm>
          <a:off x="6753225" y="3760470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101</xdr:row>
      <xdr:rowOff>57150</xdr:rowOff>
    </xdr:from>
    <xdr:to>
      <xdr:col>45</xdr:col>
      <xdr:colOff>76200</xdr:colOff>
      <xdr:row>101</xdr:row>
      <xdr:rowOff>733425</xdr:rowOff>
    </xdr:to>
    <xdr:sp macro="" textlink="">
      <xdr:nvSpPr>
        <xdr:cNvPr id="36" name="右大かっこ 35"/>
        <xdr:cNvSpPr/>
      </xdr:nvSpPr>
      <xdr:spPr>
        <a:xfrm>
          <a:off x="9163050" y="37566600"/>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104</xdr:row>
      <xdr:rowOff>66676</xdr:rowOff>
    </xdr:from>
    <xdr:to>
      <xdr:col>9</xdr:col>
      <xdr:colOff>177926</xdr:colOff>
      <xdr:row>104</xdr:row>
      <xdr:rowOff>733425</xdr:rowOff>
    </xdr:to>
    <xdr:sp macro="" textlink="">
      <xdr:nvSpPr>
        <xdr:cNvPr id="37" name="左大かっこ 36"/>
        <xdr:cNvSpPr/>
      </xdr:nvSpPr>
      <xdr:spPr>
        <a:xfrm>
          <a:off x="1924050" y="3920490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104</xdr:row>
      <xdr:rowOff>38100</xdr:rowOff>
    </xdr:from>
    <xdr:to>
      <xdr:col>21</xdr:col>
      <xdr:colOff>47625</xdr:colOff>
      <xdr:row>104</xdr:row>
      <xdr:rowOff>714375</xdr:rowOff>
    </xdr:to>
    <xdr:sp macro="" textlink="">
      <xdr:nvSpPr>
        <xdr:cNvPr id="38" name="右大かっこ 37"/>
        <xdr:cNvSpPr/>
      </xdr:nvSpPr>
      <xdr:spPr>
        <a:xfrm>
          <a:off x="4191000" y="391763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142875</xdr:colOff>
      <xdr:row>104</xdr:row>
      <xdr:rowOff>57151</xdr:rowOff>
    </xdr:from>
    <xdr:to>
      <xdr:col>33</xdr:col>
      <xdr:colOff>196976</xdr:colOff>
      <xdr:row>104</xdr:row>
      <xdr:rowOff>723900</xdr:rowOff>
    </xdr:to>
    <xdr:sp macro="" textlink="">
      <xdr:nvSpPr>
        <xdr:cNvPr id="39" name="左大かっこ 38"/>
        <xdr:cNvSpPr/>
      </xdr:nvSpPr>
      <xdr:spPr>
        <a:xfrm>
          <a:off x="6772275" y="39195376"/>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104</xdr:row>
      <xdr:rowOff>38100</xdr:rowOff>
    </xdr:from>
    <xdr:to>
      <xdr:col>45</xdr:col>
      <xdr:colOff>66675</xdr:colOff>
      <xdr:row>104</xdr:row>
      <xdr:rowOff>714375</xdr:rowOff>
    </xdr:to>
    <xdr:sp macro="" textlink="">
      <xdr:nvSpPr>
        <xdr:cNvPr id="40" name="右大かっこ 39"/>
        <xdr:cNvSpPr/>
      </xdr:nvSpPr>
      <xdr:spPr>
        <a:xfrm>
          <a:off x="9153525" y="391763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107</xdr:row>
      <xdr:rowOff>47626</xdr:rowOff>
    </xdr:from>
    <xdr:to>
      <xdr:col>9</xdr:col>
      <xdr:colOff>177926</xdr:colOff>
      <xdr:row>107</xdr:row>
      <xdr:rowOff>714375</xdr:rowOff>
    </xdr:to>
    <xdr:sp macro="" textlink="">
      <xdr:nvSpPr>
        <xdr:cNvPr id="41" name="左大かっこ 40"/>
        <xdr:cNvSpPr/>
      </xdr:nvSpPr>
      <xdr:spPr>
        <a:xfrm>
          <a:off x="1924050" y="40814626"/>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0</xdr:colOff>
      <xdr:row>107</xdr:row>
      <xdr:rowOff>47625</xdr:rowOff>
    </xdr:from>
    <xdr:to>
      <xdr:col>21</xdr:col>
      <xdr:colOff>57150</xdr:colOff>
      <xdr:row>107</xdr:row>
      <xdr:rowOff>723900</xdr:rowOff>
    </xdr:to>
    <xdr:sp macro="" textlink="">
      <xdr:nvSpPr>
        <xdr:cNvPr id="42" name="右大かっこ 41"/>
        <xdr:cNvSpPr/>
      </xdr:nvSpPr>
      <xdr:spPr>
        <a:xfrm>
          <a:off x="4200525" y="4081462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133350</xdr:colOff>
      <xdr:row>107</xdr:row>
      <xdr:rowOff>28576</xdr:rowOff>
    </xdr:from>
    <xdr:to>
      <xdr:col>33</xdr:col>
      <xdr:colOff>187451</xdr:colOff>
      <xdr:row>107</xdr:row>
      <xdr:rowOff>695325</xdr:rowOff>
    </xdr:to>
    <xdr:sp macro="" textlink="">
      <xdr:nvSpPr>
        <xdr:cNvPr id="43" name="左大かっこ 42"/>
        <xdr:cNvSpPr/>
      </xdr:nvSpPr>
      <xdr:spPr>
        <a:xfrm>
          <a:off x="6762750" y="40795576"/>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107</xdr:row>
      <xdr:rowOff>38100</xdr:rowOff>
    </xdr:from>
    <xdr:to>
      <xdr:col>45</xdr:col>
      <xdr:colOff>66675</xdr:colOff>
      <xdr:row>107</xdr:row>
      <xdr:rowOff>714375</xdr:rowOff>
    </xdr:to>
    <xdr:sp macro="" textlink="">
      <xdr:nvSpPr>
        <xdr:cNvPr id="44" name="右大かっこ 43"/>
        <xdr:cNvSpPr/>
      </xdr:nvSpPr>
      <xdr:spPr>
        <a:xfrm>
          <a:off x="9153525" y="40805100"/>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110</xdr:row>
      <xdr:rowOff>38101</xdr:rowOff>
    </xdr:from>
    <xdr:to>
      <xdr:col>9</xdr:col>
      <xdr:colOff>196976</xdr:colOff>
      <xdr:row>110</xdr:row>
      <xdr:rowOff>704850</xdr:rowOff>
    </xdr:to>
    <xdr:sp macro="" textlink="">
      <xdr:nvSpPr>
        <xdr:cNvPr id="45" name="左大かっこ 44"/>
        <xdr:cNvSpPr/>
      </xdr:nvSpPr>
      <xdr:spPr>
        <a:xfrm>
          <a:off x="1943100" y="42462451"/>
          <a:ext cx="54101"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110</xdr:row>
      <xdr:rowOff>47625</xdr:rowOff>
    </xdr:from>
    <xdr:to>
      <xdr:col>21</xdr:col>
      <xdr:colOff>57150</xdr:colOff>
      <xdr:row>110</xdr:row>
      <xdr:rowOff>723900</xdr:rowOff>
    </xdr:to>
    <xdr:sp macro="" textlink="">
      <xdr:nvSpPr>
        <xdr:cNvPr id="46" name="右大かっこ 45"/>
        <xdr:cNvSpPr/>
      </xdr:nvSpPr>
      <xdr:spPr>
        <a:xfrm>
          <a:off x="4200525" y="42471975"/>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109</xdr:row>
      <xdr:rowOff>0</xdr:rowOff>
    </xdr:from>
    <xdr:to>
      <xdr:col>44</xdr:col>
      <xdr:colOff>160564</xdr:colOff>
      <xdr:row>110</xdr:row>
      <xdr:rowOff>0</xdr:rowOff>
    </xdr:to>
    <xdr:sp macro="" textlink="">
      <xdr:nvSpPr>
        <xdr:cNvPr id="47" name="正方形/長方形 46"/>
        <xdr:cNvSpPr/>
      </xdr:nvSpPr>
      <xdr:spPr>
        <a:xfrm>
          <a:off x="6877050" y="41767125"/>
          <a:ext cx="2217964" cy="657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野崎印刷紙業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33</xdr:col>
      <xdr:colOff>152400</xdr:colOff>
      <xdr:row>110</xdr:row>
      <xdr:rowOff>76201</xdr:rowOff>
    </xdr:from>
    <xdr:to>
      <xdr:col>34</xdr:col>
      <xdr:colOff>6476</xdr:colOff>
      <xdr:row>110</xdr:row>
      <xdr:rowOff>742950</xdr:rowOff>
    </xdr:to>
    <xdr:sp macro="" textlink="">
      <xdr:nvSpPr>
        <xdr:cNvPr id="48" name="左大かっこ 47"/>
        <xdr:cNvSpPr/>
      </xdr:nvSpPr>
      <xdr:spPr>
        <a:xfrm>
          <a:off x="6781800" y="42500551"/>
          <a:ext cx="63626" cy="6667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0</xdr:colOff>
      <xdr:row>110</xdr:row>
      <xdr:rowOff>57150</xdr:rowOff>
    </xdr:from>
    <xdr:to>
      <xdr:col>45</xdr:col>
      <xdr:colOff>57150</xdr:colOff>
      <xdr:row>110</xdr:row>
      <xdr:rowOff>733425</xdr:rowOff>
    </xdr:to>
    <xdr:sp macro="" textlink="">
      <xdr:nvSpPr>
        <xdr:cNvPr id="49" name="右大かっこ 48"/>
        <xdr:cNvSpPr/>
      </xdr:nvSpPr>
      <xdr:spPr>
        <a:xfrm>
          <a:off x="9144000" y="42481500"/>
          <a:ext cx="5715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94</xdr:row>
      <xdr:rowOff>266700</xdr:rowOff>
    </xdr:from>
    <xdr:to>
      <xdr:col>33</xdr:col>
      <xdr:colOff>141514</xdr:colOff>
      <xdr:row>94</xdr:row>
      <xdr:rowOff>266701</xdr:rowOff>
    </xdr:to>
    <xdr:cxnSp macro="">
      <xdr:nvCxnSpPr>
        <xdr:cNvPr id="50" name="直線矢印コネクタ 49"/>
        <xdr:cNvCxnSpPr/>
      </xdr:nvCxnSpPr>
      <xdr:spPr>
        <a:xfrm>
          <a:off x="4276725" y="33766125"/>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97</xdr:row>
      <xdr:rowOff>323850</xdr:rowOff>
    </xdr:from>
    <xdr:to>
      <xdr:col>33</xdr:col>
      <xdr:colOff>151039</xdr:colOff>
      <xdr:row>97</xdr:row>
      <xdr:rowOff>323851</xdr:rowOff>
    </xdr:to>
    <xdr:cxnSp macro="">
      <xdr:nvCxnSpPr>
        <xdr:cNvPr id="51" name="直線矢印コネクタ 50"/>
        <xdr:cNvCxnSpPr/>
      </xdr:nvCxnSpPr>
      <xdr:spPr>
        <a:xfrm>
          <a:off x="4286250" y="35452050"/>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100</xdr:row>
      <xdr:rowOff>285750</xdr:rowOff>
    </xdr:from>
    <xdr:to>
      <xdr:col>33</xdr:col>
      <xdr:colOff>131989</xdr:colOff>
      <xdr:row>100</xdr:row>
      <xdr:rowOff>285751</xdr:rowOff>
    </xdr:to>
    <xdr:cxnSp macro="">
      <xdr:nvCxnSpPr>
        <xdr:cNvPr id="52" name="直線矢印コネクタ 51"/>
        <xdr:cNvCxnSpPr/>
      </xdr:nvCxnSpPr>
      <xdr:spPr>
        <a:xfrm>
          <a:off x="4267200" y="37157025"/>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103</xdr:row>
      <xdr:rowOff>323850</xdr:rowOff>
    </xdr:from>
    <xdr:to>
      <xdr:col>33</xdr:col>
      <xdr:colOff>131989</xdr:colOff>
      <xdr:row>103</xdr:row>
      <xdr:rowOff>323851</xdr:rowOff>
    </xdr:to>
    <xdr:cxnSp macro="">
      <xdr:nvCxnSpPr>
        <xdr:cNvPr id="53" name="直線矢印コネクタ 52"/>
        <xdr:cNvCxnSpPr/>
      </xdr:nvCxnSpPr>
      <xdr:spPr>
        <a:xfrm>
          <a:off x="4267200" y="38823900"/>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106</xdr:row>
      <xdr:rowOff>314325</xdr:rowOff>
    </xdr:from>
    <xdr:to>
      <xdr:col>33</xdr:col>
      <xdr:colOff>151039</xdr:colOff>
      <xdr:row>106</xdr:row>
      <xdr:rowOff>314326</xdr:rowOff>
    </xdr:to>
    <xdr:cxnSp macro="">
      <xdr:nvCxnSpPr>
        <xdr:cNvPr id="54" name="直線矢印コネクタ 53"/>
        <xdr:cNvCxnSpPr/>
      </xdr:nvCxnSpPr>
      <xdr:spPr>
        <a:xfrm>
          <a:off x="4286250" y="40443150"/>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109</xdr:row>
      <xdr:rowOff>342900</xdr:rowOff>
    </xdr:from>
    <xdr:to>
      <xdr:col>33</xdr:col>
      <xdr:colOff>160564</xdr:colOff>
      <xdr:row>109</xdr:row>
      <xdr:rowOff>342901</xdr:rowOff>
    </xdr:to>
    <xdr:cxnSp macro="">
      <xdr:nvCxnSpPr>
        <xdr:cNvPr id="55" name="直線矢印コネクタ 54"/>
        <xdr:cNvCxnSpPr/>
      </xdr:nvCxnSpPr>
      <xdr:spPr>
        <a:xfrm>
          <a:off x="4295775" y="42110025"/>
          <a:ext cx="2494189"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27213</xdr:colOff>
      <xdr:row>113</xdr:row>
      <xdr:rowOff>299359</xdr:rowOff>
    </xdr:from>
    <xdr:to>
      <xdr:col>35</xdr:col>
      <xdr:colOff>191406</xdr:colOff>
      <xdr:row>114</xdr:row>
      <xdr:rowOff>247650</xdr:rowOff>
    </xdr:to>
    <xdr:sp macro="" textlink="">
      <xdr:nvSpPr>
        <xdr:cNvPr id="56" name="正方形/長方形 55"/>
        <xdr:cNvSpPr/>
      </xdr:nvSpPr>
      <xdr:spPr>
        <a:xfrm>
          <a:off x="4027713" y="45009709"/>
          <a:ext cx="3212193" cy="710291"/>
        </a:xfrm>
        <a:prstGeom prst="rect">
          <a:avLst/>
        </a:prstGeom>
        <a:ln w="1270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ja-JP" altLang="en-US" sz="1200">
              <a:latin typeface="+mn-ea"/>
              <a:ea typeface="+mn-ea"/>
            </a:rPr>
            <a:t>２１百万円</a:t>
          </a:r>
        </a:p>
      </xdr:txBody>
    </xdr:sp>
    <xdr:clientData/>
  </xdr:twoCellAnchor>
  <xdr:twoCellAnchor>
    <xdr:from>
      <xdr:col>21</xdr:col>
      <xdr:colOff>10885</xdr:colOff>
      <xdr:row>114</xdr:row>
      <xdr:rowOff>400050</xdr:rowOff>
    </xdr:from>
    <xdr:to>
      <xdr:col>35</xdr:col>
      <xdr:colOff>83003</xdr:colOff>
      <xdr:row>115</xdr:row>
      <xdr:rowOff>352425</xdr:rowOff>
    </xdr:to>
    <xdr:sp macro="" textlink="">
      <xdr:nvSpPr>
        <xdr:cNvPr id="57" name="大かっこ 56"/>
        <xdr:cNvSpPr/>
      </xdr:nvSpPr>
      <xdr:spPr>
        <a:xfrm>
          <a:off x="4211410" y="45872400"/>
          <a:ext cx="2920093"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査証担当官会議旅費等</a:t>
          </a:r>
          <a:endParaRPr lang="en-US" altLang="ja-JP" sz="1000"/>
        </a:p>
        <a:p>
          <a:pPr algn="ctr"/>
          <a:r>
            <a:rPr lang="ja-JP" altLang="en-US" sz="1000"/>
            <a:t>査証事務消耗品等</a:t>
          </a:r>
          <a:endParaRPr lang="en-US" altLang="ja-JP" sz="1000"/>
        </a:p>
        <a:p>
          <a:pPr algn="ctr">
            <a:lnSpc>
              <a:spcPts val="1200"/>
            </a:lnSpc>
          </a:pPr>
          <a:r>
            <a:rPr lang="ja-JP" altLang="en-US" sz="1000"/>
            <a:t>郵送料</a:t>
          </a:r>
          <a:endParaRPr lang="en-US" altLang="ja-JP" sz="1000"/>
        </a:p>
        <a:p>
          <a:pPr algn="ctr"/>
          <a:r>
            <a:rPr lang="ja-JP" altLang="en-US" sz="1000"/>
            <a:t>査証照会等に係る期間業務職員</a:t>
          </a:r>
          <a:endParaRPr lang="en-US" altLang="ja-JP" sz="1000"/>
        </a:p>
      </xdr:txBody>
    </xdr:sp>
    <xdr:clientData/>
  </xdr:twoCellAnchor>
  <xdr:twoCellAnchor>
    <xdr:from>
      <xdr:col>9</xdr:col>
      <xdr:colOff>9524</xdr:colOff>
      <xdr:row>116</xdr:row>
      <xdr:rowOff>544287</xdr:rowOff>
    </xdr:from>
    <xdr:to>
      <xdr:col>22</xdr:col>
      <xdr:colOff>31749</xdr:colOff>
      <xdr:row>117</xdr:row>
      <xdr:rowOff>561975</xdr:rowOff>
    </xdr:to>
    <xdr:sp macro="" textlink="">
      <xdr:nvSpPr>
        <xdr:cNvPr id="58" name="正方形/長方形 57"/>
        <xdr:cNvSpPr/>
      </xdr:nvSpPr>
      <xdr:spPr>
        <a:xfrm>
          <a:off x="1809749" y="47540637"/>
          <a:ext cx="2622550" cy="77968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Ｒ．出張者（３０名）</a:t>
          </a:r>
          <a:endParaRPr kumimoji="1" lang="en-US" altLang="ja-JP" sz="1200">
            <a:latin typeface="+mn-ea"/>
            <a:ea typeface="+mn-ea"/>
          </a:endParaRPr>
        </a:p>
        <a:p>
          <a:pPr algn="ctr">
            <a:lnSpc>
              <a:spcPts val="1400"/>
            </a:lnSpc>
          </a:pPr>
          <a:r>
            <a:rPr kumimoji="1" lang="ja-JP" altLang="en-US" sz="1200">
              <a:latin typeface="+mn-ea"/>
              <a:ea typeface="+mn-ea"/>
            </a:rPr>
            <a:t>７百万円</a:t>
          </a:r>
          <a:endParaRPr kumimoji="1" lang="en-US" altLang="ja-JP" sz="1200">
            <a:latin typeface="+mn-ea"/>
            <a:ea typeface="+mn-ea"/>
          </a:endParaRPr>
        </a:p>
      </xdr:txBody>
    </xdr:sp>
    <xdr:clientData/>
  </xdr:twoCellAnchor>
  <xdr:twoCellAnchor>
    <xdr:from>
      <xdr:col>34</xdr:col>
      <xdr:colOff>166007</xdr:colOff>
      <xdr:row>116</xdr:row>
      <xdr:rowOff>525236</xdr:rowOff>
    </xdr:from>
    <xdr:to>
      <xdr:col>47</xdr:col>
      <xdr:colOff>145596</xdr:colOff>
      <xdr:row>117</xdr:row>
      <xdr:rowOff>561975</xdr:rowOff>
    </xdr:to>
    <xdr:sp macro="" textlink="">
      <xdr:nvSpPr>
        <xdr:cNvPr id="59" name="正方形/長方形 58"/>
        <xdr:cNvSpPr/>
      </xdr:nvSpPr>
      <xdr:spPr>
        <a:xfrm>
          <a:off x="7004957" y="47521586"/>
          <a:ext cx="2703739" cy="79873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Ｏ．査証事務消耗品等（４社）</a:t>
          </a:r>
          <a:endParaRPr kumimoji="1" lang="en-US" altLang="ja-JP" sz="1200">
            <a:latin typeface="+mn-ea"/>
            <a:ea typeface="+mn-ea"/>
          </a:endParaRPr>
        </a:p>
        <a:p>
          <a:pPr algn="ctr">
            <a:lnSpc>
              <a:spcPts val="1400"/>
            </a:lnSpc>
          </a:pPr>
          <a:r>
            <a:rPr kumimoji="1" lang="ja-JP" altLang="en-US" sz="1200">
              <a:latin typeface="+mn-ea"/>
              <a:ea typeface="+mn-ea"/>
            </a:rPr>
            <a:t>１百万円</a:t>
          </a:r>
          <a:endParaRPr kumimoji="1" lang="en-US" altLang="ja-JP" sz="1200">
            <a:latin typeface="+mn-ea"/>
            <a:ea typeface="+mn-ea"/>
          </a:endParaRPr>
        </a:p>
      </xdr:txBody>
    </xdr:sp>
    <xdr:clientData/>
  </xdr:twoCellAnchor>
  <xdr:twoCellAnchor>
    <xdr:from>
      <xdr:col>34</xdr:col>
      <xdr:colOff>190500</xdr:colOff>
      <xdr:row>120</xdr:row>
      <xdr:rowOff>36739</xdr:rowOff>
    </xdr:from>
    <xdr:to>
      <xdr:col>48</xdr:col>
      <xdr:colOff>12700</xdr:colOff>
      <xdr:row>120</xdr:row>
      <xdr:rowOff>714375</xdr:rowOff>
    </xdr:to>
    <xdr:sp macro="" textlink="">
      <xdr:nvSpPr>
        <xdr:cNvPr id="60" name="正方形/長方形 59"/>
        <xdr:cNvSpPr/>
      </xdr:nvSpPr>
      <xdr:spPr>
        <a:xfrm>
          <a:off x="7029450" y="50081089"/>
          <a:ext cx="2755900" cy="6776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Ｐ．外国業者（４社）</a:t>
          </a:r>
          <a:endParaRPr kumimoji="1" lang="en-US" altLang="ja-JP" sz="1200">
            <a:latin typeface="+mn-ea"/>
            <a:ea typeface="+mn-ea"/>
          </a:endParaRPr>
        </a:p>
        <a:p>
          <a:pPr algn="ctr">
            <a:lnSpc>
              <a:spcPts val="1400"/>
            </a:lnSpc>
          </a:pPr>
          <a:r>
            <a:rPr kumimoji="1" lang="ja-JP" altLang="en-US" sz="1200">
              <a:latin typeface="+mn-ea"/>
              <a:ea typeface="+mn-ea"/>
            </a:rPr>
            <a:t>３百万円</a:t>
          </a:r>
          <a:endParaRPr kumimoji="1" lang="en-US" altLang="ja-JP" sz="1200">
            <a:latin typeface="+mn-ea"/>
            <a:ea typeface="+mn-ea"/>
          </a:endParaRPr>
        </a:p>
      </xdr:txBody>
    </xdr:sp>
    <xdr:clientData/>
  </xdr:twoCellAnchor>
  <xdr:twoCellAnchor>
    <xdr:from>
      <xdr:col>9</xdr:col>
      <xdr:colOff>40823</xdr:colOff>
      <xdr:row>120</xdr:row>
      <xdr:rowOff>72118</xdr:rowOff>
    </xdr:from>
    <xdr:to>
      <xdr:col>22</xdr:col>
      <xdr:colOff>3630</xdr:colOff>
      <xdr:row>120</xdr:row>
      <xdr:rowOff>695325</xdr:rowOff>
    </xdr:to>
    <xdr:sp macro="" textlink="">
      <xdr:nvSpPr>
        <xdr:cNvPr id="61" name="正方形/長方形 60"/>
        <xdr:cNvSpPr/>
      </xdr:nvSpPr>
      <xdr:spPr>
        <a:xfrm>
          <a:off x="1841048" y="50116468"/>
          <a:ext cx="2563132" cy="62320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Ｓ．期間業務職員（６件）</a:t>
          </a:r>
          <a:endParaRPr kumimoji="1" lang="en-US" altLang="ja-JP" sz="1200">
            <a:latin typeface="+mn-ea"/>
            <a:ea typeface="+mn-ea"/>
          </a:endParaRPr>
        </a:p>
        <a:p>
          <a:pPr algn="ctr">
            <a:lnSpc>
              <a:spcPts val="1400"/>
            </a:lnSpc>
          </a:pPr>
          <a:r>
            <a:rPr kumimoji="1" lang="ja-JP" altLang="en-US" sz="1200">
              <a:latin typeface="+mn-ea"/>
              <a:ea typeface="+mn-ea"/>
            </a:rPr>
            <a:t>１１百万円</a:t>
          </a:r>
          <a:endParaRPr kumimoji="1" lang="en-US" altLang="ja-JP" sz="1200">
            <a:latin typeface="+mn-ea"/>
            <a:ea typeface="+mn-ea"/>
          </a:endParaRPr>
        </a:p>
      </xdr:txBody>
    </xdr:sp>
    <xdr:clientData/>
  </xdr:twoCellAnchor>
  <xdr:twoCellAnchor>
    <xdr:from>
      <xdr:col>34</xdr:col>
      <xdr:colOff>190500</xdr:colOff>
      <xdr:row>123</xdr:row>
      <xdr:rowOff>76200</xdr:rowOff>
    </xdr:from>
    <xdr:to>
      <xdr:col>47</xdr:col>
      <xdr:colOff>157389</xdr:colOff>
      <xdr:row>123</xdr:row>
      <xdr:rowOff>704850</xdr:rowOff>
    </xdr:to>
    <xdr:sp macro="" textlink="">
      <xdr:nvSpPr>
        <xdr:cNvPr id="62" name="正方形/長方形 61"/>
        <xdr:cNvSpPr/>
      </xdr:nvSpPr>
      <xdr:spPr>
        <a:xfrm>
          <a:off x="7029450" y="52406550"/>
          <a:ext cx="2691039" cy="6286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Ｑ．郵便局（２局）</a:t>
          </a:r>
          <a:endParaRPr kumimoji="1" lang="en-US" altLang="ja-JP" sz="1200">
            <a:latin typeface="+mn-ea"/>
            <a:ea typeface="+mn-ea"/>
          </a:endParaRPr>
        </a:p>
        <a:p>
          <a:pPr algn="ctr">
            <a:lnSpc>
              <a:spcPts val="1400"/>
            </a:lnSpc>
          </a:pPr>
          <a:r>
            <a:rPr kumimoji="1" lang="ja-JP" altLang="en-US" sz="1200">
              <a:latin typeface="+mn-ea"/>
              <a:ea typeface="+mn-ea"/>
            </a:rPr>
            <a:t>０．１百万円</a:t>
          </a:r>
        </a:p>
      </xdr:txBody>
    </xdr:sp>
    <xdr:clientData/>
  </xdr:twoCellAnchor>
  <xdr:twoCellAnchor>
    <xdr:from>
      <xdr:col>36</xdr:col>
      <xdr:colOff>123825</xdr:colOff>
      <xdr:row>118</xdr:row>
      <xdr:rowOff>9527</xdr:rowOff>
    </xdr:from>
    <xdr:to>
      <xdr:col>45</xdr:col>
      <xdr:colOff>112486</xdr:colOff>
      <xdr:row>118</xdr:row>
      <xdr:rowOff>723901</xdr:rowOff>
    </xdr:to>
    <xdr:sp macro="" textlink="">
      <xdr:nvSpPr>
        <xdr:cNvPr id="63" name="大かっこ 62"/>
        <xdr:cNvSpPr/>
      </xdr:nvSpPr>
      <xdr:spPr>
        <a:xfrm>
          <a:off x="7381875" y="48529877"/>
          <a:ext cx="1874611" cy="71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執務参考書籍</a:t>
          </a:r>
          <a:endParaRPr lang="en-US" altLang="ja-JP" sz="1000">
            <a:latin typeface="+mn-ea"/>
            <a:ea typeface="+mn-ea"/>
          </a:endParaRPr>
        </a:p>
        <a:p>
          <a:pPr algn="ctr">
            <a:lnSpc>
              <a:spcPts val="1200"/>
            </a:lnSpc>
          </a:pPr>
          <a:r>
            <a:rPr lang="ja-JP" altLang="en-US" sz="1000">
              <a:latin typeface="+mn-ea"/>
              <a:ea typeface="+mn-ea"/>
            </a:rPr>
            <a:t>及び査証事務消耗品購入</a:t>
          </a:r>
        </a:p>
      </xdr:txBody>
    </xdr:sp>
    <xdr:clientData/>
  </xdr:twoCellAnchor>
  <xdr:twoCellAnchor>
    <xdr:from>
      <xdr:col>10</xdr:col>
      <xdr:colOff>134711</xdr:colOff>
      <xdr:row>118</xdr:row>
      <xdr:rowOff>14968</xdr:rowOff>
    </xdr:from>
    <xdr:to>
      <xdr:col>21</xdr:col>
      <xdr:colOff>65314</xdr:colOff>
      <xdr:row>118</xdr:row>
      <xdr:rowOff>752475</xdr:rowOff>
    </xdr:to>
    <xdr:sp macro="" textlink="">
      <xdr:nvSpPr>
        <xdr:cNvPr id="64" name="大かっこ 63"/>
        <xdr:cNvSpPr/>
      </xdr:nvSpPr>
      <xdr:spPr>
        <a:xfrm>
          <a:off x="2134961" y="48535318"/>
          <a:ext cx="2130878" cy="737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査証担当官会議への出席</a:t>
          </a:r>
          <a:endParaRPr lang="en-US" altLang="ja-JP" sz="1000">
            <a:latin typeface="+mn-ea"/>
            <a:ea typeface="+mn-ea"/>
          </a:endParaRPr>
        </a:p>
        <a:p>
          <a:pPr algn="ctr">
            <a:lnSpc>
              <a:spcPts val="1200"/>
            </a:lnSpc>
          </a:pPr>
          <a:r>
            <a:rPr lang="ja-JP" altLang="en-US" sz="1000">
              <a:latin typeface="+mn-ea"/>
              <a:ea typeface="+mn-ea"/>
            </a:rPr>
            <a:t>及びＰＣＳＣ協定に係る日米間協議</a:t>
          </a:r>
        </a:p>
      </xdr:txBody>
    </xdr:sp>
    <xdr:clientData/>
  </xdr:twoCellAnchor>
  <xdr:twoCellAnchor>
    <xdr:from>
      <xdr:col>36</xdr:col>
      <xdr:colOff>108858</xdr:colOff>
      <xdr:row>121</xdr:row>
      <xdr:rowOff>133350</xdr:rowOff>
    </xdr:from>
    <xdr:to>
      <xdr:col>45</xdr:col>
      <xdr:colOff>97518</xdr:colOff>
      <xdr:row>121</xdr:row>
      <xdr:rowOff>619125</xdr:rowOff>
    </xdr:to>
    <xdr:sp macro="" textlink="">
      <xdr:nvSpPr>
        <xdr:cNvPr id="65" name="大かっこ 64"/>
        <xdr:cNvSpPr/>
      </xdr:nvSpPr>
      <xdr:spPr>
        <a:xfrm>
          <a:off x="7366908" y="50939700"/>
          <a:ext cx="187461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latin typeface="+mn-ea"/>
              <a:ea typeface="+mn-ea"/>
            </a:rPr>
            <a:t>在外での査証消耗品等</a:t>
          </a:r>
        </a:p>
      </xdr:txBody>
    </xdr:sp>
    <xdr:clientData/>
  </xdr:twoCellAnchor>
  <xdr:twoCellAnchor>
    <xdr:from>
      <xdr:col>11</xdr:col>
      <xdr:colOff>78921</xdr:colOff>
      <xdr:row>121</xdr:row>
      <xdr:rowOff>44904</xdr:rowOff>
    </xdr:from>
    <xdr:to>
      <xdr:col>20</xdr:col>
      <xdr:colOff>67582</xdr:colOff>
      <xdr:row>121</xdr:row>
      <xdr:rowOff>714375</xdr:rowOff>
    </xdr:to>
    <xdr:sp macro="" textlink="">
      <xdr:nvSpPr>
        <xdr:cNvPr id="66" name="大かっこ 65"/>
        <xdr:cNvSpPr/>
      </xdr:nvSpPr>
      <xdr:spPr>
        <a:xfrm>
          <a:off x="2279196" y="50851254"/>
          <a:ext cx="1788886" cy="669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査証申請関係者からの</a:t>
          </a:r>
          <a:endParaRPr lang="en-US" altLang="ja-JP" sz="1000">
            <a:latin typeface="+mn-ea"/>
            <a:ea typeface="+mn-ea"/>
          </a:endParaRPr>
        </a:p>
        <a:p>
          <a:pPr algn="ctr">
            <a:lnSpc>
              <a:spcPts val="1200"/>
            </a:lnSpc>
          </a:pPr>
          <a:r>
            <a:rPr lang="ja-JP" altLang="en-US" sz="1000">
              <a:latin typeface="+mn-ea"/>
              <a:ea typeface="+mn-ea"/>
            </a:rPr>
            <a:t>各種問合せ対応等</a:t>
          </a:r>
        </a:p>
      </xdr:txBody>
    </xdr:sp>
    <xdr:clientData/>
  </xdr:twoCellAnchor>
  <xdr:twoCellAnchor>
    <xdr:from>
      <xdr:col>36</xdr:col>
      <xdr:colOff>104774</xdr:colOff>
      <xdr:row>124</xdr:row>
      <xdr:rowOff>107497</xdr:rowOff>
    </xdr:from>
    <xdr:to>
      <xdr:col>45</xdr:col>
      <xdr:colOff>52159</xdr:colOff>
      <xdr:row>124</xdr:row>
      <xdr:rowOff>704850</xdr:rowOff>
    </xdr:to>
    <xdr:sp macro="" textlink="">
      <xdr:nvSpPr>
        <xdr:cNvPr id="67" name="大かっこ 66"/>
        <xdr:cNvSpPr/>
      </xdr:nvSpPr>
      <xdr:spPr>
        <a:xfrm>
          <a:off x="7362824" y="53199847"/>
          <a:ext cx="1833335" cy="597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後納郵便料</a:t>
          </a:r>
        </a:p>
      </xdr:txBody>
    </xdr:sp>
    <xdr:clientData/>
  </xdr:twoCellAnchor>
  <xdr:twoCellAnchor>
    <xdr:from>
      <xdr:col>34</xdr:col>
      <xdr:colOff>102054</xdr:colOff>
      <xdr:row>115</xdr:row>
      <xdr:rowOff>601436</xdr:rowOff>
    </xdr:from>
    <xdr:to>
      <xdr:col>46</xdr:col>
      <xdr:colOff>27668</xdr:colOff>
      <xdr:row>116</xdr:row>
      <xdr:rowOff>304800</xdr:rowOff>
    </xdr:to>
    <xdr:sp macro="" textlink="">
      <xdr:nvSpPr>
        <xdr:cNvPr id="68" name="正方形/長方形 67"/>
        <xdr:cNvSpPr/>
      </xdr:nvSpPr>
      <xdr:spPr>
        <a:xfrm>
          <a:off x="6941004" y="46835786"/>
          <a:ext cx="2440214" cy="4653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競争性のある随意契約</a:t>
          </a:r>
          <a:r>
            <a:rPr kumimoji="1" lang="en-US" altLang="ja-JP" sz="1200"/>
            <a:t>】</a:t>
          </a:r>
          <a:endParaRPr kumimoji="1" lang="ja-JP" altLang="en-US" sz="1200"/>
        </a:p>
      </xdr:txBody>
    </xdr:sp>
    <xdr:clientData/>
  </xdr:twoCellAnchor>
  <xdr:twoCellAnchor>
    <xdr:from>
      <xdr:col>34</xdr:col>
      <xdr:colOff>186418</xdr:colOff>
      <xdr:row>119</xdr:row>
      <xdr:rowOff>189139</xdr:rowOff>
    </xdr:from>
    <xdr:to>
      <xdr:col>46</xdr:col>
      <xdr:colOff>1814</xdr:colOff>
      <xdr:row>119</xdr:row>
      <xdr:rowOff>685800</xdr:rowOff>
    </xdr:to>
    <xdr:sp macro="" textlink="">
      <xdr:nvSpPr>
        <xdr:cNvPr id="69" name="正方形/長方形 68"/>
        <xdr:cNvSpPr/>
      </xdr:nvSpPr>
      <xdr:spPr>
        <a:xfrm>
          <a:off x="7025368" y="49471489"/>
          <a:ext cx="2329996" cy="49666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35</xdr:col>
      <xdr:colOff>12247</xdr:colOff>
      <xdr:row>122</xdr:row>
      <xdr:rowOff>125186</xdr:rowOff>
    </xdr:from>
    <xdr:to>
      <xdr:col>46</xdr:col>
      <xdr:colOff>27668</xdr:colOff>
      <xdr:row>122</xdr:row>
      <xdr:rowOff>676275</xdr:rowOff>
    </xdr:to>
    <xdr:sp macro="" textlink="">
      <xdr:nvSpPr>
        <xdr:cNvPr id="70" name="正方形/長方形 69"/>
        <xdr:cNvSpPr/>
      </xdr:nvSpPr>
      <xdr:spPr>
        <a:xfrm>
          <a:off x="7060747" y="51693536"/>
          <a:ext cx="2320471" cy="5510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10</xdr:col>
      <xdr:colOff>61233</xdr:colOff>
      <xdr:row>119</xdr:row>
      <xdr:rowOff>164647</xdr:rowOff>
    </xdr:from>
    <xdr:to>
      <xdr:col>21</xdr:col>
      <xdr:colOff>76654</xdr:colOff>
      <xdr:row>119</xdr:row>
      <xdr:rowOff>647700</xdr:rowOff>
    </xdr:to>
    <xdr:sp macro="" textlink="">
      <xdr:nvSpPr>
        <xdr:cNvPr id="71" name="正方形/長方形 70"/>
        <xdr:cNvSpPr/>
      </xdr:nvSpPr>
      <xdr:spPr>
        <a:xfrm>
          <a:off x="2061483" y="49446997"/>
          <a:ext cx="2215696" cy="4830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28</xdr:col>
      <xdr:colOff>23132</xdr:colOff>
      <xdr:row>117</xdr:row>
      <xdr:rowOff>161925</xdr:rowOff>
    </xdr:from>
    <xdr:to>
      <xdr:col>34</xdr:col>
      <xdr:colOff>93889</xdr:colOff>
      <xdr:row>117</xdr:row>
      <xdr:rowOff>163513</xdr:rowOff>
    </xdr:to>
    <xdr:cxnSp macro="">
      <xdr:nvCxnSpPr>
        <xdr:cNvPr id="72" name="直線矢印コネクタ 71"/>
        <xdr:cNvCxnSpPr/>
      </xdr:nvCxnSpPr>
      <xdr:spPr>
        <a:xfrm>
          <a:off x="5623832" y="47920275"/>
          <a:ext cx="130900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27215</xdr:colOff>
      <xdr:row>120</xdr:row>
      <xdr:rowOff>394607</xdr:rowOff>
    </xdr:from>
    <xdr:to>
      <xdr:col>34</xdr:col>
      <xdr:colOff>97972</xdr:colOff>
      <xdr:row>120</xdr:row>
      <xdr:rowOff>396195</xdr:rowOff>
    </xdr:to>
    <xdr:cxnSp macro="">
      <xdr:nvCxnSpPr>
        <xdr:cNvPr id="73" name="直線矢印コネクタ 72"/>
        <xdr:cNvCxnSpPr/>
      </xdr:nvCxnSpPr>
      <xdr:spPr>
        <a:xfrm>
          <a:off x="5627915" y="50438957"/>
          <a:ext cx="130900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87085</xdr:colOff>
      <xdr:row>120</xdr:row>
      <xdr:rowOff>389164</xdr:rowOff>
    </xdr:from>
    <xdr:to>
      <xdr:col>28</xdr:col>
      <xdr:colOff>9524</xdr:colOff>
      <xdr:row>120</xdr:row>
      <xdr:rowOff>390752</xdr:rowOff>
    </xdr:to>
    <xdr:cxnSp macro="">
      <xdr:nvCxnSpPr>
        <xdr:cNvPr id="74" name="直線矢印コネクタ 73"/>
        <xdr:cNvCxnSpPr/>
      </xdr:nvCxnSpPr>
      <xdr:spPr>
        <a:xfrm rot="10800000">
          <a:off x="4487635" y="50433514"/>
          <a:ext cx="112258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106136</xdr:colOff>
      <xdr:row>117</xdr:row>
      <xdr:rowOff>161925</xdr:rowOff>
    </xdr:from>
    <xdr:to>
      <xdr:col>28</xdr:col>
      <xdr:colOff>28575</xdr:colOff>
      <xdr:row>117</xdr:row>
      <xdr:rowOff>163513</xdr:rowOff>
    </xdr:to>
    <xdr:cxnSp macro="">
      <xdr:nvCxnSpPr>
        <xdr:cNvPr id="75" name="直線矢印コネクタ 74"/>
        <xdr:cNvCxnSpPr/>
      </xdr:nvCxnSpPr>
      <xdr:spPr>
        <a:xfrm rot="10800000">
          <a:off x="4506686" y="47920275"/>
          <a:ext cx="112258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115</xdr:row>
      <xdr:rowOff>402770</xdr:rowOff>
    </xdr:from>
    <xdr:to>
      <xdr:col>28</xdr:col>
      <xdr:colOff>15195</xdr:colOff>
      <xdr:row>123</xdr:row>
      <xdr:rowOff>409575</xdr:rowOff>
    </xdr:to>
    <xdr:cxnSp macro="">
      <xdr:nvCxnSpPr>
        <xdr:cNvPr id="76" name="直線矢印コネクタ 75"/>
        <xdr:cNvCxnSpPr/>
      </xdr:nvCxnSpPr>
      <xdr:spPr>
        <a:xfrm flipH="1">
          <a:off x="5610225" y="46637120"/>
          <a:ext cx="5670" cy="610280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23131</xdr:colOff>
      <xdr:row>123</xdr:row>
      <xdr:rowOff>410936</xdr:rowOff>
    </xdr:from>
    <xdr:to>
      <xdr:col>34</xdr:col>
      <xdr:colOff>93888</xdr:colOff>
      <xdr:row>123</xdr:row>
      <xdr:rowOff>412524</xdr:rowOff>
    </xdr:to>
    <xdr:cxnSp macro="">
      <xdr:nvCxnSpPr>
        <xdr:cNvPr id="77" name="直線矢印コネクタ 76"/>
        <xdr:cNvCxnSpPr/>
      </xdr:nvCxnSpPr>
      <xdr:spPr>
        <a:xfrm>
          <a:off x="5623831" y="52741286"/>
          <a:ext cx="130900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52917</xdr:colOff>
      <xdr:row>125</xdr:row>
      <xdr:rowOff>359834</xdr:rowOff>
    </xdr:from>
    <xdr:to>
      <xdr:col>26</xdr:col>
      <xdr:colOff>119591</xdr:colOff>
      <xdr:row>130</xdr:row>
      <xdr:rowOff>369359</xdr:rowOff>
    </xdr:to>
    <xdr:pic>
      <xdr:nvPicPr>
        <xdr:cNvPr id="78" name="図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3092" y="54214184"/>
          <a:ext cx="3867149"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31750</xdr:colOff>
      <xdr:row>125</xdr:row>
      <xdr:rowOff>349250</xdr:rowOff>
    </xdr:from>
    <xdr:to>
      <xdr:col>45</xdr:col>
      <xdr:colOff>155575</xdr:colOff>
      <xdr:row>130</xdr:row>
      <xdr:rowOff>518583</xdr:rowOff>
    </xdr:to>
    <xdr:pic>
      <xdr:nvPicPr>
        <xdr:cNvPr id="79" name="図 7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3143"/>
        <a:stretch/>
      </xdr:blipFill>
      <xdr:spPr bwMode="auto">
        <a:xfrm>
          <a:off x="5632450" y="54203600"/>
          <a:ext cx="3667125" cy="3979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4"/>
  <sheetViews>
    <sheetView tabSelected="1" view="pageBreakPreview" zoomScale="70" zoomScaleNormal="75" zoomScaleSheetLayoutView="70" workbookViewId="0"/>
  </sheetViews>
  <sheetFormatPr defaultRowHeight="13.5" x14ac:dyDescent="0.15"/>
  <cols>
    <col min="1" max="30" width="2.625" style="1" customWidth="1"/>
    <col min="31" max="36" width="2.75" style="1" customWidth="1"/>
    <col min="37" max="37" width="2.625" style="1" customWidth="1"/>
    <col min="38" max="38" width="2.75" style="1" customWidth="1"/>
    <col min="39" max="39" width="3" style="1" customWidth="1"/>
    <col min="40" max="40" width="2.625" style="1" customWidth="1"/>
    <col min="41" max="50" width="2.75" style="1" customWidth="1"/>
    <col min="51" max="57" width="2.25" style="1" customWidth="1"/>
    <col min="58" max="16384" width="9" style="1"/>
  </cols>
  <sheetData>
    <row r="1" spans="1:50" ht="21.75" customHeight="1" thickBot="1" x14ac:dyDescent="0.2">
      <c r="AJ1" s="86" t="s">
        <v>0</v>
      </c>
      <c r="AK1" s="86"/>
      <c r="AL1" s="86"/>
      <c r="AM1" s="86"/>
      <c r="AN1" s="86"/>
      <c r="AO1" s="86"/>
      <c r="AP1" s="86"/>
      <c r="AQ1" s="87" t="str">
        <f ca="1">RIGHT(CELL("filename",AQ1),LEN(CELL("filename",AQ1))-FIND("]",CELL("filename",AQ1)))</f>
        <v>090</v>
      </c>
      <c r="AR1" s="88"/>
      <c r="AS1" s="88"/>
      <c r="AT1" s="88"/>
      <c r="AU1" s="88"/>
      <c r="AV1" s="88"/>
      <c r="AW1" s="88"/>
      <c r="AX1" s="88"/>
    </row>
    <row r="2" spans="1:50" ht="21" customHeight="1" thickBot="1" x14ac:dyDescent="0.2">
      <c r="A2" s="89"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1" t="s">
        <v>2</v>
      </c>
      <c r="AP2" s="92"/>
      <c r="AQ2" s="92"/>
      <c r="AR2" s="92"/>
      <c r="AS2" s="92"/>
      <c r="AT2" s="92"/>
      <c r="AU2" s="92"/>
      <c r="AV2" s="92"/>
      <c r="AW2" s="92"/>
      <c r="AX2" s="93"/>
    </row>
    <row r="3" spans="1:50" ht="25.15" customHeight="1" x14ac:dyDescent="0.15">
      <c r="A3" s="94" t="s">
        <v>3</v>
      </c>
      <c r="B3" s="95"/>
      <c r="C3" s="95"/>
      <c r="D3" s="95"/>
      <c r="E3" s="95"/>
      <c r="F3" s="95"/>
      <c r="G3" s="96" t="s">
        <v>4</v>
      </c>
      <c r="H3" s="97"/>
      <c r="I3" s="97"/>
      <c r="J3" s="97"/>
      <c r="K3" s="97"/>
      <c r="L3" s="97"/>
      <c r="M3" s="97"/>
      <c r="N3" s="97"/>
      <c r="O3" s="97"/>
      <c r="P3" s="97"/>
      <c r="Q3" s="97"/>
      <c r="R3" s="97"/>
      <c r="S3" s="97"/>
      <c r="T3" s="97"/>
      <c r="U3" s="97"/>
      <c r="V3" s="97"/>
      <c r="W3" s="97"/>
      <c r="X3" s="97"/>
      <c r="Y3" s="98" t="s">
        <v>5</v>
      </c>
      <c r="Z3" s="99"/>
      <c r="AA3" s="99"/>
      <c r="AB3" s="99"/>
      <c r="AC3" s="99"/>
      <c r="AD3" s="100"/>
      <c r="AE3" s="101" t="s">
        <v>6</v>
      </c>
      <c r="AF3" s="99"/>
      <c r="AG3" s="99"/>
      <c r="AH3" s="99"/>
      <c r="AI3" s="99"/>
      <c r="AJ3" s="99"/>
      <c r="AK3" s="99"/>
      <c r="AL3" s="99"/>
      <c r="AM3" s="99"/>
      <c r="AN3" s="99"/>
      <c r="AO3" s="99"/>
      <c r="AP3" s="100"/>
      <c r="AQ3" s="102" t="s">
        <v>7</v>
      </c>
      <c r="AR3" s="99"/>
      <c r="AS3" s="99"/>
      <c r="AT3" s="99"/>
      <c r="AU3" s="99"/>
      <c r="AV3" s="99"/>
      <c r="AW3" s="99"/>
      <c r="AX3" s="103"/>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70"/>
      <c r="W4" s="70"/>
      <c r="X4" s="71"/>
      <c r="Y4" s="72" t="s">
        <v>10</v>
      </c>
      <c r="Z4" s="73"/>
      <c r="AA4" s="73"/>
      <c r="AB4" s="73"/>
      <c r="AC4" s="73"/>
      <c r="AD4" s="74"/>
      <c r="AE4" s="73" t="s">
        <v>11</v>
      </c>
      <c r="AF4" s="73"/>
      <c r="AG4" s="73"/>
      <c r="AH4" s="73"/>
      <c r="AI4" s="73"/>
      <c r="AJ4" s="73"/>
      <c r="AK4" s="73"/>
      <c r="AL4" s="73"/>
      <c r="AM4" s="73"/>
      <c r="AN4" s="73"/>
      <c r="AO4" s="73"/>
      <c r="AP4" s="74"/>
      <c r="AQ4" s="75" t="s">
        <v>12</v>
      </c>
      <c r="AR4" s="76"/>
      <c r="AS4" s="76"/>
      <c r="AT4" s="76"/>
      <c r="AU4" s="76"/>
      <c r="AV4" s="76"/>
      <c r="AW4" s="76"/>
      <c r="AX4" s="77"/>
    </row>
    <row r="5" spans="1:50" ht="30" customHeight="1" x14ac:dyDescent="0.15">
      <c r="A5" s="78" t="s">
        <v>13</v>
      </c>
      <c r="B5" s="79"/>
      <c r="C5" s="79"/>
      <c r="D5" s="79"/>
      <c r="E5" s="79"/>
      <c r="F5" s="79"/>
      <c r="G5" s="80" t="s">
        <v>14</v>
      </c>
      <c r="H5" s="55"/>
      <c r="I5" s="55"/>
      <c r="J5" s="55"/>
      <c r="K5" s="55"/>
      <c r="L5" s="55"/>
      <c r="M5" s="55"/>
      <c r="N5" s="55"/>
      <c r="O5" s="55"/>
      <c r="P5" s="55"/>
      <c r="Q5" s="55"/>
      <c r="R5" s="55"/>
      <c r="S5" s="55"/>
      <c r="T5" s="55"/>
      <c r="U5" s="55"/>
      <c r="V5" s="55"/>
      <c r="W5" s="55"/>
      <c r="X5" s="55"/>
      <c r="Y5" s="81" t="s">
        <v>15</v>
      </c>
      <c r="Z5" s="82"/>
      <c r="AA5" s="82"/>
      <c r="AB5" s="82"/>
      <c r="AC5" s="82"/>
      <c r="AD5" s="83"/>
      <c r="AE5" s="84" t="s">
        <v>16</v>
      </c>
      <c r="AF5" s="84"/>
      <c r="AG5" s="84"/>
      <c r="AH5" s="84"/>
      <c r="AI5" s="84"/>
      <c r="AJ5" s="84"/>
      <c r="AK5" s="84"/>
      <c r="AL5" s="84"/>
      <c r="AM5" s="84"/>
      <c r="AN5" s="84"/>
      <c r="AO5" s="84"/>
      <c r="AP5" s="84"/>
      <c r="AQ5" s="55"/>
      <c r="AR5" s="55"/>
      <c r="AS5" s="55"/>
      <c r="AT5" s="55"/>
      <c r="AU5" s="55"/>
      <c r="AV5" s="55"/>
      <c r="AW5" s="55"/>
      <c r="AX5" s="85"/>
    </row>
    <row r="6" spans="1:50" ht="30"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3"/>
      <c r="Y6" s="54" t="s">
        <v>19</v>
      </c>
      <c r="Z6" s="55"/>
      <c r="AA6" s="55"/>
      <c r="AB6" s="55"/>
      <c r="AC6" s="55"/>
      <c r="AD6" s="56"/>
      <c r="AE6" s="57" t="s">
        <v>20</v>
      </c>
      <c r="AF6" s="58"/>
      <c r="AG6" s="58"/>
      <c r="AH6" s="58"/>
      <c r="AI6" s="58"/>
      <c r="AJ6" s="58"/>
      <c r="AK6" s="58"/>
      <c r="AL6" s="58"/>
      <c r="AM6" s="58"/>
      <c r="AN6" s="58"/>
      <c r="AO6" s="58"/>
      <c r="AP6" s="58"/>
      <c r="AQ6" s="58"/>
      <c r="AR6" s="58"/>
      <c r="AS6" s="58"/>
      <c r="AT6" s="58"/>
      <c r="AU6" s="58"/>
      <c r="AV6" s="58"/>
      <c r="AW6" s="58"/>
      <c r="AX6" s="59"/>
    </row>
    <row r="7" spans="1:50" ht="37.5" customHeight="1" x14ac:dyDescent="0.15">
      <c r="A7" s="60" t="s">
        <v>21</v>
      </c>
      <c r="B7" s="61"/>
      <c r="C7" s="61"/>
      <c r="D7" s="61"/>
      <c r="E7" s="61"/>
      <c r="F7" s="61"/>
      <c r="G7" s="62" t="s">
        <v>22</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75.5" customHeight="1" x14ac:dyDescent="0.15">
      <c r="A8" s="60" t="s">
        <v>23</v>
      </c>
      <c r="B8" s="61"/>
      <c r="C8" s="61"/>
      <c r="D8" s="61"/>
      <c r="E8" s="61"/>
      <c r="F8" s="61"/>
      <c r="G8" s="62" t="s">
        <v>24</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4.25" customHeight="1" x14ac:dyDescent="0.15">
      <c r="A9" s="60" t="s">
        <v>25</v>
      </c>
      <c r="B9" s="61"/>
      <c r="C9" s="61"/>
      <c r="D9" s="61"/>
      <c r="E9" s="61"/>
      <c r="F9" s="122"/>
      <c r="G9" s="123" t="s">
        <v>26</v>
      </c>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5"/>
    </row>
    <row r="10" spans="1:50" ht="14.25" customHeight="1" x14ac:dyDescent="0.15">
      <c r="A10" s="126" t="s">
        <v>27</v>
      </c>
      <c r="B10" s="127"/>
      <c r="C10" s="127"/>
      <c r="D10" s="127"/>
      <c r="E10" s="127"/>
      <c r="F10" s="128"/>
      <c r="G10" s="135"/>
      <c r="H10" s="136"/>
      <c r="I10" s="136"/>
      <c r="J10" s="136"/>
      <c r="K10" s="136"/>
      <c r="L10" s="136"/>
      <c r="M10" s="136"/>
      <c r="N10" s="136"/>
      <c r="O10" s="136"/>
      <c r="P10" s="104" t="s">
        <v>28</v>
      </c>
      <c r="Q10" s="105"/>
      <c r="R10" s="105"/>
      <c r="S10" s="105"/>
      <c r="T10" s="105"/>
      <c r="U10" s="105"/>
      <c r="V10" s="137"/>
      <c r="W10" s="104" t="s">
        <v>29</v>
      </c>
      <c r="X10" s="105"/>
      <c r="Y10" s="105"/>
      <c r="Z10" s="105"/>
      <c r="AA10" s="105"/>
      <c r="AB10" s="105"/>
      <c r="AC10" s="137"/>
      <c r="AD10" s="104" t="s">
        <v>30</v>
      </c>
      <c r="AE10" s="105"/>
      <c r="AF10" s="105"/>
      <c r="AG10" s="105"/>
      <c r="AH10" s="105"/>
      <c r="AI10" s="105"/>
      <c r="AJ10" s="137"/>
      <c r="AK10" s="104" t="s">
        <v>31</v>
      </c>
      <c r="AL10" s="105"/>
      <c r="AM10" s="105"/>
      <c r="AN10" s="105"/>
      <c r="AO10" s="105"/>
      <c r="AP10" s="105"/>
      <c r="AQ10" s="137"/>
      <c r="AR10" s="104" t="s">
        <v>32</v>
      </c>
      <c r="AS10" s="105"/>
      <c r="AT10" s="105"/>
      <c r="AU10" s="105"/>
      <c r="AV10" s="105"/>
      <c r="AW10" s="105"/>
      <c r="AX10" s="106"/>
    </row>
    <row r="11" spans="1:50" ht="14.25" customHeight="1" x14ac:dyDescent="0.15">
      <c r="A11" s="129"/>
      <c r="B11" s="130"/>
      <c r="C11" s="130"/>
      <c r="D11" s="130"/>
      <c r="E11" s="130"/>
      <c r="F11" s="131"/>
      <c r="G11" s="107" t="s">
        <v>33</v>
      </c>
      <c r="H11" s="108"/>
      <c r="I11" s="113" t="s">
        <v>34</v>
      </c>
      <c r="J11" s="114"/>
      <c r="K11" s="114"/>
      <c r="L11" s="114"/>
      <c r="M11" s="114"/>
      <c r="N11" s="114"/>
      <c r="O11" s="115"/>
      <c r="P11" s="116">
        <v>933</v>
      </c>
      <c r="Q11" s="116"/>
      <c r="R11" s="116"/>
      <c r="S11" s="116"/>
      <c r="T11" s="116"/>
      <c r="U11" s="116"/>
      <c r="V11" s="116"/>
      <c r="W11" s="116">
        <v>881</v>
      </c>
      <c r="X11" s="116"/>
      <c r="Y11" s="116"/>
      <c r="Z11" s="116"/>
      <c r="AA11" s="116"/>
      <c r="AB11" s="116"/>
      <c r="AC11" s="116"/>
      <c r="AD11" s="116">
        <v>809</v>
      </c>
      <c r="AE11" s="116"/>
      <c r="AF11" s="116"/>
      <c r="AG11" s="116"/>
      <c r="AH11" s="116"/>
      <c r="AI11" s="116"/>
      <c r="AJ11" s="116"/>
      <c r="AK11" s="116">
        <v>639</v>
      </c>
      <c r="AL11" s="116"/>
      <c r="AM11" s="116"/>
      <c r="AN11" s="116"/>
      <c r="AO11" s="116"/>
      <c r="AP11" s="116"/>
      <c r="AQ11" s="116"/>
      <c r="AR11" s="116"/>
      <c r="AS11" s="116"/>
      <c r="AT11" s="116"/>
      <c r="AU11" s="116"/>
      <c r="AV11" s="116"/>
      <c r="AW11" s="116"/>
      <c r="AX11" s="117"/>
    </row>
    <row r="12" spans="1:50" ht="14.25" customHeight="1" x14ac:dyDescent="0.15">
      <c r="A12" s="129"/>
      <c r="B12" s="130"/>
      <c r="C12" s="130"/>
      <c r="D12" s="130"/>
      <c r="E12" s="130"/>
      <c r="F12" s="131"/>
      <c r="G12" s="109"/>
      <c r="H12" s="110"/>
      <c r="I12" s="118" t="s">
        <v>35</v>
      </c>
      <c r="J12" s="119"/>
      <c r="K12" s="119"/>
      <c r="L12" s="119"/>
      <c r="M12" s="119"/>
      <c r="N12" s="119"/>
      <c r="O12" s="120"/>
      <c r="P12" s="121" t="s">
        <v>36</v>
      </c>
      <c r="Q12" s="121"/>
      <c r="R12" s="121"/>
      <c r="S12" s="121"/>
      <c r="T12" s="121"/>
      <c r="U12" s="121"/>
      <c r="V12" s="121"/>
      <c r="W12" s="121" t="s">
        <v>36</v>
      </c>
      <c r="X12" s="121"/>
      <c r="Y12" s="121"/>
      <c r="Z12" s="121"/>
      <c r="AA12" s="121"/>
      <c r="AB12" s="121"/>
      <c r="AC12" s="121"/>
      <c r="AD12" s="121" t="s">
        <v>36</v>
      </c>
      <c r="AE12" s="121"/>
      <c r="AF12" s="121"/>
      <c r="AG12" s="121"/>
      <c r="AH12" s="121"/>
      <c r="AI12" s="121"/>
      <c r="AJ12" s="121"/>
      <c r="AK12" s="121" t="s">
        <v>36</v>
      </c>
      <c r="AL12" s="121"/>
      <c r="AM12" s="121"/>
      <c r="AN12" s="121"/>
      <c r="AO12" s="121"/>
      <c r="AP12" s="121"/>
      <c r="AQ12" s="121"/>
      <c r="AR12" s="138"/>
      <c r="AS12" s="138"/>
      <c r="AT12" s="138"/>
      <c r="AU12" s="138"/>
      <c r="AV12" s="138"/>
      <c r="AW12" s="138"/>
      <c r="AX12" s="139"/>
    </row>
    <row r="13" spans="1:50" ht="14.25" customHeight="1" x14ac:dyDescent="0.15">
      <c r="A13" s="129"/>
      <c r="B13" s="130"/>
      <c r="C13" s="130"/>
      <c r="D13" s="130"/>
      <c r="E13" s="130"/>
      <c r="F13" s="131"/>
      <c r="G13" s="109"/>
      <c r="H13" s="110"/>
      <c r="I13" s="118" t="s">
        <v>37</v>
      </c>
      <c r="J13" s="140"/>
      <c r="K13" s="140"/>
      <c r="L13" s="140"/>
      <c r="M13" s="140"/>
      <c r="N13" s="140"/>
      <c r="O13" s="141"/>
      <c r="P13" s="142" t="s">
        <v>36</v>
      </c>
      <c r="Q13" s="143"/>
      <c r="R13" s="143"/>
      <c r="S13" s="143"/>
      <c r="T13" s="143"/>
      <c r="U13" s="143"/>
      <c r="V13" s="144"/>
      <c r="W13" s="142" t="s">
        <v>36</v>
      </c>
      <c r="X13" s="143"/>
      <c r="Y13" s="143"/>
      <c r="Z13" s="143"/>
      <c r="AA13" s="143"/>
      <c r="AB13" s="143"/>
      <c r="AC13" s="144"/>
      <c r="AD13" s="142" t="s">
        <v>36</v>
      </c>
      <c r="AE13" s="143"/>
      <c r="AF13" s="143"/>
      <c r="AG13" s="143"/>
      <c r="AH13" s="143"/>
      <c r="AI13" s="143"/>
      <c r="AJ13" s="144"/>
      <c r="AK13" s="142" t="s">
        <v>36</v>
      </c>
      <c r="AL13" s="143"/>
      <c r="AM13" s="143"/>
      <c r="AN13" s="143"/>
      <c r="AO13" s="143"/>
      <c r="AP13" s="143"/>
      <c r="AQ13" s="144"/>
      <c r="AR13" s="142"/>
      <c r="AS13" s="143"/>
      <c r="AT13" s="143"/>
      <c r="AU13" s="143"/>
      <c r="AV13" s="143"/>
      <c r="AW13" s="143"/>
      <c r="AX13" s="148"/>
    </row>
    <row r="14" spans="1:50" ht="14.25" customHeight="1" x14ac:dyDescent="0.15">
      <c r="A14" s="129"/>
      <c r="B14" s="130"/>
      <c r="C14" s="130"/>
      <c r="D14" s="130"/>
      <c r="E14" s="130"/>
      <c r="F14" s="131"/>
      <c r="G14" s="109"/>
      <c r="H14" s="110"/>
      <c r="I14" s="118" t="s">
        <v>38</v>
      </c>
      <c r="J14" s="140"/>
      <c r="K14" s="140"/>
      <c r="L14" s="140"/>
      <c r="M14" s="140"/>
      <c r="N14" s="140"/>
      <c r="O14" s="141"/>
      <c r="P14" s="142" t="s">
        <v>36</v>
      </c>
      <c r="Q14" s="143"/>
      <c r="R14" s="143"/>
      <c r="S14" s="143"/>
      <c r="T14" s="143"/>
      <c r="U14" s="143"/>
      <c r="V14" s="144"/>
      <c r="W14" s="142" t="s">
        <v>36</v>
      </c>
      <c r="X14" s="143"/>
      <c r="Y14" s="143"/>
      <c r="Z14" s="143"/>
      <c r="AA14" s="143"/>
      <c r="AB14" s="143"/>
      <c r="AC14" s="144"/>
      <c r="AD14" s="142" t="s">
        <v>36</v>
      </c>
      <c r="AE14" s="143"/>
      <c r="AF14" s="143"/>
      <c r="AG14" s="143"/>
      <c r="AH14" s="143"/>
      <c r="AI14" s="143"/>
      <c r="AJ14" s="144"/>
      <c r="AK14" s="142" t="s">
        <v>36</v>
      </c>
      <c r="AL14" s="143"/>
      <c r="AM14" s="143"/>
      <c r="AN14" s="143"/>
      <c r="AO14" s="143"/>
      <c r="AP14" s="143"/>
      <c r="AQ14" s="144"/>
      <c r="AR14" s="145"/>
      <c r="AS14" s="146"/>
      <c r="AT14" s="146"/>
      <c r="AU14" s="146"/>
      <c r="AV14" s="146"/>
      <c r="AW14" s="146"/>
      <c r="AX14" s="147"/>
    </row>
    <row r="15" spans="1:50" ht="14.25" customHeight="1" x14ac:dyDescent="0.15">
      <c r="A15" s="129"/>
      <c r="B15" s="130"/>
      <c r="C15" s="130"/>
      <c r="D15" s="130"/>
      <c r="E15" s="130"/>
      <c r="F15" s="131"/>
      <c r="G15" s="109"/>
      <c r="H15" s="110"/>
      <c r="I15" s="118" t="s">
        <v>39</v>
      </c>
      <c r="J15" s="119"/>
      <c r="K15" s="119"/>
      <c r="L15" s="119"/>
      <c r="M15" s="119"/>
      <c r="N15" s="119"/>
      <c r="O15" s="120"/>
      <c r="P15" s="121" t="s">
        <v>36</v>
      </c>
      <c r="Q15" s="121"/>
      <c r="R15" s="121"/>
      <c r="S15" s="121"/>
      <c r="T15" s="121"/>
      <c r="U15" s="121"/>
      <c r="V15" s="121"/>
      <c r="W15" s="121" t="s">
        <v>36</v>
      </c>
      <c r="X15" s="121"/>
      <c r="Y15" s="121"/>
      <c r="Z15" s="121"/>
      <c r="AA15" s="121"/>
      <c r="AB15" s="121"/>
      <c r="AC15" s="121"/>
      <c r="AD15" s="121" t="s">
        <v>36</v>
      </c>
      <c r="AE15" s="121"/>
      <c r="AF15" s="121"/>
      <c r="AG15" s="121"/>
      <c r="AH15" s="121"/>
      <c r="AI15" s="121"/>
      <c r="AJ15" s="121"/>
      <c r="AK15" s="121" t="s">
        <v>36</v>
      </c>
      <c r="AL15" s="121"/>
      <c r="AM15" s="121"/>
      <c r="AN15" s="121"/>
      <c r="AO15" s="121"/>
      <c r="AP15" s="121"/>
      <c r="AQ15" s="121"/>
      <c r="AR15" s="138"/>
      <c r="AS15" s="138"/>
      <c r="AT15" s="138"/>
      <c r="AU15" s="138"/>
      <c r="AV15" s="138"/>
      <c r="AW15" s="138"/>
      <c r="AX15" s="139"/>
    </row>
    <row r="16" spans="1:50" ht="14.25" customHeight="1" x14ac:dyDescent="0.15">
      <c r="A16" s="129"/>
      <c r="B16" s="130"/>
      <c r="C16" s="130"/>
      <c r="D16" s="130"/>
      <c r="E16" s="130"/>
      <c r="F16" s="131"/>
      <c r="G16" s="111"/>
      <c r="H16" s="112"/>
      <c r="I16" s="155" t="s">
        <v>40</v>
      </c>
      <c r="J16" s="156"/>
      <c r="K16" s="156"/>
      <c r="L16" s="156"/>
      <c r="M16" s="156"/>
      <c r="N16" s="156"/>
      <c r="O16" s="157"/>
      <c r="P16" s="158">
        <v>933</v>
      </c>
      <c r="Q16" s="158"/>
      <c r="R16" s="158"/>
      <c r="S16" s="158"/>
      <c r="T16" s="158"/>
      <c r="U16" s="158"/>
      <c r="V16" s="158"/>
      <c r="W16" s="158">
        <v>881</v>
      </c>
      <c r="X16" s="158"/>
      <c r="Y16" s="158"/>
      <c r="Z16" s="158"/>
      <c r="AA16" s="158"/>
      <c r="AB16" s="158"/>
      <c r="AC16" s="158"/>
      <c r="AD16" s="158">
        <v>809</v>
      </c>
      <c r="AE16" s="158"/>
      <c r="AF16" s="158"/>
      <c r="AG16" s="158"/>
      <c r="AH16" s="158"/>
      <c r="AI16" s="158"/>
      <c r="AJ16" s="158"/>
      <c r="AK16" s="158">
        <v>639</v>
      </c>
      <c r="AL16" s="158"/>
      <c r="AM16" s="158"/>
      <c r="AN16" s="158"/>
      <c r="AO16" s="158"/>
      <c r="AP16" s="158"/>
      <c r="AQ16" s="158"/>
      <c r="AR16" s="158"/>
      <c r="AS16" s="158"/>
      <c r="AT16" s="158"/>
      <c r="AU16" s="158"/>
      <c r="AV16" s="158"/>
      <c r="AW16" s="158"/>
      <c r="AX16" s="159"/>
    </row>
    <row r="17" spans="1:50" ht="14.25" customHeight="1" x14ac:dyDescent="0.15">
      <c r="A17" s="129"/>
      <c r="B17" s="130"/>
      <c r="C17" s="130"/>
      <c r="D17" s="130"/>
      <c r="E17" s="130"/>
      <c r="F17" s="131"/>
      <c r="G17" s="149" t="s">
        <v>41</v>
      </c>
      <c r="H17" s="150"/>
      <c r="I17" s="150"/>
      <c r="J17" s="150"/>
      <c r="K17" s="150"/>
      <c r="L17" s="150"/>
      <c r="M17" s="150"/>
      <c r="N17" s="150"/>
      <c r="O17" s="150"/>
      <c r="P17" s="151">
        <v>881</v>
      </c>
      <c r="Q17" s="151"/>
      <c r="R17" s="151"/>
      <c r="S17" s="151"/>
      <c r="T17" s="151"/>
      <c r="U17" s="151"/>
      <c r="V17" s="151"/>
      <c r="W17" s="151">
        <v>824</v>
      </c>
      <c r="X17" s="151"/>
      <c r="Y17" s="151"/>
      <c r="Z17" s="151"/>
      <c r="AA17" s="151"/>
      <c r="AB17" s="151"/>
      <c r="AC17" s="151"/>
      <c r="AD17" s="151">
        <v>784</v>
      </c>
      <c r="AE17" s="151"/>
      <c r="AF17" s="151"/>
      <c r="AG17" s="151"/>
      <c r="AH17" s="151"/>
      <c r="AI17" s="151"/>
      <c r="AJ17" s="151"/>
      <c r="AK17" s="153"/>
      <c r="AL17" s="153"/>
      <c r="AM17" s="153"/>
      <c r="AN17" s="153"/>
      <c r="AO17" s="153"/>
      <c r="AP17" s="153"/>
      <c r="AQ17" s="153"/>
      <c r="AR17" s="153"/>
      <c r="AS17" s="153"/>
      <c r="AT17" s="153"/>
      <c r="AU17" s="153"/>
      <c r="AV17" s="153"/>
      <c r="AW17" s="153"/>
      <c r="AX17" s="154"/>
    </row>
    <row r="18" spans="1:50" ht="14.25" customHeight="1" x14ac:dyDescent="0.15">
      <c r="A18" s="132"/>
      <c r="B18" s="133"/>
      <c r="C18" s="133"/>
      <c r="D18" s="133"/>
      <c r="E18" s="133"/>
      <c r="F18" s="134"/>
      <c r="G18" s="149" t="s">
        <v>42</v>
      </c>
      <c r="H18" s="150"/>
      <c r="I18" s="150"/>
      <c r="J18" s="150"/>
      <c r="K18" s="150"/>
      <c r="L18" s="150"/>
      <c r="M18" s="150"/>
      <c r="N18" s="150"/>
      <c r="O18" s="150"/>
      <c r="P18" s="151">
        <v>94.5</v>
      </c>
      <c r="Q18" s="151"/>
      <c r="R18" s="151"/>
      <c r="S18" s="151"/>
      <c r="T18" s="151"/>
      <c r="U18" s="151"/>
      <c r="V18" s="151"/>
      <c r="W18" s="151">
        <v>93.7</v>
      </c>
      <c r="X18" s="151"/>
      <c r="Y18" s="151"/>
      <c r="Z18" s="151"/>
      <c r="AA18" s="151"/>
      <c r="AB18" s="151"/>
      <c r="AC18" s="151"/>
      <c r="AD18" s="152">
        <v>97</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0" ht="16.5" customHeight="1" x14ac:dyDescent="0.15">
      <c r="A19" s="211" t="s">
        <v>43</v>
      </c>
      <c r="B19" s="231"/>
      <c r="C19" s="231"/>
      <c r="D19" s="231"/>
      <c r="E19" s="231"/>
      <c r="F19" s="232"/>
      <c r="G19" s="187" t="s">
        <v>44</v>
      </c>
      <c r="H19" s="105"/>
      <c r="I19" s="105"/>
      <c r="J19" s="105"/>
      <c r="K19" s="105"/>
      <c r="L19" s="105"/>
      <c r="M19" s="105"/>
      <c r="N19" s="105"/>
      <c r="O19" s="105"/>
      <c r="P19" s="105"/>
      <c r="Q19" s="105"/>
      <c r="R19" s="105"/>
      <c r="S19" s="105"/>
      <c r="T19" s="105"/>
      <c r="U19" s="105"/>
      <c r="V19" s="105"/>
      <c r="W19" s="105"/>
      <c r="X19" s="137"/>
      <c r="Y19" s="188"/>
      <c r="Z19" s="189"/>
      <c r="AA19" s="190"/>
      <c r="AB19" s="104" t="s">
        <v>45</v>
      </c>
      <c r="AC19" s="105"/>
      <c r="AD19" s="137"/>
      <c r="AE19" s="166" t="s">
        <v>28</v>
      </c>
      <c r="AF19" s="166"/>
      <c r="AG19" s="166"/>
      <c r="AH19" s="166"/>
      <c r="AI19" s="166"/>
      <c r="AJ19" s="166" t="s">
        <v>29</v>
      </c>
      <c r="AK19" s="166"/>
      <c r="AL19" s="166"/>
      <c r="AM19" s="166"/>
      <c r="AN19" s="166"/>
      <c r="AO19" s="166" t="s">
        <v>30</v>
      </c>
      <c r="AP19" s="166"/>
      <c r="AQ19" s="166"/>
      <c r="AR19" s="166"/>
      <c r="AS19" s="166"/>
      <c r="AT19" s="167" t="s">
        <v>46</v>
      </c>
      <c r="AU19" s="166"/>
      <c r="AV19" s="166"/>
      <c r="AW19" s="166"/>
      <c r="AX19" s="168"/>
    </row>
    <row r="20" spans="1:50" ht="16.5" customHeight="1" x14ac:dyDescent="0.15">
      <c r="A20" s="233"/>
      <c r="B20" s="234"/>
      <c r="C20" s="234"/>
      <c r="D20" s="234"/>
      <c r="E20" s="234"/>
      <c r="F20" s="235"/>
      <c r="G20" s="169" t="s">
        <v>47</v>
      </c>
      <c r="H20" s="170"/>
      <c r="I20" s="170"/>
      <c r="J20" s="170"/>
      <c r="K20" s="170"/>
      <c r="L20" s="170"/>
      <c r="M20" s="170"/>
      <c r="N20" s="170"/>
      <c r="O20" s="170"/>
      <c r="P20" s="170"/>
      <c r="Q20" s="170"/>
      <c r="R20" s="170"/>
      <c r="S20" s="170"/>
      <c r="T20" s="170"/>
      <c r="U20" s="170"/>
      <c r="V20" s="170"/>
      <c r="W20" s="170"/>
      <c r="X20" s="171"/>
      <c r="Y20" s="178" t="s">
        <v>48</v>
      </c>
      <c r="Z20" s="179"/>
      <c r="AA20" s="180"/>
      <c r="AB20" s="181" t="s">
        <v>49</v>
      </c>
      <c r="AC20" s="182"/>
      <c r="AD20" s="183"/>
      <c r="AE20" s="184" t="s">
        <v>50</v>
      </c>
      <c r="AF20" s="162"/>
      <c r="AG20" s="162"/>
      <c r="AH20" s="162"/>
      <c r="AI20" s="162"/>
      <c r="AJ20" s="184" t="s">
        <v>51</v>
      </c>
      <c r="AK20" s="162"/>
      <c r="AL20" s="162"/>
      <c r="AM20" s="162"/>
      <c r="AN20" s="162"/>
      <c r="AO20" s="184" t="s">
        <v>52</v>
      </c>
      <c r="AP20" s="162"/>
      <c r="AQ20" s="162"/>
      <c r="AR20" s="162"/>
      <c r="AS20" s="162"/>
      <c r="AT20" s="185"/>
      <c r="AU20" s="185"/>
      <c r="AV20" s="185"/>
      <c r="AW20" s="185"/>
      <c r="AX20" s="186"/>
    </row>
    <row r="21" spans="1:50" ht="16.5" customHeight="1" x14ac:dyDescent="0.15">
      <c r="A21" s="233"/>
      <c r="B21" s="234"/>
      <c r="C21" s="234"/>
      <c r="D21" s="234"/>
      <c r="E21" s="234"/>
      <c r="F21" s="235"/>
      <c r="G21" s="172"/>
      <c r="H21" s="173"/>
      <c r="I21" s="173"/>
      <c r="J21" s="173"/>
      <c r="K21" s="173"/>
      <c r="L21" s="173"/>
      <c r="M21" s="173"/>
      <c r="N21" s="173"/>
      <c r="O21" s="173"/>
      <c r="P21" s="173"/>
      <c r="Q21" s="173"/>
      <c r="R21" s="173"/>
      <c r="S21" s="173"/>
      <c r="T21" s="173"/>
      <c r="U21" s="173"/>
      <c r="V21" s="173"/>
      <c r="W21" s="173"/>
      <c r="X21" s="174"/>
      <c r="Y21" s="104" t="s">
        <v>53</v>
      </c>
      <c r="Z21" s="105"/>
      <c r="AA21" s="137"/>
      <c r="AB21" s="160" t="s">
        <v>54</v>
      </c>
      <c r="AC21" s="160"/>
      <c r="AD21" s="160"/>
      <c r="AE21" s="160"/>
      <c r="AF21" s="160"/>
      <c r="AG21" s="160"/>
      <c r="AH21" s="160"/>
      <c r="AI21" s="160"/>
      <c r="AJ21" s="160"/>
      <c r="AK21" s="160"/>
      <c r="AL21" s="160"/>
      <c r="AM21" s="160"/>
      <c r="AN21" s="160"/>
      <c r="AO21" s="160"/>
      <c r="AP21" s="160"/>
      <c r="AQ21" s="160"/>
      <c r="AR21" s="160"/>
      <c r="AS21" s="160"/>
      <c r="AT21" s="161" t="s">
        <v>55</v>
      </c>
      <c r="AU21" s="162"/>
      <c r="AV21" s="162"/>
      <c r="AW21" s="162"/>
      <c r="AX21" s="163"/>
    </row>
    <row r="22" spans="1:50" ht="16.5" customHeight="1" x14ac:dyDescent="0.15">
      <c r="A22" s="233"/>
      <c r="B22" s="234"/>
      <c r="C22" s="234"/>
      <c r="D22" s="234"/>
      <c r="E22" s="234"/>
      <c r="F22" s="235"/>
      <c r="G22" s="175"/>
      <c r="H22" s="176"/>
      <c r="I22" s="176"/>
      <c r="J22" s="176"/>
      <c r="K22" s="176"/>
      <c r="L22" s="176"/>
      <c r="M22" s="176"/>
      <c r="N22" s="176"/>
      <c r="O22" s="176"/>
      <c r="P22" s="176"/>
      <c r="Q22" s="176"/>
      <c r="R22" s="176"/>
      <c r="S22" s="176"/>
      <c r="T22" s="176"/>
      <c r="U22" s="176"/>
      <c r="V22" s="176"/>
      <c r="W22" s="176"/>
      <c r="X22" s="177"/>
      <c r="Y22" s="104" t="s">
        <v>56</v>
      </c>
      <c r="Z22" s="105"/>
      <c r="AA22" s="137"/>
      <c r="AB22" s="160" t="s">
        <v>57</v>
      </c>
      <c r="AC22" s="160"/>
      <c r="AD22" s="160"/>
      <c r="AE22" s="160">
        <v>47.6</v>
      </c>
      <c r="AF22" s="160"/>
      <c r="AG22" s="160"/>
      <c r="AH22" s="160"/>
      <c r="AI22" s="160"/>
      <c r="AJ22" s="160">
        <v>61.1</v>
      </c>
      <c r="AK22" s="160"/>
      <c r="AL22" s="160"/>
      <c r="AM22" s="160"/>
      <c r="AN22" s="160"/>
      <c r="AO22" s="160">
        <v>75</v>
      </c>
      <c r="AP22" s="160"/>
      <c r="AQ22" s="160"/>
      <c r="AR22" s="160"/>
      <c r="AS22" s="160"/>
      <c r="AT22" s="164"/>
      <c r="AU22" s="164"/>
      <c r="AV22" s="164"/>
      <c r="AW22" s="164"/>
      <c r="AX22" s="165"/>
    </row>
    <row r="23" spans="1:50" ht="16.5" customHeight="1" x14ac:dyDescent="0.15">
      <c r="A23" s="236"/>
      <c r="B23" s="237"/>
      <c r="C23" s="237"/>
      <c r="D23" s="237"/>
      <c r="E23" s="237"/>
      <c r="F23" s="238"/>
      <c r="G23" s="169" t="s">
        <v>58</v>
      </c>
      <c r="H23" s="170"/>
      <c r="I23" s="170"/>
      <c r="J23" s="170"/>
      <c r="K23" s="170"/>
      <c r="L23" s="170"/>
      <c r="M23" s="170"/>
      <c r="N23" s="170"/>
      <c r="O23" s="170"/>
      <c r="P23" s="170"/>
      <c r="Q23" s="170"/>
      <c r="R23" s="170"/>
      <c r="S23" s="170"/>
      <c r="T23" s="170"/>
      <c r="U23" s="170"/>
      <c r="V23" s="170"/>
      <c r="W23" s="170"/>
      <c r="X23" s="171"/>
      <c r="Y23" s="178" t="s">
        <v>48</v>
      </c>
      <c r="Z23" s="179"/>
      <c r="AA23" s="180"/>
      <c r="AB23" s="193" t="s">
        <v>59</v>
      </c>
      <c r="AC23" s="193"/>
      <c r="AD23" s="193"/>
      <c r="AE23" s="162" t="s">
        <v>60</v>
      </c>
      <c r="AF23" s="162"/>
      <c r="AG23" s="162"/>
      <c r="AH23" s="162"/>
      <c r="AI23" s="162"/>
      <c r="AJ23" s="192" t="s">
        <v>61</v>
      </c>
      <c r="AK23" s="162"/>
      <c r="AL23" s="162"/>
      <c r="AM23" s="162"/>
      <c r="AN23" s="162"/>
      <c r="AO23" s="162" t="s">
        <v>62</v>
      </c>
      <c r="AP23" s="162"/>
      <c r="AQ23" s="162"/>
      <c r="AR23" s="162"/>
      <c r="AS23" s="162"/>
      <c r="AT23" s="185"/>
      <c r="AU23" s="185"/>
      <c r="AV23" s="185"/>
      <c r="AW23" s="185"/>
      <c r="AX23" s="186"/>
    </row>
    <row r="24" spans="1:50" ht="16.5" customHeight="1" x14ac:dyDescent="0.15">
      <c r="A24" s="236"/>
      <c r="B24" s="237"/>
      <c r="C24" s="237"/>
      <c r="D24" s="237"/>
      <c r="E24" s="237"/>
      <c r="F24" s="238"/>
      <c r="G24" s="172"/>
      <c r="H24" s="173"/>
      <c r="I24" s="173"/>
      <c r="J24" s="173"/>
      <c r="K24" s="173"/>
      <c r="L24" s="173"/>
      <c r="M24" s="173"/>
      <c r="N24" s="173"/>
      <c r="O24" s="173"/>
      <c r="P24" s="173"/>
      <c r="Q24" s="173"/>
      <c r="R24" s="173"/>
      <c r="S24" s="173"/>
      <c r="T24" s="173"/>
      <c r="U24" s="173"/>
      <c r="V24" s="173"/>
      <c r="W24" s="173"/>
      <c r="X24" s="174"/>
      <c r="Y24" s="104" t="s">
        <v>53</v>
      </c>
      <c r="Z24" s="105"/>
      <c r="AA24" s="137"/>
      <c r="AB24" s="160" t="s">
        <v>63</v>
      </c>
      <c r="AC24" s="160"/>
      <c r="AD24" s="160"/>
      <c r="AE24" s="160"/>
      <c r="AF24" s="160"/>
      <c r="AG24" s="160"/>
      <c r="AH24" s="160"/>
      <c r="AI24" s="160"/>
      <c r="AJ24" s="160"/>
      <c r="AK24" s="160"/>
      <c r="AL24" s="160"/>
      <c r="AM24" s="160"/>
      <c r="AN24" s="160"/>
      <c r="AO24" s="160"/>
      <c r="AP24" s="160"/>
      <c r="AQ24" s="160"/>
      <c r="AR24" s="160"/>
      <c r="AS24" s="160"/>
      <c r="AT24" s="192">
        <v>2.1700000000000001E-2</v>
      </c>
      <c r="AU24" s="162"/>
      <c r="AV24" s="162"/>
      <c r="AW24" s="162"/>
      <c r="AX24" s="163"/>
    </row>
    <row r="25" spans="1:50" ht="16.5" customHeight="1" x14ac:dyDescent="0.15">
      <c r="A25" s="236"/>
      <c r="B25" s="237"/>
      <c r="C25" s="237"/>
      <c r="D25" s="237"/>
      <c r="E25" s="237"/>
      <c r="F25" s="238"/>
      <c r="G25" s="175"/>
      <c r="H25" s="176"/>
      <c r="I25" s="176"/>
      <c r="J25" s="176"/>
      <c r="K25" s="176"/>
      <c r="L25" s="176"/>
      <c r="M25" s="176"/>
      <c r="N25" s="176"/>
      <c r="O25" s="176"/>
      <c r="P25" s="176"/>
      <c r="Q25" s="176"/>
      <c r="R25" s="176"/>
      <c r="S25" s="176"/>
      <c r="T25" s="176"/>
      <c r="U25" s="176"/>
      <c r="V25" s="176"/>
      <c r="W25" s="176"/>
      <c r="X25" s="177"/>
      <c r="Y25" s="104" t="s">
        <v>56</v>
      </c>
      <c r="Z25" s="105"/>
      <c r="AA25" s="137"/>
      <c r="AB25" s="160" t="s">
        <v>63</v>
      </c>
      <c r="AC25" s="160"/>
      <c r="AD25" s="160"/>
      <c r="AE25" s="191">
        <v>-0.78</v>
      </c>
      <c r="AF25" s="160"/>
      <c r="AG25" s="160"/>
      <c r="AH25" s="160"/>
      <c r="AI25" s="160"/>
      <c r="AJ25" s="191">
        <v>0.82</v>
      </c>
      <c r="AK25" s="160"/>
      <c r="AL25" s="160"/>
      <c r="AM25" s="160"/>
      <c r="AN25" s="160"/>
      <c r="AO25" s="191">
        <v>-0.05</v>
      </c>
      <c r="AP25" s="160"/>
      <c r="AQ25" s="160"/>
      <c r="AR25" s="160"/>
      <c r="AS25" s="160"/>
      <c r="AT25" s="164"/>
      <c r="AU25" s="164"/>
      <c r="AV25" s="164"/>
      <c r="AW25" s="164"/>
      <c r="AX25" s="165"/>
    </row>
    <row r="26" spans="1:50" ht="16.5" customHeight="1" x14ac:dyDescent="0.15">
      <c r="A26" s="236"/>
      <c r="B26" s="237"/>
      <c r="C26" s="237"/>
      <c r="D26" s="237"/>
      <c r="E26" s="237"/>
      <c r="F26" s="238"/>
      <c r="G26" s="169" t="s">
        <v>64</v>
      </c>
      <c r="H26" s="170"/>
      <c r="I26" s="170"/>
      <c r="J26" s="170"/>
      <c r="K26" s="170"/>
      <c r="L26" s="170"/>
      <c r="M26" s="170"/>
      <c r="N26" s="170"/>
      <c r="O26" s="170"/>
      <c r="P26" s="170"/>
      <c r="Q26" s="170"/>
      <c r="R26" s="170"/>
      <c r="S26" s="170"/>
      <c r="T26" s="170"/>
      <c r="U26" s="170"/>
      <c r="V26" s="170"/>
      <c r="W26" s="170"/>
      <c r="X26" s="171"/>
      <c r="Y26" s="178" t="s">
        <v>48</v>
      </c>
      <c r="Z26" s="179"/>
      <c r="AA26" s="180"/>
      <c r="AB26" s="193" t="s">
        <v>65</v>
      </c>
      <c r="AC26" s="193"/>
      <c r="AD26" s="193"/>
      <c r="AE26" s="161">
        <v>-459277</v>
      </c>
      <c r="AF26" s="162"/>
      <c r="AG26" s="162"/>
      <c r="AH26" s="162"/>
      <c r="AI26" s="162"/>
      <c r="AJ26" s="161">
        <v>477646</v>
      </c>
      <c r="AK26" s="162"/>
      <c r="AL26" s="162"/>
      <c r="AM26" s="162"/>
      <c r="AN26" s="162"/>
      <c r="AO26" s="161">
        <v>-300252</v>
      </c>
      <c r="AP26" s="162"/>
      <c r="AQ26" s="162"/>
      <c r="AR26" s="162"/>
      <c r="AS26" s="162"/>
      <c r="AT26" s="185"/>
      <c r="AU26" s="185"/>
      <c r="AV26" s="185"/>
      <c r="AW26" s="185"/>
      <c r="AX26" s="186"/>
    </row>
    <row r="27" spans="1:50" ht="16.5" customHeight="1" x14ac:dyDescent="0.15">
      <c r="A27" s="236"/>
      <c r="B27" s="237"/>
      <c r="C27" s="237"/>
      <c r="D27" s="237"/>
      <c r="E27" s="237"/>
      <c r="F27" s="238"/>
      <c r="G27" s="172"/>
      <c r="H27" s="173"/>
      <c r="I27" s="173"/>
      <c r="J27" s="173"/>
      <c r="K27" s="173"/>
      <c r="L27" s="173"/>
      <c r="M27" s="173"/>
      <c r="N27" s="173"/>
      <c r="O27" s="173"/>
      <c r="P27" s="173"/>
      <c r="Q27" s="173"/>
      <c r="R27" s="173"/>
      <c r="S27" s="173"/>
      <c r="T27" s="173"/>
      <c r="U27" s="173"/>
      <c r="V27" s="173"/>
      <c r="W27" s="173"/>
      <c r="X27" s="174"/>
      <c r="Y27" s="104" t="s">
        <v>53</v>
      </c>
      <c r="Z27" s="105"/>
      <c r="AA27" s="137"/>
      <c r="AB27" s="160" t="s">
        <v>63</v>
      </c>
      <c r="AC27" s="160"/>
      <c r="AD27" s="160"/>
      <c r="AE27" s="160"/>
      <c r="AF27" s="160"/>
      <c r="AG27" s="160"/>
      <c r="AH27" s="160"/>
      <c r="AI27" s="160"/>
      <c r="AJ27" s="160"/>
      <c r="AK27" s="160"/>
      <c r="AL27" s="160"/>
      <c r="AM27" s="160"/>
      <c r="AN27" s="160"/>
      <c r="AO27" s="160"/>
      <c r="AP27" s="160"/>
      <c r="AQ27" s="160"/>
      <c r="AR27" s="160"/>
      <c r="AS27" s="160"/>
      <c r="AT27" s="162">
        <v>100</v>
      </c>
      <c r="AU27" s="162"/>
      <c r="AV27" s="162"/>
      <c r="AW27" s="162"/>
      <c r="AX27" s="163"/>
    </row>
    <row r="28" spans="1:50" ht="16.5" customHeight="1" x14ac:dyDescent="0.15">
      <c r="A28" s="236"/>
      <c r="B28" s="237"/>
      <c r="C28" s="237"/>
      <c r="D28" s="237"/>
      <c r="E28" s="237"/>
      <c r="F28" s="238"/>
      <c r="G28" s="175"/>
      <c r="H28" s="176"/>
      <c r="I28" s="176"/>
      <c r="J28" s="176"/>
      <c r="K28" s="176"/>
      <c r="L28" s="176"/>
      <c r="M28" s="176"/>
      <c r="N28" s="176"/>
      <c r="O28" s="176"/>
      <c r="P28" s="176"/>
      <c r="Q28" s="176"/>
      <c r="R28" s="176"/>
      <c r="S28" s="176"/>
      <c r="T28" s="176"/>
      <c r="U28" s="176"/>
      <c r="V28" s="176"/>
      <c r="W28" s="176"/>
      <c r="X28" s="177"/>
      <c r="Y28" s="104" t="s">
        <v>56</v>
      </c>
      <c r="Z28" s="105"/>
      <c r="AA28" s="137"/>
      <c r="AB28" s="160" t="s">
        <v>63</v>
      </c>
      <c r="AC28" s="160"/>
      <c r="AD28" s="160"/>
      <c r="AE28" s="160">
        <v>69.349999999999994</v>
      </c>
      <c r="AF28" s="160"/>
      <c r="AG28" s="160"/>
      <c r="AH28" s="160"/>
      <c r="AI28" s="160"/>
      <c r="AJ28" s="160">
        <v>145.94999999999999</v>
      </c>
      <c r="AK28" s="160"/>
      <c r="AL28" s="160"/>
      <c r="AM28" s="160"/>
      <c r="AN28" s="160"/>
      <c r="AO28" s="160">
        <v>80.209999999999994</v>
      </c>
      <c r="AP28" s="160"/>
      <c r="AQ28" s="160"/>
      <c r="AR28" s="160"/>
      <c r="AS28" s="160"/>
      <c r="AT28" s="164"/>
      <c r="AU28" s="164"/>
      <c r="AV28" s="164"/>
      <c r="AW28" s="164"/>
      <c r="AX28" s="165"/>
    </row>
    <row r="29" spans="1:50" ht="16.5" customHeight="1" x14ac:dyDescent="0.15">
      <c r="A29" s="236"/>
      <c r="B29" s="237"/>
      <c r="C29" s="237"/>
      <c r="D29" s="237"/>
      <c r="E29" s="237"/>
      <c r="F29" s="238"/>
      <c r="G29" s="169" t="s">
        <v>66</v>
      </c>
      <c r="H29" s="170"/>
      <c r="I29" s="170"/>
      <c r="J29" s="170"/>
      <c r="K29" s="170"/>
      <c r="L29" s="170"/>
      <c r="M29" s="170"/>
      <c r="N29" s="170"/>
      <c r="O29" s="170"/>
      <c r="P29" s="170"/>
      <c r="Q29" s="170"/>
      <c r="R29" s="170"/>
      <c r="S29" s="170"/>
      <c r="T29" s="170"/>
      <c r="U29" s="170"/>
      <c r="V29" s="170"/>
      <c r="W29" s="170"/>
      <c r="X29" s="171"/>
      <c r="Y29" s="178" t="s">
        <v>48</v>
      </c>
      <c r="Z29" s="179"/>
      <c r="AA29" s="180"/>
      <c r="AB29" s="193" t="s">
        <v>67</v>
      </c>
      <c r="AC29" s="193"/>
      <c r="AD29" s="193"/>
      <c r="AE29" s="194" t="s">
        <v>68</v>
      </c>
      <c r="AF29" s="162"/>
      <c r="AG29" s="162"/>
      <c r="AH29" s="162"/>
      <c r="AI29" s="162"/>
      <c r="AJ29" s="195" t="s">
        <v>69</v>
      </c>
      <c r="AK29" s="196"/>
      <c r="AL29" s="196"/>
      <c r="AM29" s="196"/>
      <c r="AN29" s="197"/>
      <c r="AO29" s="195" t="s">
        <v>70</v>
      </c>
      <c r="AP29" s="196"/>
      <c r="AQ29" s="196"/>
      <c r="AR29" s="196"/>
      <c r="AS29" s="197"/>
      <c r="AT29" s="185"/>
      <c r="AU29" s="185"/>
      <c r="AV29" s="185"/>
      <c r="AW29" s="185"/>
      <c r="AX29" s="186"/>
    </row>
    <row r="30" spans="1:50" ht="16.5" customHeight="1" x14ac:dyDescent="0.15">
      <c r="A30" s="236"/>
      <c r="B30" s="237"/>
      <c r="C30" s="237"/>
      <c r="D30" s="237"/>
      <c r="E30" s="237"/>
      <c r="F30" s="238"/>
      <c r="G30" s="172"/>
      <c r="H30" s="173"/>
      <c r="I30" s="173"/>
      <c r="J30" s="173"/>
      <c r="K30" s="173"/>
      <c r="L30" s="173"/>
      <c r="M30" s="173"/>
      <c r="N30" s="173"/>
      <c r="O30" s="173"/>
      <c r="P30" s="173"/>
      <c r="Q30" s="173"/>
      <c r="R30" s="173"/>
      <c r="S30" s="173"/>
      <c r="T30" s="173"/>
      <c r="U30" s="173"/>
      <c r="V30" s="173"/>
      <c r="W30" s="173"/>
      <c r="X30" s="174"/>
      <c r="Y30" s="104" t="s">
        <v>53</v>
      </c>
      <c r="Z30" s="105"/>
      <c r="AA30" s="137"/>
      <c r="AB30" s="160"/>
      <c r="AC30" s="160"/>
      <c r="AD30" s="160"/>
      <c r="AE30" s="160"/>
      <c r="AF30" s="160"/>
      <c r="AG30" s="160"/>
      <c r="AH30" s="160"/>
      <c r="AI30" s="160"/>
      <c r="AJ30" s="160"/>
      <c r="AK30" s="160"/>
      <c r="AL30" s="160"/>
      <c r="AM30" s="160"/>
      <c r="AN30" s="160"/>
      <c r="AO30" s="160"/>
      <c r="AP30" s="160"/>
      <c r="AQ30" s="160"/>
      <c r="AR30" s="160"/>
      <c r="AS30" s="160"/>
      <c r="AT30" s="162"/>
      <c r="AU30" s="162"/>
      <c r="AV30" s="162"/>
      <c r="AW30" s="162"/>
      <c r="AX30" s="163"/>
    </row>
    <row r="31" spans="1:50" ht="16.5" customHeight="1" x14ac:dyDescent="0.15">
      <c r="A31" s="239"/>
      <c r="B31" s="240"/>
      <c r="C31" s="240"/>
      <c r="D31" s="240"/>
      <c r="E31" s="240"/>
      <c r="F31" s="241"/>
      <c r="G31" s="175"/>
      <c r="H31" s="176"/>
      <c r="I31" s="176"/>
      <c r="J31" s="176"/>
      <c r="K31" s="176"/>
      <c r="L31" s="176"/>
      <c r="M31" s="176"/>
      <c r="N31" s="176"/>
      <c r="O31" s="176"/>
      <c r="P31" s="176"/>
      <c r="Q31" s="176"/>
      <c r="R31" s="176"/>
      <c r="S31" s="176"/>
      <c r="T31" s="176"/>
      <c r="U31" s="176"/>
      <c r="V31" s="176"/>
      <c r="W31" s="176"/>
      <c r="X31" s="177"/>
      <c r="Y31" s="104" t="s">
        <v>56</v>
      </c>
      <c r="Z31" s="105"/>
      <c r="AA31" s="137"/>
      <c r="AB31" s="162" t="s">
        <v>71</v>
      </c>
      <c r="AC31" s="162"/>
      <c r="AD31" s="162"/>
      <c r="AE31" s="162">
        <v>90.6</v>
      </c>
      <c r="AF31" s="162"/>
      <c r="AG31" s="162"/>
      <c r="AH31" s="162"/>
      <c r="AI31" s="162"/>
      <c r="AJ31" s="162">
        <v>88.7</v>
      </c>
      <c r="AK31" s="162"/>
      <c r="AL31" s="162"/>
      <c r="AM31" s="162"/>
      <c r="AN31" s="162"/>
      <c r="AO31" s="162">
        <v>79.3</v>
      </c>
      <c r="AP31" s="162"/>
      <c r="AQ31" s="162"/>
      <c r="AR31" s="162"/>
      <c r="AS31" s="162"/>
      <c r="AT31" s="185"/>
      <c r="AU31" s="185"/>
      <c r="AV31" s="185"/>
      <c r="AW31" s="185"/>
      <c r="AX31" s="186"/>
    </row>
    <row r="32" spans="1:50" ht="16.5" customHeight="1" x14ac:dyDescent="0.15">
      <c r="A32" s="211" t="s">
        <v>72</v>
      </c>
      <c r="B32" s="212"/>
      <c r="C32" s="212"/>
      <c r="D32" s="212"/>
      <c r="E32" s="212"/>
      <c r="F32" s="213"/>
      <c r="G32" s="187" t="s">
        <v>73</v>
      </c>
      <c r="H32" s="105"/>
      <c r="I32" s="105"/>
      <c r="J32" s="105"/>
      <c r="K32" s="105"/>
      <c r="L32" s="105"/>
      <c r="M32" s="105"/>
      <c r="N32" s="105"/>
      <c r="O32" s="105"/>
      <c r="P32" s="105"/>
      <c r="Q32" s="105"/>
      <c r="R32" s="105"/>
      <c r="S32" s="105"/>
      <c r="T32" s="105"/>
      <c r="U32" s="105"/>
      <c r="V32" s="105"/>
      <c r="W32" s="105"/>
      <c r="X32" s="137"/>
      <c r="Y32" s="188"/>
      <c r="Z32" s="189"/>
      <c r="AA32" s="190"/>
      <c r="AB32" s="104" t="s">
        <v>45</v>
      </c>
      <c r="AC32" s="105"/>
      <c r="AD32" s="137"/>
      <c r="AE32" s="166" t="s">
        <v>28</v>
      </c>
      <c r="AF32" s="166"/>
      <c r="AG32" s="166"/>
      <c r="AH32" s="166"/>
      <c r="AI32" s="166"/>
      <c r="AJ32" s="166" t="s">
        <v>29</v>
      </c>
      <c r="AK32" s="166"/>
      <c r="AL32" s="166"/>
      <c r="AM32" s="166"/>
      <c r="AN32" s="166"/>
      <c r="AO32" s="166" t="s">
        <v>30</v>
      </c>
      <c r="AP32" s="166"/>
      <c r="AQ32" s="166"/>
      <c r="AR32" s="166"/>
      <c r="AS32" s="166"/>
      <c r="AT32" s="223" t="s">
        <v>74</v>
      </c>
      <c r="AU32" s="224"/>
      <c r="AV32" s="224"/>
      <c r="AW32" s="224"/>
      <c r="AX32" s="225"/>
    </row>
    <row r="33" spans="1:55" ht="16.5" customHeight="1" x14ac:dyDescent="0.15">
      <c r="A33" s="214"/>
      <c r="B33" s="215"/>
      <c r="C33" s="215"/>
      <c r="D33" s="215"/>
      <c r="E33" s="215"/>
      <c r="F33" s="216"/>
      <c r="G33" s="169" t="s">
        <v>75</v>
      </c>
      <c r="H33" s="226"/>
      <c r="I33" s="226"/>
      <c r="J33" s="226"/>
      <c r="K33" s="226"/>
      <c r="L33" s="226"/>
      <c r="M33" s="226"/>
      <c r="N33" s="226"/>
      <c r="O33" s="226"/>
      <c r="P33" s="226"/>
      <c r="Q33" s="226"/>
      <c r="R33" s="226"/>
      <c r="S33" s="226"/>
      <c r="T33" s="226"/>
      <c r="U33" s="226"/>
      <c r="V33" s="226"/>
      <c r="W33" s="226"/>
      <c r="X33" s="227"/>
      <c r="Y33" s="198" t="s">
        <v>76</v>
      </c>
      <c r="Z33" s="199"/>
      <c r="AA33" s="200"/>
      <c r="AB33" s="201" t="s">
        <v>67</v>
      </c>
      <c r="AC33" s="202"/>
      <c r="AD33" s="203"/>
      <c r="AE33" s="204">
        <v>1356246</v>
      </c>
      <c r="AF33" s="205"/>
      <c r="AG33" s="205"/>
      <c r="AH33" s="205"/>
      <c r="AI33" s="205"/>
      <c r="AJ33" s="206">
        <v>1986536</v>
      </c>
      <c r="AK33" s="207"/>
      <c r="AL33" s="207"/>
      <c r="AM33" s="207"/>
      <c r="AN33" s="207"/>
      <c r="AO33" s="206">
        <v>1864425</v>
      </c>
      <c r="AP33" s="207"/>
      <c r="AQ33" s="207"/>
      <c r="AR33" s="207"/>
      <c r="AS33" s="207"/>
      <c r="AT33" s="208" t="s">
        <v>77</v>
      </c>
      <c r="AU33" s="209"/>
      <c r="AV33" s="209"/>
      <c r="AW33" s="209"/>
      <c r="AX33" s="210"/>
      <c r="AY33" s="2"/>
      <c r="AZ33" s="3"/>
      <c r="BA33" s="3"/>
      <c r="BB33" s="3"/>
      <c r="BC33" s="3"/>
    </row>
    <row r="34" spans="1:55" ht="16.5" customHeight="1" x14ac:dyDescent="0.15">
      <c r="A34" s="214"/>
      <c r="B34" s="215"/>
      <c r="C34" s="215"/>
      <c r="D34" s="215"/>
      <c r="E34" s="215"/>
      <c r="F34" s="216"/>
      <c r="G34" s="228"/>
      <c r="H34" s="229"/>
      <c r="I34" s="229"/>
      <c r="J34" s="229"/>
      <c r="K34" s="229"/>
      <c r="L34" s="229"/>
      <c r="M34" s="229"/>
      <c r="N34" s="229"/>
      <c r="O34" s="229"/>
      <c r="P34" s="229"/>
      <c r="Q34" s="229"/>
      <c r="R34" s="229"/>
      <c r="S34" s="229"/>
      <c r="T34" s="229"/>
      <c r="U34" s="229"/>
      <c r="V34" s="229"/>
      <c r="W34" s="229"/>
      <c r="X34" s="230"/>
      <c r="Y34" s="242" t="s">
        <v>78</v>
      </c>
      <c r="Z34" s="73"/>
      <c r="AA34" s="74"/>
      <c r="AB34" s="243" t="s">
        <v>67</v>
      </c>
      <c r="AC34" s="244"/>
      <c r="AD34" s="245"/>
      <c r="AE34" s="251">
        <v>1820000</v>
      </c>
      <c r="AF34" s="209"/>
      <c r="AG34" s="209"/>
      <c r="AH34" s="209"/>
      <c r="AI34" s="246"/>
      <c r="AJ34" s="252">
        <v>1760000</v>
      </c>
      <c r="AK34" s="253"/>
      <c r="AL34" s="253"/>
      <c r="AM34" s="253"/>
      <c r="AN34" s="254"/>
      <c r="AO34" s="252">
        <v>1860000</v>
      </c>
      <c r="AP34" s="253"/>
      <c r="AQ34" s="253"/>
      <c r="AR34" s="253"/>
      <c r="AS34" s="254"/>
      <c r="AT34" s="252">
        <v>2000000</v>
      </c>
      <c r="AU34" s="253"/>
      <c r="AV34" s="253"/>
      <c r="AW34" s="253"/>
      <c r="AX34" s="255"/>
      <c r="AY34" s="2"/>
      <c r="AZ34" s="3"/>
      <c r="BA34" s="3"/>
      <c r="BB34" s="3"/>
      <c r="BC34" s="3"/>
    </row>
    <row r="35" spans="1:55" ht="16.5" customHeight="1" x14ac:dyDescent="0.15">
      <c r="A35" s="217"/>
      <c r="B35" s="218"/>
      <c r="C35" s="218"/>
      <c r="D35" s="218"/>
      <c r="E35" s="218"/>
      <c r="F35" s="219"/>
      <c r="G35" s="169" t="s">
        <v>79</v>
      </c>
      <c r="H35" s="226"/>
      <c r="I35" s="226"/>
      <c r="J35" s="226"/>
      <c r="K35" s="226"/>
      <c r="L35" s="226"/>
      <c r="M35" s="226"/>
      <c r="N35" s="226"/>
      <c r="O35" s="226"/>
      <c r="P35" s="226"/>
      <c r="Q35" s="226"/>
      <c r="R35" s="226"/>
      <c r="S35" s="226"/>
      <c r="T35" s="226"/>
      <c r="U35" s="226"/>
      <c r="V35" s="226"/>
      <c r="W35" s="226"/>
      <c r="X35" s="227"/>
      <c r="Y35" s="198" t="s">
        <v>76</v>
      </c>
      <c r="Z35" s="199"/>
      <c r="AA35" s="200"/>
      <c r="AB35" s="201" t="s">
        <v>63</v>
      </c>
      <c r="AC35" s="202"/>
      <c r="AD35" s="203"/>
      <c r="AE35" s="205">
        <v>4.9400000000000004</v>
      </c>
      <c r="AF35" s="205"/>
      <c r="AG35" s="205"/>
      <c r="AH35" s="205"/>
      <c r="AI35" s="205"/>
      <c r="AJ35" s="207">
        <v>3.12</v>
      </c>
      <c r="AK35" s="207"/>
      <c r="AL35" s="207"/>
      <c r="AM35" s="207"/>
      <c r="AN35" s="207"/>
      <c r="AO35" s="207">
        <v>3.17</v>
      </c>
      <c r="AP35" s="207"/>
      <c r="AQ35" s="207"/>
      <c r="AR35" s="207"/>
      <c r="AS35" s="207"/>
      <c r="AT35" s="208" t="s">
        <v>80</v>
      </c>
      <c r="AU35" s="209"/>
      <c r="AV35" s="209"/>
      <c r="AW35" s="209"/>
      <c r="AX35" s="210"/>
      <c r="AY35" s="2"/>
      <c r="AZ35" s="3"/>
      <c r="BA35" s="3"/>
      <c r="BB35" s="3"/>
      <c r="BC35" s="3"/>
    </row>
    <row r="36" spans="1:55" ht="16.5" customHeight="1" x14ac:dyDescent="0.15">
      <c r="A36" s="217"/>
      <c r="B36" s="218"/>
      <c r="C36" s="218"/>
      <c r="D36" s="218"/>
      <c r="E36" s="218"/>
      <c r="F36" s="219"/>
      <c r="G36" s="228"/>
      <c r="H36" s="229"/>
      <c r="I36" s="229"/>
      <c r="J36" s="229"/>
      <c r="K36" s="229"/>
      <c r="L36" s="229"/>
      <c r="M36" s="229"/>
      <c r="N36" s="229"/>
      <c r="O36" s="229"/>
      <c r="P36" s="229"/>
      <c r="Q36" s="229"/>
      <c r="R36" s="229"/>
      <c r="S36" s="229"/>
      <c r="T36" s="229"/>
      <c r="U36" s="229"/>
      <c r="V36" s="229"/>
      <c r="W36" s="229"/>
      <c r="X36" s="230"/>
      <c r="Y36" s="242" t="s">
        <v>81</v>
      </c>
      <c r="Z36" s="73"/>
      <c r="AA36" s="74"/>
      <c r="AB36" s="243" t="s">
        <v>63</v>
      </c>
      <c r="AC36" s="244"/>
      <c r="AD36" s="245"/>
      <c r="AE36" s="208">
        <v>3.16</v>
      </c>
      <c r="AF36" s="209"/>
      <c r="AG36" s="209"/>
      <c r="AH36" s="209"/>
      <c r="AI36" s="246"/>
      <c r="AJ36" s="247">
        <v>3.94</v>
      </c>
      <c r="AK36" s="248"/>
      <c r="AL36" s="248"/>
      <c r="AM36" s="248"/>
      <c r="AN36" s="249"/>
      <c r="AO36" s="247">
        <v>2.12</v>
      </c>
      <c r="AP36" s="248"/>
      <c r="AQ36" s="248"/>
      <c r="AR36" s="248"/>
      <c r="AS36" s="249"/>
      <c r="AT36" s="247">
        <v>2.17</v>
      </c>
      <c r="AU36" s="248"/>
      <c r="AV36" s="248"/>
      <c r="AW36" s="248"/>
      <c r="AX36" s="250"/>
      <c r="AY36" s="2"/>
      <c r="AZ36" s="3"/>
      <c r="BA36" s="3"/>
      <c r="BB36" s="3"/>
      <c r="BC36" s="3"/>
    </row>
    <row r="37" spans="1:55" ht="16.5" customHeight="1" x14ac:dyDescent="0.15">
      <c r="A37" s="217"/>
      <c r="B37" s="218"/>
      <c r="C37" s="218"/>
      <c r="D37" s="218"/>
      <c r="E37" s="218"/>
      <c r="F37" s="219"/>
      <c r="G37" s="169" t="s">
        <v>82</v>
      </c>
      <c r="H37" s="226"/>
      <c r="I37" s="226"/>
      <c r="J37" s="226"/>
      <c r="K37" s="226"/>
      <c r="L37" s="226"/>
      <c r="M37" s="226"/>
      <c r="N37" s="226"/>
      <c r="O37" s="226"/>
      <c r="P37" s="226"/>
      <c r="Q37" s="226"/>
      <c r="R37" s="226"/>
      <c r="S37" s="226"/>
      <c r="T37" s="226"/>
      <c r="U37" s="226"/>
      <c r="V37" s="226"/>
      <c r="W37" s="226"/>
      <c r="X37" s="227"/>
      <c r="Y37" s="198" t="s">
        <v>76</v>
      </c>
      <c r="Z37" s="199"/>
      <c r="AA37" s="200"/>
      <c r="AB37" s="201" t="s">
        <v>67</v>
      </c>
      <c r="AC37" s="202"/>
      <c r="AD37" s="203"/>
      <c r="AE37" s="258" t="s">
        <v>83</v>
      </c>
      <c r="AF37" s="205"/>
      <c r="AG37" s="205"/>
      <c r="AH37" s="205"/>
      <c r="AI37" s="205"/>
      <c r="AJ37" s="259" t="s">
        <v>84</v>
      </c>
      <c r="AK37" s="207"/>
      <c r="AL37" s="207"/>
      <c r="AM37" s="207"/>
      <c r="AN37" s="207"/>
      <c r="AO37" s="259" t="s">
        <v>85</v>
      </c>
      <c r="AP37" s="207"/>
      <c r="AQ37" s="207"/>
      <c r="AR37" s="207"/>
      <c r="AS37" s="207"/>
      <c r="AT37" s="208" t="s">
        <v>77</v>
      </c>
      <c r="AU37" s="209"/>
      <c r="AV37" s="209"/>
      <c r="AW37" s="209"/>
      <c r="AX37" s="210"/>
      <c r="AY37" s="2"/>
      <c r="AZ37" s="3"/>
      <c r="BA37" s="3"/>
      <c r="BB37" s="3"/>
      <c r="BC37" s="3"/>
    </row>
    <row r="38" spans="1:55" ht="16.5" customHeight="1" x14ac:dyDescent="0.15">
      <c r="A38" s="217"/>
      <c r="B38" s="218"/>
      <c r="C38" s="218"/>
      <c r="D38" s="218"/>
      <c r="E38" s="218"/>
      <c r="F38" s="219"/>
      <c r="G38" s="228"/>
      <c r="H38" s="229"/>
      <c r="I38" s="229"/>
      <c r="J38" s="229"/>
      <c r="K38" s="229"/>
      <c r="L38" s="229"/>
      <c r="M38" s="229"/>
      <c r="N38" s="229"/>
      <c r="O38" s="229"/>
      <c r="P38" s="229"/>
      <c r="Q38" s="229"/>
      <c r="R38" s="229"/>
      <c r="S38" s="229"/>
      <c r="T38" s="229"/>
      <c r="U38" s="229"/>
      <c r="V38" s="229"/>
      <c r="W38" s="229"/>
      <c r="X38" s="230"/>
      <c r="Y38" s="242" t="s">
        <v>78</v>
      </c>
      <c r="Z38" s="73"/>
      <c r="AA38" s="74"/>
      <c r="AB38" s="243"/>
      <c r="AC38" s="244"/>
      <c r="AD38" s="245"/>
      <c r="AE38" s="208"/>
      <c r="AF38" s="209"/>
      <c r="AG38" s="209"/>
      <c r="AH38" s="209"/>
      <c r="AI38" s="246"/>
      <c r="AJ38" s="247"/>
      <c r="AK38" s="248"/>
      <c r="AL38" s="248"/>
      <c r="AM38" s="248"/>
      <c r="AN38" s="249"/>
      <c r="AO38" s="247"/>
      <c r="AP38" s="248"/>
      <c r="AQ38" s="248"/>
      <c r="AR38" s="248"/>
      <c r="AS38" s="249"/>
      <c r="AT38" s="247"/>
      <c r="AU38" s="248"/>
      <c r="AV38" s="248"/>
      <c r="AW38" s="248"/>
      <c r="AX38" s="250"/>
      <c r="AY38" s="2"/>
      <c r="AZ38" s="3"/>
      <c r="BA38" s="3"/>
      <c r="BB38" s="3"/>
      <c r="BC38" s="3"/>
    </row>
    <row r="39" spans="1:55" ht="16.5" customHeight="1" x14ac:dyDescent="0.15">
      <c r="A39" s="217"/>
      <c r="B39" s="218"/>
      <c r="C39" s="218"/>
      <c r="D39" s="218"/>
      <c r="E39" s="218"/>
      <c r="F39" s="219"/>
      <c r="G39" s="169" t="s">
        <v>86</v>
      </c>
      <c r="H39" s="226"/>
      <c r="I39" s="226"/>
      <c r="J39" s="226"/>
      <c r="K39" s="226"/>
      <c r="L39" s="226"/>
      <c r="M39" s="226"/>
      <c r="N39" s="226"/>
      <c r="O39" s="226"/>
      <c r="P39" s="226"/>
      <c r="Q39" s="226"/>
      <c r="R39" s="226"/>
      <c r="S39" s="226"/>
      <c r="T39" s="226"/>
      <c r="U39" s="226"/>
      <c r="V39" s="226"/>
      <c r="W39" s="226"/>
      <c r="X39" s="227"/>
      <c r="Y39" s="198" t="s">
        <v>76</v>
      </c>
      <c r="Z39" s="199"/>
      <c r="AA39" s="200"/>
      <c r="AB39" s="256" t="s">
        <v>87</v>
      </c>
      <c r="AC39" s="202"/>
      <c r="AD39" s="203"/>
      <c r="AE39" s="204">
        <v>32538</v>
      </c>
      <c r="AF39" s="205"/>
      <c r="AG39" s="205"/>
      <c r="AH39" s="205"/>
      <c r="AI39" s="205"/>
      <c r="AJ39" s="206">
        <v>31993</v>
      </c>
      <c r="AK39" s="207"/>
      <c r="AL39" s="207"/>
      <c r="AM39" s="207"/>
      <c r="AN39" s="207"/>
      <c r="AO39" s="257">
        <v>29042</v>
      </c>
      <c r="AP39" s="257"/>
      <c r="AQ39" s="257"/>
      <c r="AR39" s="257"/>
      <c r="AS39" s="257"/>
      <c r="AT39" s="208" t="s">
        <v>77</v>
      </c>
      <c r="AU39" s="209"/>
      <c r="AV39" s="209"/>
      <c r="AW39" s="209"/>
      <c r="AX39" s="210"/>
      <c r="AY39" s="2"/>
      <c r="AZ39" s="3"/>
      <c r="BA39" s="3"/>
      <c r="BB39" s="3"/>
      <c r="BC39" s="3"/>
    </row>
    <row r="40" spans="1:55" ht="16.5" customHeight="1" x14ac:dyDescent="0.15">
      <c r="A40" s="220"/>
      <c r="B40" s="221"/>
      <c r="C40" s="221"/>
      <c r="D40" s="221"/>
      <c r="E40" s="221"/>
      <c r="F40" s="222"/>
      <c r="G40" s="228"/>
      <c r="H40" s="229"/>
      <c r="I40" s="229"/>
      <c r="J40" s="229"/>
      <c r="K40" s="229"/>
      <c r="L40" s="229"/>
      <c r="M40" s="229"/>
      <c r="N40" s="229"/>
      <c r="O40" s="229"/>
      <c r="P40" s="229"/>
      <c r="Q40" s="229"/>
      <c r="R40" s="229"/>
      <c r="S40" s="229"/>
      <c r="T40" s="229"/>
      <c r="U40" s="229"/>
      <c r="V40" s="229"/>
      <c r="W40" s="229"/>
      <c r="X40" s="230"/>
      <c r="Y40" s="242" t="s">
        <v>78</v>
      </c>
      <c r="Z40" s="73"/>
      <c r="AA40" s="74"/>
      <c r="AB40" s="243" t="s">
        <v>88</v>
      </c>
      <c r="AC40" s="244"/>
      <c r="AD40" s="245"/>
      <c r="AE40" s="208">
        <v>136</v>
      </c>
      <c r="AF40" s="209"/>
      <c r="AG40" s="209"/>
      <c r="AH40" s="209"/>
      <c r="AI40" s="246"/>
      <c r="AJ40" s="247">
        <v>133</v>
      </c>
      <c r="AK40" s="248"/>
      <c r="AL40" s="248"/>
      <c r="AM40" s="248"/>
      <c r="AN40" s="249"/>
      <c r="AO40" s="247">
        <v>121</v>
      </c>
      <c r="AP40" s="248"/>
      <c r="AQ40" s="248"/>
      <c r="AR40" s="248"/>
      <c r="AS40" s="249"/>
      <c r="AT40" s="247"/>
      <c r="AU40" s="248"/>
      <c r="AV40" s="248"/>
      <c r="AW40" s="248"/>
      <c r="AX40" s="250"/>
      <c r="AY40" s="2"/>
      <c r="AZ40" s="3"/>
      <c r="BA40" s="3"/>
      <c r="BB40" s="3"/>
      <c r="BC40" s="3"/>
    </row>
    <row r="41" spans="1:55" ht="16.5" customHeight="1" x14ac:dyDescent="0.15">
      <c r="A41" s="211" t="s">
        <v>89</v>
      </c>
      <c r="B41" s="271"/>
      <c r="C41" s="271"/>
      <c r="D41" s="271"/>
      <c r="E41" s="271"/>
      <c r="F41" s="272"/>
      <c r="G41" s="105" t="s">
        <v>90</v>
      </c>
      <c r="H41" s="105"/>
      <c r="I41" s="105"/>
      <c r="J41" s="105"/>
      <c r="K41" s="105"/>
      <c r="L41" s="105"/>
      <c r="M41" s="105"/>
      <c r="N41" s="105"/>
      <c r="O41" s="105"/>
      <c r="P41" s="105"/>
      <c r="Q41" s="105"/>
      <c r="R41" s="105"/>
      <c r="S41" s="105"/>
      <c r="T41" s="105"/>
      <c r="U41" s="105"/>
      <c r="V41" s="105"/>
      <c r="W41" s="105"/>
      <c r="X41" s="137"/>
      <c r="Y41" s="277"/>
      <c r="Z41" s="278"/>
      <c r="AA41" s="279"/>
      <c r="AB41" s="104" t="s">
        <v>45</v>
      </c>
      <c r="AC41" s="105"/>
      <c r="AD41" s="137"/>
      <c r="AE41" s="104" t="s">
        <v>28</v>
      </c>
      <c r="AF41" s="105"/>
      <c r="AG41" s="105"/>
      <c r="AH41" s="105"/>
      <c r="AI41" s="137"/>
      <c r="AJ41" s="104" t="s">
        <v>29</v>
      </c>
      <c r="AK41" s="105"/>
      <c r="AL41" s="105"/>
      <c r="AM41" s="105"/>
      <c r="AN41" s="137"/>
      <c r="AO41" s="104" t="s">
        <v>30</v>
      </c>
      <c r="AP41" s="105"/>
      <c r="AQ41" s="105"/>
      <c r="AR41" s="105"/>
      <c r="AS41" s="137"/>
      <c r="AT41" s="223" t="s">
        <v>91</v>
      </c>
      <c r="AU41" s="224"/>
      <c r="AV41" s="224"/>
      <c r="AW41" s="224"/>
      <c r="AX41" s="225"/>
      <c r="AY41" s="2"/>
      <c r="AZ41" s="3"/>
      <c r="BA41" s="3"/>
      <c r="BB41" s="3"/>
      <c r="BC41" s="3"/>
    </row>
    <row r="42" spans="1:55" ht="54.75" customHeight="1" x14ac:dyDescent="0.15">
      <c r="A42" s="273"/>
      <c r="B42" s="274"/>
      <c r="C42" s="274"/>
      <c r="D42" s="274"/>
      <c r="E42" s="274"/>
      <c r="F42" s="275"/>
      <c r="G42" s="260" t="s">
        <v>92</v>
      </c>
      <c r="H42" s="260"/>
      <c r="I42" s="260"/>
      <c r="J42" s="260"/>
      <c r="K42" s="260"/>
      <c r="L42" s="260"/>
      <c r="M42" s="260"/>
      <c r="N42" s="260"/>
      <c r="O42" s="260"/>
      <c r="P42" s="260"/>
      <c r="Q42" s="260"/>
      <c r="R42" s="260"/>
      <c r="S42" s="260"/>
      <c r="T42" s="260"/>
      <c r="U42" s="260"/>
      <c r="V42" s="260"/>
      <c r="W42" s="260"/>
      <c r="X42" s="260"/>
      <c r="Y42" s="262" t="s">
        <v>89</v>
      </c>
      <c r="Z42" s="263"/>
      <c r="AA42" s="264"/>
      <c r="AB42" s="265" t="s">
        <v>93</v>
      </c>
      <c r="AC42" s="266"/>
      <c r="AD42" s="267"/>
      <c r="AE42" s="268" t="s">
        <v>94</v>
      </c>
      <c r="AF42" s="269"/>
      <c r="AG42" s="269"/>
      <c r="AH42" s="269"/>
      <c r="AI42" s="270"/>
      <c r="AJ42" s="268" t="s">
        <v>94</v>
      </c>
      <c r="AK42" s="269"/>
      <c r="AL42" s="269"/>
      <c r="AM42" s="269"/>
      <c r="AN42" s="270"/>
      <c r="AO42" s="268" t="s">
        <v>94</v>
      </c>
      <c r="AP42" s="269"/>
      <c r="AQ42" s="269"/>
      <c r="AR42" s="269"/>
      <c r="AS42" s="270"/>
      <c r="AT42" s="268" t="s">
        <v>95</v>
      </c>
      <c r="AU42" s="269"/>
      <c r="AV42" s="269"/>
      <c r="AW42" s="269"/>
      <c r="AX42" s="270"/>
    </row>
    <row r="43" spans="1:55" ht="20.25" customHeight="1" x14ac:dyDescent="0.15">
      <c r="A43" s="273"/>
      <c r="B43" s="274"/>
      <c r="C43" s="274"/>
      <c r="D43" s="274"/>
      <c r="E43" s="274"/>
      <c r="F43" s="275"/>
      <c r="G43" s="261"/>
      <c r="H43" s="261"/>
      <c r="I43" s="261"/>
      <c r="J43" s="261"/>
      <c r="K43" s="261"/>
      <c r="L43" s="261"/>
      <c r="M43" s="261"/>
      <c r="N43" s="261"/>
      <c r="O43" s="261"/>
      <c r="P43" s="261"/>
      <c r="Q43" s="261"/>
      <c r="R43" s="261"/>
      <c r="S43" s="261"/>
      <c r="T43" s="261"/>
      <c r="U43" s="261"/>
      <c r="V43" s="261"/>
      <c r="W43" s="261"/>
      <c r="X43" s="261"/>
      <c r="Y43" s="178" t="s">
        <v>96</v>
      </c>
      <c r="Z43" s="73"/>
      <c r="AA43" s="74"/>
      <c r="AB43" s="280" t="s">
        <v>97</v>
      </c>
      <c r="AC43" s="281"/>
      <c r="AD43" s="282"/>
      <c r="AE43" s="268" t="s">
        <v>98</v>
      </c>
      <c r="AF43" s="283"/>
      <c r="AG43" s="283"/>
      <c r="AH43" s="283"/>
      <c r="AI43" s="284"/>
      <c r="AJ43" s="268" t="s">
        <v>98</v>
      </c>
      <c r="AK43" s="283"/>
      <c r="AL43" s="283"/>
      <c r="AM43" s="283"/>
      <c r="AN43" s="284"/>
      <c r="AO43" s="268" t="s">
        <v>98</v>
      </c>
      <c r="AP43" s="283"/>
      <c r="AQ43" s="283"/>
      <c r="AR43" s="283"/>
      <c r="AS43" s="284"/>
      <c r="AT43" s="268" t="s">
        <v>99</v>
      </c>
      <c r="AU43" s="283"/>
      <c r="AV43" s="283"/>
      <c r="AW43" s="283"/>
      <c r="AX43" s="284"/>
    </row>
    <row r="44" spans="1:55" ht="20.25" customHeight="1" x14ac:dyDescent="0.15">
      <c r="A44" s="236"/>
      <c r="B44" s="276"/>
      <c r="C44" s="276"/>
      <c r="D44" s="276"/>
      <c r="E44" s="276"/>
      <c r="F44" s="238"/>
      <c r="G44" s="260" t="s">
        <v>100</v>
      </c>
      <c r="H44" s="260"/>
      <c r="I44" s="260"/>
      <c r="J44" s="260"/>
      <c r="K44" s="260"/>
      <c r="L44" s="260"/>
      <c r="M44" s="260"/>
      <c r="N44" s="260"/>
      <c r="O44" s="260"/>
      <c r="P44" s="260"/>
      <c r="Q44" s="260"/>
      <c r="R44" s="260"/>
      <c r="S44" s="260"/>
      <c r="T44" s="260"/>
      <c r="U44" s="260"/>
      <c r="V44" s="260"/>
      <c r="W44" s="260"/>
      <c r="X44" s="260"/>
      <c r="Y44" s="262" t="s">
        <v>89</v>
      </c>
      <c r="Z44" s="263"/>
      <c r="AA44" s="264"/>
      <c r="AB44" s="265" t="s">
        <v>93</v>
      </c>
      <c r="AC44" s="266"/>
      <c r="AD44" s="267"/>
      <c r="AE44" s="268" t="s">
        <v>101</v>
      </c>
      <c r="AF44" s="283"/>
      <c r="AG44" s="283"/>
      <c r="AH44" s="283"/>
      <c r="AI44" s="284"/>
      <c r="AJ44" s="268" t="s">
        <v>102</v>
      </c>
      <c r="AK44" s="283"/>
      <c r="AL44" s="283"/>
      <c r="AM44" s="283"/>
      <c r="AN44" s="284"/>
      <c r="AO44" s="268" t="s">
        <v>103</v>
      </c>
      <c r="AP44" s="283"/>
      <c r="AQ44" s="283"/>
      <c r="AR44" s="283"/>
      <c r="AS44" s="284"/>
      <c r="AT44" s="268" t="s">
        <v>104</v>
      </c>
      <c r="AU44" s="283"/>
      <c r="AV44" s="283"/>
      <c r="AW44" s="283"/>
      <c r="AX44" s="284"/>
    </row>
    <row r="45" spans="1:55" ht="20.25" customHeight="1" x14ac:dyDescent="0.15">
      <c r="A45" s="236"/>
      <c r="B45" s="276"/>
      <c r="C45" s="276"/>
      <c r="D45" s="276"/>
      <c r="E45" s="276"/>
      <c r="F45" s="238"/>
      <c r="G45" s="261"/>
      <c r="H45" s="261"/>
      <c r="I45" s="261"/>
      <c r="J45" s="261"/>
      <c r="K45" s="261"/>
      <c r="L45" s="261"/>
      <c r="M45" s="261"/>
      <c r="N45" s="261"/>
      <c r="O45" s="261"/>
      <c r="P45" s="261"/>
      <c r="Q45" s="261"/>
      <c r="R45" s="261"/>
      <c r="S45" s="261"/>
      <c r="T45" s="261"/>
      <c r="U45" s="261"/>
      <c r="V45" s="261"/>
      <c r="W45" s="261"/>
      <c r="X45" s="261"/>
      <c r="Y45" s="178" t="s">
        <v>96</v>
      </c>
      <c r="Z45" s="73"/>
      <c r="AA45" s="74"/>
      <c r="AB45" s="280" t="s">
        <v>97</v>
      </c>
      <c r="AC45" s="281"/>
      <c r="AD45" s="282"/>
      <c r="AE45" s="268" t="s">
        <v>105</v>
      </c>
      <c r="AF45" s="283"/>
      <c r="AG45" s="283"/>
      <c r="AH45" s="283"/>
      <c r="AI45" s="284"/>
      <c r="AJ45" s="268" t="s">
        <v>106</v>
      </c>
      <c r="AK45" s="283"/>
      <c r="AL45" s="283"/>
      <c r="AM45" s="283"/>
      <c r="AN45" s="284"/>
      <c r="AO45" s="268" t="s">
        <v>107</v>
      </c>
      <c r="AP45" s="283"/>
      <c r="AQ45" s="283"/>
      <c r="AR45" s="283"/>
      <c r="AS45" s="284"/>
      <c r="AT45" s="268"/>
      <c r="AU45" s="283"/>
      <c r="AV45" s="283"/>
      <c r="AW45" s="283"/>
      <c r="AX45" s="284"/>
    </row>
    <row r="46" spans="1:55" ht="20.25" customHeight="1" x14ac:dyDescent="0.15">
      <c r="A46" s="236"/>
      <c r="B46" s="276"/>
      <c r="C46" s="276"/>
      <c r="D46" s="276"/>
      <c r="E46" s="276"/>
      <c r="F46" s="238"/>
      <c r="G46" s="260" t="s">
        <v>108</v>
      </c>
      <c r="H46" s="260"/>
      <c r="I46" s="260"/>
      <c r="J46" s="260"/>
      <c r="K46" s="260"/>
      <c r="L46" s="260"/>
      <c r="M46" s="260"/>
      <c r="N46" s="260"/>
      <c r="O46" s="260"/>
      <c r="P46" s="260"/>
      <c r="Q46" s="260"/>
      <c r="R46" s="260"/>
      <c r="S46" s="260"/>
      <c r="T46" s="260"/>
      <c r="U46" s="260"/>
      <c r="V46" s="260"/>
      <c r="W46" s="260"/>
      <c r="X46" s="260"/>
      <c r="Y46" s="262" t="s">
        <v>89</v>
      </c>
      <c r="Z46" s="263"/>
      <c r="AA46" s="264"/>
      <c r="AB46" s="265" t="s">
        <v>93</v>
      </c>
      <c r="AC46" s="266"/>
      <c r="AD46" s="267"/>
      <c r="AE46" s="268" t="s">
        <v>109</v>
      </c>
      <c r="AF46" s="283"/>
      <c r="AG46" s="283"/>
      <c r="AH46" s="283"/>
      <c r="AI46" s="284"/>
      <c r="AJ46" s="268" t="s">
        <v>110</v>
      </c>
      <c r="AK46" s="283"/>
      <c r="AL46" s="283"/>
      <c r="AM46" s="283"/>
      <c r="AN46" s="284"/>
      <c r="AO46" s="268" t="s">
        <v>111</v>
      </c>
      <c r="AP46" s="283"/>
      <c r="AQ46" s="283"/>
      <c r="AR46" s="283"/>
      <c r="AS46" s="284"/>
      <c r="AT46" s="285" t="s">
        <v>104</v>
      </c>
      <c r="AU46" s="269"/>
      <c r="AV46" s="269"/>
      <c r="AW46" s="269"/>
      <c r="AX46" s="286"/>
    </row>
    <row r="47" spans="1:55" ht="20.25" customHeight="1" x14ac:dyDescent="0.15">
      <c r="A47" s="236"/>
      <c r="B47" s="276"/>
      <c r="C47" s="276"/>
      <c r="D47" s="276"/>
      <c r="E47" s="276"/>
      <c r="F47" s="238"/>
      <c r="G47" s="261"/>
      <c r="H47" s="261"/>
      <c r="I47" s="261"/>
      <c r="J47" s="261"/>
      <c r="K47" s="261"/>
      <c r="L47" s="261"/>
      <c r="M47" s="261"/>
      <c r="N47" s="261"/>
      <c r="O47" s="261"/>
      <c r="P47" s="261"/>
      <c r="Q47" s="261"/>
      <c r="R47" s="261"/>
      <c r="S47" s="261"/>
      <c r="T47" s="261"/>
      <c r="U47" s="261"/>
      <c r="V47" s="261"/>
      <c r="W47" s="261"/>
      <c r="X47" s="261"/>
      <c r="Y47" s="178" t="s">
        <v>96</v>
      </c>
      <c r="Z47" s="73"/>
      <c r="AA47" s="74"/>
      <c r="AB47" s="280" t="s">
        <v>97</v>
      </c>
      <c r="AC47" s="281"/>
      <c r="AD47" s="282"/>
      <c r="AE47" s="268" t="s">
        <v>112</v>
      </c>
      <c r="AF47" s="283"/>
      <c r="AG47" s="283"/>
      <c r="AH47" s="283"/>
      <c r="AI47" s="284"/>
      <c r="AJ47" s="268" t="s">
        <v>113</v>
      </c>
      <c r="AK47" s="283"/>
      <c r="AL47" s="283"/>
      <c r="AM47" s="283"/>
      <c r="AN47" s="284"/>
      <c r="AO47" s="268" t="s">
        <v>114</v>
      </c>
      <c r="AP47" s="283"/>
      <c r="AQ47" s="283"/>
      <c r="AR47" s="283"/>
      <c r="AS47" s="284"/>
      <c r="AT47" s="285"/>
      <c r="AU47" s="269"/>
      <c r="AV47" s="269"/>
      <c r="AW47" s="269"/>
      <c r="AX47" s="286"/>
    </row>
    <row r="48" spans="1:55" ht="20.25" customHeight="1" x14ac:dyDescent="0.15">
      <c r="A48" s="236"/>
      <c r="B48" s="276"/>
      <c r="C48" s="276"/>
      <c r="D48" s="276"/>
      <c r="E48" s="276"/>
      <c r="F48" s="238"/>
      <c r="G48" s="260" t="s">
        <v>115</v>
      </c>
      <c r="H48" s="260"/>
      <c r="I48" s="260"/>
      <c r="J48" s="260"/>
      <c r="K48" s="260"/>
      <c r="L48" s="260"/>
      <c r="M48" s="260"/>
      <c r="N48" s="260"/>
      <c r="O48" s="260"/>
      <c r="P48" s="260"/>
      <c r="Q48" s="260"/>
      <c r="R48" s="260"/>
      <c r="S48" s="260"/>
      <c r="T48" s="260"/>
      <c r="U48" s="260"/>
      <c r="V48" s="260"/>
      <c r="W48" s="260"/>
      <c r="X48" s="260"/>
      <c r="Y48" s="262" t="s">
        <v>89</v>
      </c>
      <c r="Z48" s="263"/>
      <c r="AA48" s="264"/>
      <c r="AB48" s="265" t="s">
        <v>67</v>
      </c>
      <c r="AC48" s="266"/>
      <c r="AD48" s="267"/>
      <c r="AE48" s="268" t="s">
        <v>116</v>
      </c>
      <c r="AF48" s="283"/>
      <c r="AG48" s="283"/>
      <c r="AH48" s="283"/>
      <c r="AI48" s="284"/>
      <c r="AJ48" s="268" t="s">
        <v>117</v>
      </c>
      <c r="AK48" s="283"/>
      <c r="AL48" s="283"/>
      <c r="AM48" s="283"/>
      <c r="AN48" s="284"/>
      <c r="AO48" s="268" t="s">
        <v>118</v>
      </c>
      <c r="AP48" s="283"/>
      <c r="AQ48" s="283"/>
      <c r="AR48" s="283"/>
      <c r="AS48" s="284"/>
      <c r="AT48" s="285" t="s">
        <v>104</v>
      </c>
      <c r="AU48" s="269"/>
      <c r="AV48" s="269"/>
      <c r="AW48" s="269"/>
      <c r="AX48" s="286"/>
    </row>
    <row r="49" spans="1:50" ht="20.25" customHeight="1" x14ac:dyDescent="0.15">
      <c r="A49" s="239"/>
      <c r="B49" s="240"/>
      <c r="C49" s="240"/>
      <c r="D49" s="240"/>
      <c r="E49" s="240"/>
      <c r="F49" s="241"/>
      <c r="G49" s="261"/>
      <c r="H49" s="261"/>
      <c r="I49" s="261"/>
      <c r="J49" s="261"/>
      <c r="K49" s="261"/>
      <c r="L49" s="261"/>
      <c r="M49" s="261"/>
      <c r="N49" s="261"/>
      <c r="O49" s="261"/>
      <c r="P49" s="261"/>
      <c r="Q49" s="261"/>
      <c r="R49" s="261"/>
      <c r="S49" s="261"/>
      <c r="T49" s="261"/>
      <c r="U49" s="261"/>
      <c r="V49" s="261"/>
      <c r="W49" s="261"/>
      <c r="X49" s="261"/>
      <c r="Y49" s="178" t="s">
        <v>96</v>
      </c>
      <c r="Z49" s="73"/>
      <c r="AA49" s="74"/>
      <c r="AB49" s="280" t="s">
        <v>119</v>
      </c>
      <c r="AC49" s="281"/>
      <c r="AD49" s="282"/>
      <c r="AE49" s="268" t="s">
        <v>120</v>
      </c>
      <c r="AF49" s="283"/>
      <c r="AG49" s="283"/>
      <c r="AH49" s="283"/>
      <c r="AI49" s="284"/>
      <c r="AJ49" s="268" t="s">
        <v>121</v>
      </c>
      <c r="AK49" s="283"/>
      <c r="AL49" s="283"/>
      <c r="AM49" s="283"/>
      <c r="AN49" s="284"/>
      <c r="AO49" s="268" t="s">
        <v>122</v>
      </c>
      <c r="AP49" s="283"/>
      <c r="AQ49" s="283"/>
      <c r="AR49" s="283"/>
      <c r="AS49" s="284"/>
      <c r="AT49" s="285"/>
      <c r="AU49" s="269"/>
      <c r="AV49" s="269"/>
      <c r="AW49" s="269"/>
      <c r="AX49" s="286"/>
    </row>
    <row r="50" spans="1:50" ht="18" customHeight="1" x14ac:dyDescent="0.15">
      <c r="A50" s="298" t="s">
        <v>123</v>
      </c>
      <c r="B50" s="299"/>
      <c r="C50" s="304" t="s">
        <v>124</v>
      </c>
      <c r="D50" s="305"/>
      <c r="E50" s="305"/>
      <c r="F50" s="305"/>
      <c r="G50" s="305"/>
      <c r="H50" s="305"/>
      <c r="I50" s="305"/>
      <c r="J50" s="305"/>
      <c r="K50" s="306"/>
      <c r="L50" s="307" t="s">
        <v>125</v>
      </c>
      <c r="M50" s="307"/>
      <c r="N50" s="307"/>
      <c r="O50" s="307"/>
      <c r="P50" s="307"/>
      <c r="Q50" s="307"/>
      <c r="R50" s="308" t="s">
        <v>32</v>
      </c>
      <c r="S50" s="308"/>
      <c r="T50" s="308"/>
      <c r="U50" s="308"/>
      <c r="V50" s="308"/>
      <c r="W50" s="308"/>
      <c r="X50" s="309" t="s">
        <v>126</v>
      </c>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10"/>
    </row>
    <row r="51" spans="1:50" ht="17.25" customHeight="1" x14ac:dyDescent="0.15">
      <c r="A51" s="300"/>
      <c r="B51" s="301"/>
      <c r="C51" s="311" t="s">
        <v>127</v>
      </c>
      <c r="D51" s="312"/>
      <c r="E51" s="312"/>
      <c r="F51" s="312"/>
      <c r="G51" s="312"/>
      <c r="H51" s="312"/>
      <c r="I51" s="312"/>
      <c r="J51" s="312"/>
      <c r="K51" s="313"/>
      <c r="L51" s="314">
        <v>613</v>
      </c>
      <c r="M51" s="314"/>
      <c r="N51" s="314"/>
      <c r="O51" s="314"/>
      <c r="P51" s="314"/>
      <c r="Q51" s="314"/>
      <c r="R51" s="315"/>
      <c r="S51" s="315"/>
      <c r="T51" s="315"/>
      <c r="U51" s="315"/>
      <c r="V51" s="315"/>
      <c r="W51" s="315"/>
      <c r="X51" s="316"/>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7.25" customHeight="1" x14ac:dyDescent="0.15">
      <c r="A52" s="300"/>
      <c r="B52" s="301"/>
      <c r="C52" s="319" t="s">
        <v>128</v>
      </c>
      <c r="D52" s="296"/>
      <c r="E52" s="296"/>
      <c r="F52" s="296"/>
      <c r="G52" s="296"/>
      <c r="H52" s="296"/>
      <c r="I52" s="296"/>
      <c r="J52" s="296"/>
      <c r="K52" s="297"/>
      <c r="L52" s="287">
        <v>16</v>
      </c>
      <c r="M52" s="287"/>
      <c r="N52" s="287"/>
      <c r="O52" s="287"/>
      <c r="P52" s="287"/>
      <c r="Q52" s="287"/>
      <c r="R52" s="288"/>
      <c r="S52" s="288"/>
      <c r="T52" s="288"/>
      <c r="U52" s="288"/>
      <c r="V52" s="288"/>
      <c r="W52" s="288"/>
      <c r="X52" s="289"/>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1"/>
    </row>
    <row r="53" spans="1:50" ht="17.25" customHeight="1" x14ac:dyDescent="0.15">
      <c r="A53" s="300"/>
      <c r="B53" s="301"/>
      <c r="C53" s="292" t="s">
        <v>129</v>
      </c>
      <c r="D53" s="293"/>
      <c r="E53" s="293"/>
      <c r="F53" s="293"/>
      <c r="G53" s="293"/>
      <c r="H53" s="293"/>
      <c r="I53" s="293"/>
      <c r="J53" s="293"/>
      <c r="K53" s="294"/>
      <c r="L53" s="295">
        <v>10</v>
      </c>
      <c r="M53" s="296"/>
      <c r="N53" s="296"/>
      <c r="O53" s="296"/>
      <c r="P53" s="296"/>
      <c r="Q53" s="297"/>
      <c r="R53" s="288"/>
      <c r="S53" s="288"/>
      <c r="T53" s="288"/>
      <c r="U53" s="288"/>
      <c r="V53" s="288"/>
      <c r="W53" s="288"/>
      <c r="X53" s="289"/>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1"/>
    </row>
    <row r="54" spans="1:50" ht="17.25" customHeight="1" x14ac:dyDescent="0.15">
      <c r="A54" s="300"/>
      <c r="B54" s="301"/>
      <c r="C54" s="350"/>
      <c r="D54" s="351"/>
      <c r="E54" s="351"/>
      <c r="F54" s="351"/>
      <c r="G54" s="351"/>
      <c r="H54" s="351"/>
      <c r="I54" s="351"/>
      <c r="J54" s="351"/>
      <c r="K54" s="352"/>
      <c r="L54" s="353"/>
      <c r="M54" s="351"/>
      <c r="N54" s="351"/>
      <c r="O54" s="351"/>
      <c r="P54" s="351"/>
      <c r="Q54" s="352"/>
      <c r="R54" s="353"/>
      <c r="S54" s="351"/>
      <c r="T54" s="351"/>
      <c r="U54" s="351"/>
      <c r="V54" s="351"/>
      <c r="W54" s="352"/>
      <c r="X54" s="289"/>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17.25" customHeight="1" thickBot="1" x14ac:dyDescent="0.2">
      <c r="A55" s="302"/>
      <c r="B55" s="303"/>
      <c r="C55" s="354" t="s">
        <v>40</v>
      </c>
      <c r="D55" s="355"/>
      <c r="E55" s="355"/>
      <c r="F55" s="355"/>
      <c r="G55" s="355"/>
      <c r="H55" s="355"/>
      <c r="I55" s="355"/>
      <c r="J55" s="355"/>
      <c r="K55" s="356"/>
      <c r="L55" s="357">
        <v>639</v>
      </c>
      <c r="M55" s="355"/>
      <c r="N55" s="355"/>
      <c r="O55" s="355"/>
      <c r="P55" s="355"/>
      <c r="Q55" s="356"/>
      <c r="R55" s="358"/>
      <c r="S55" s="359"/>
      <c r="T55" s="359"/>
      <c r="U55" s="359"/>
      <c r="V55" s="359"/>
      <c r="W55" s="360"/>
      <c r="X55" s="361"/>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0" ht="14.25" thickBot="1" x14ac:dyDescent="0.2">
      <c r="A56" s="4"/>
      <c r="B56" s="4"/>
      <c r="C56" s="4"/>
      <c r="D56" s="4"/>
      <c r="E56" s="4"/>
      <c r="F56" s="4"/>
      <c r="G56" s="5"/>
      <c r="H56" s="5"/>
      <c r="I56" s="5"/>
      <c r="J56" s="5"/>
      <c r="K56" s="5"/>
      <c r="L56" s="6"/>
      <c r="M56" s="5"/>
      <c r="N56" s="5"/>
      <c r="O56" s="5"/>
      <c r="P56" s="5"/>
      <c r="Q56" s="5"/>
      <c r="R56" s="5"/>
      <c r="S56" s="5"/>
      <c r="T56" s="5"/>
      <c r="U56" s="5"/>
      <c r="V56" s="5"/>
      <c r="W56" s="5"/>
      <c r="X56" s="5"/>
      <c r="Y56" s="7"/>
      <c r="Z56" s="7"/>
      <c r="AA56" s="7"/>
      <c r="AB56" s="7"/>
      <c r="AC56" s="5"/>
      <c r="AD56" s="5"/>
      <c r="AE56" s="5"/>
      <c r="AF56" s="5"/>
      <c r="AG56" s="5"/>
      <c r="AH56" s="6"/>
      <c r="AI56" s="5"/>
      <c r="AJ56" s="5"/>
      <c r="AK56" s="5"/>
      <c r="AL56" s="5"/>
      <c r="AM56" s="5"/>
      <c r="AN56" s="5"/>
      <c r="AO56" s="5"/>
      <c r="AP56" s="5"/>
      <c r="AQ56" s="5"/>
      <c r="AR56" s="5"/>
      <c r="AS56" s="5"/>
      <c r="AT56" s="5"/>
      <c r="AU56" s="7"/>
      <c r="AV56" s="7"/>
      <c r="AW56" s="7"/>
      <c r="AX56" s="7"/>
    </row>
    <row r="57" spans="1:50" ht="21.75" customHeight="1" x14ac:dyDescent="0.15">
      <c r="A57" s="320" t="s">
        <v>130</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21" customHeight="1" x14ac:dyDescent="0.15">
      <c r="A58" s="8"/>
      <c r="B58" s="9"/>
      <c r="C58" s="323" t="s">
        <v>131</v>
      </c>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5"/>
      <c r="AD58" s="324" t="s">
        <v>132</v>
      </c>
      <c r="AE58" s="324"/>
      <c r="AF58" s="324"/>
      <c r="AG58" s="326" t="s">
        <v>133</v>
      </c>
      <c r="AH58" s="324"/>
      <c r="AI58" s="324"/>
      <c r="AJ58" s="324"/>
      <c r="AK58" s="324"/>
      <c r="AL58" s="324"/>
      <c r="AM58" s="324"/>
      <c r="AN58" s="324"/>
      <c r="AO58" s="324"/>
      <c r="AP58" s="324"/>
      <c r="AQ58" s="324"/>
      <c r="AR58" s="324"/>
      <c r="AS58" s="324"/>
      <c r="AT58" s="324"/>
      <c r="AU58" s="324"/>
      <c r="AV58" s="324"/>
      <c r="AW58" s="324"/>
      <c r="AX58" s="327"/>
    </row>
    <row r="59" spans="1:50" ht="45.75" customHeight="1" x14ac:dyDescent="0.15">
      <c r="A59" s="328" t="s">
        <v>134</v>
      </c>
      <c r="B59" s="329"/>
      <c r="C59" s="334" t="s">
        <v>135</v>
      </c>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6"/>
      <c r="AD59" s="337" t="s">
        <v>136</v>
      </c>
      <c r="AE59" s="338"/>
      <c r="AF59" s="338"/>
      <c r="AG59" s="339" t="s">
        <v>137</v>
      </c>
      <c r="AH59" s="340"/>
      <c r="AI59" s="340"/>
      <c r="AJ59" s="340"/>
      <c r="AK59" s="340"/>
      <c r="AL59" s="340"/>
      <c r="AM59" s="340"/>
      <c r="AN59" s="340"/>
      <c r="AO59" s="340"/>
      <c r="AP59" s="340"/>
      <c r="AQ59" s="340"/>
      <c r="AR59" s="340"/>
      <c r="AS59" s="340"/>
      <c r="AT59" s="340"/>
      <c r="AU59" s="340"/>
      <c r="AV59" s="340"/>
      <c r="AW59" s="340"/>
      <c r="AX59" s="341"/>
    </row>
    <row r="60" spans="1:50" ht="45.75" customHeight="1" x14ac:dyDescent="0.15">
      <c r="A60" s="330"/>
      <c r="B60" s="331"/>
      <c r="C60" s="345" t="s">
        <v>138</v>
      </c>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7"/>
      <c r="AD60" s="348" t="s">
        <v>139</v>
      </c>
      <c r="AE60" s="349"/>
      <c r="AF60" s="349"/>
      <c r="AG60" s="339"/>
      <c r="AH60" s="340"/>
      <c r="AI60" s="340"/>
      <c r="AJ60" s="340"/>
      <c r="AK60" s="340"/>
      <c r="AL60" s="340"/>
      <c r="AM60" s="340"/>
      <c r="AN60" s="340"/>
      <c r="AO60" s="340"/>
      <c r="AP60" s="340"/>
      <c r="AQ60" s="340"/>
      <c r="AR60" s="340"/>
      <c r="AS60" s="340"/>
      <c r="AT60" s="340"/>
      <c r="AU60" s="340"/>
      <c r="AV60" s="340"/>
      <c r="AW60" s="340"/>
      <c r="AX60" s="341"/>
    </row>
    <row r="61" spans="1:50" ht="45.75" customHeight="1" x14ac:dyDescent="0.15">
      <c r="A61" s="332"/>
      <c r="B61" s="333"/>
      <c r="C61" s="389" t="s">
        <v>140</v>
      </c>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1"/>
      <c r="AD61" s="387" t="s">
        <v>141</v>
      </c>
      <c r="AE61" s="388"/>
      <c r="AF61" s="388"/>
      <c r="AG61" s="342"/>
      <c r="AH61" s="343"/>
      <c r="AI61" s="343"/>
      <c r="AJ61" s="343"/>
      <c r="AK61" s="343"/>
      <c r="AL61" s="343"/>
      <c r="AM61" s="343"/>
      <c r="AN61" s="343"/>
      <c r="AO61" s="343"/>
      <c r="AP61" s="343"/>
      <c r="AQ61" s="343"/>
      <c r="AR61" s="343"/>
      <c r="AS61" s="343"/>
      <c r="AT61" s="343"/>
      <c r="AU61" s="343"/>
      <c r="AV61" s="343"/>
      <c r="AW61" s="343"/>
      <c r="AX61" s="344"/>
    </row>
    <row r="62" spans="1:50" ht="27" customHeight="1" x14ac:dyDescent="0.15">
      <c r="A62" s="367" t="s">
        <v>142</v>
      </c>
      <c r="B62" s="368"/>
      <c r="C62" s="392" t="s">
        <v>143</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72" t="s">
        <v>139</v>
      </c>
      <c r="AE62" s="373"/>
      <c r="AF62" s="373"/>
      <c r="AG62" s="374" t="s">
        <v>144</v>
      </c>
      <c r="AH62" s="375"/>
      <c r="AI62" s="375"/>
      <c r="AJ62" s="375"/>
      <c r="AK62" s="375"/>
      <c r="AL62" s="375"/>
      <c r="AM62" s="375"/>
      <c r="AN62" s="375"/>
      <c r="AO62" s="375"/>
      <c r="AP62" s="375"/>
      <c r="AQ62" s="375"/>
      <c r="AR62" s="375"/>
      <c r="AS62" s="375"/>
      <c r="AT62" s="375"/>
      <c r="AU62" s="375"/>
      <c r="AV62" s="375"/>
      <c r="AW62" s="375"/>
      <c r="AX62" s="376"/>
    </row>
    <row r="63" spans="1:50" ht="27" customHeight="1" x14ac:dyDescent="0.15">
      <c r="A63" s="330"/>
      <c r="B63" s="331"/>
      <c r="C63" s="383" t="s">
        <v>145</v>
      </c>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8" t="s">
        <v>139</v>
      </c>
      <c r="AE63" s="349"/>
      <c r="AF63" s="349"/>
      <c r="AG63" s="377"/>
      <c r="AH63" s="378"/>
      <c r="AI63" s="378"/>
      <c r="AJ63" s="378"/>
      <c r="AK63" s="378"/>
      <c r="AL63" s="378"/>
      <c r="AM63" s="378"/>
      <c r="AN63" s="378"/>
      <c r="AO63" s="378"/>
      <c r="AP63" s="378"/>
      <c r="AQ63" s="378"/>
      <c r="AR63" s="378"/>
      <c r="AS63" s="378"/>
      <c r="AT63" s="378"/>
      <c r="AU63" s="378"/>
      <c r="AV63" s="378"/>
      <c r="AW63" s="378"/>
      <c r="AX63" s="379"/>
    </row>
    <row r="64" spans="1:50" ht="27" customHeight="1" x14ac:dyDescent="0.15">
      <c r="A64" s="330"/>
      <c r="B64" s="331"/>
      <c r="C64" s="383" t="s">
        <v>146</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8" t="s">
        <v>139</v>
      </c>
      <c r="AE64" s="349"/>
      <c r="AF64" s="349"/>
      <c r="AG64" s="377"/>
      <c r="AH64" s="378"/>
      <c r="AI64" s="378"/>
      <c r="AJ64" s="378"/>
      <c r="AK64" s="378"/>
      <c r="AL64" s="378"/>
      <c r="AM64" s="378"/>
      <c r="AN64" s="378"/>
      <c r="AO64" s="378"/>
      <c r="AP64" s="378"/>
      <c r="AQ64" s="378"/>
      <c r="AR64" s="378"/>
      <c r="AS64" s="378"/>
      <c r="AT64" s="378"/>
      <c r="AU64" s="378"/>
      <c r="AV64" s="378"/>
      <c r="AW64" s="378"/>
      <c r="AX64" s="379"/>
    </row>
    <row r="65" spans="1:50" ht="27" customHeight="1" x14ac:dyDescent="0.15">
      <c r="A65" s="330"/>
      <c r="B65" s="331"/>
      <c r="C65" s="383" t="s">
        <v>147</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8" t="s">
        <v>139</v>
      </c>
      <c r="AE65" s="349"/>
      <c r="AF65" s="349"/>
      <c r="AG65" s="377"/>
      <c r="AH65" s="378"/>
      <c r="AI65" s="378"/>
      <c r="AJ65" s="378"/>
      <c r="AK65" s="378"/>
      <c r="AL65" s="378"/>
      <c r="AM65" s="378"/>
      <c r="AN65" s="378"/>
      <c r="AO65" s="378"/>
      <c r="AP65" s="378"/>
      <c r="AQ65" s="378"/>
      <c r="AR65" s="378"/>
      <c r="AS65" s="378"/>
      <c r="AT65" s="378"/>
      <c r="AU65" s="378"/>
      <c r="AV65" s="378"/>
      <c r="AW65" s="378"/>
      <c r="AX65" s="379"/>
    </row>
    <row r="66" spans="1:50" ht="27" customHeight="1" x14ac:dyDescent="0.15">
      <c r="A66" s="330"/>
      <c r="B66" s="331"/>
      <c r="C66" s="383" t="s">
        <v>148</v>
      </c>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84"/>
      <c r="AD66" s="348" t="s">
        <v>139</v>
      </c>
      <c r="AE66" s="349"/>
      <c r="AF66" s="349"/>
      <c r="AG66" s="377"/>
      <c r="AH66" s="378"/>
      <c r="AI66" s="378"/>
      <c r="AJ66" s="378"/>
      <c r="AK66" s="378"/>
      <c r="AL66" s="378"/>
      <c r="AM66" s="378"/>
      <c r="AN66" s="378"/>
      <c r="AO66" s="378"/>
      <c r="AP66" s="378"/>
      <c r="AQ66" s="378"/>
      <c r="AR66" s="378"/>
      <c r="AS66" s="378"/>
      <c r="AT66" s="378"/>
      <c r="AU66" s="378"/>
      <c r="AV66" s="378"/>
      <c r="AW66" s="378"/>
      <c r="AX66" s="379"/>
    </row>
    <row r="67" spans="1:50" ht="27" customHeight="1" x14ac:dyDescent="0.15">
      <c r="A67" s="330"/>
      <c r="B67" s="331"/>
      <c r="C67" s="385" t="s">
        <v>149</v>
      </c>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7" t="s">
        <v>150</v>
      </c>
      <c r="AE67" s="388"/>
      <c r="AF67" s="388"/>
      <c r="AG67" s="380"/>
      <c r="AH67" s="381"/>
      <c r="AI67" s="381"/>
      <c r="AJ67" s="381"/>
      <c r="AK67" s="381"/>
      <c r="AL67" s="381"/>
      <c r="AM67" s="381"/>
      <c r="AN67" s="381"/>
      <c r="AO67" s="381"/>
      <c r="AP67" s="381"/>
      <c r="AQ67" s="381"/>
      <c r="AR67" s="381"/>
      <c r="AS67" s="381"/>
      <c r="AT67" s="381"/>
      <c r="AU67" s="381"/>
      <c r="AV67" s="381"/>
      <c r="AW67" s="381"/>
      <c r="AX67" s="382"/>
    </row>
    <row r="68" spans="1:50" ht="60" customHeight="1" x14ac:dyDescent="0.15">
      <c r="A68" s="367" t="s">
        <v>151</v>
      </c>
      <c r="B68" s="368"/>
      <c r="C68" s="369" t="s">
        <v>152</v>
      </c>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1"/>
      <c r="AD68" s="372" t="s">
        <v>139</v>
      </c>
      <c r="AE68" s="373"/>
      <c r="AF68" s="373"/>
      <c r="AG68" s="374" t="s">
        <v>153</v>
      </c>
      <c r="AH68" s="375"/>
      <c r="AI68" s="375"/>
      <c r="AJ68" s="375"/>
      <c r="AK68" s="375"/>
      <c r="AL68" s="375"/>
      <c r="AM68" s="375"/>
      <c r="AN68" s="375"/>
      <c r="AO68" s="375"/>
      <c r="AP68" s="375"/>
      <c r="AQ68" s="375"/>
      <c r="AR68" s="375"/>
      <c r="AS68" s="375"/>
      <c r="AT68" s="375"/>
      <c r="AU68" s="375"/>
      <c r="AV68" s="375"/>
      <c r="AW68" s="375"/>
      <c r="AX68" s="376"/>
    </row>
    <row r="69" spans="1:50" ht="60" customHeight="1" x14ac:dyDescent="0.15">
      <c r="A69" s="330"/>
      <c r="B69" s="331"/>
      <c r="C69" s="383" t="s">
        <v>154</v>
      </c>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8" t="s">
        <v>139</v>
      </c>
      <c r="AE69" s="349"/>
      <c r="AF69" s="349"/>
      <c r="AG69" s="377"/>
      <c r="AH69" s="378"/>
      <c r="AI69" s="378"/>
      <c r="AJ69" s="378"/>
      <c r="AK69" s="378"/>
      <c r="AL69" s="378"/>
      <c r="AM69" s="378"/>
      <c r="AN69" s="378"/>
      <c r="AO69" s="378"/>
      <c r="AP69" s="378"/>
      <c r="AQ69" s="378"/>
      <c r="AR69" s="378"/>
      <c r="AS69" s="378"/>
      <c r="AT69" s="378"/>
      <c r="AU69" s="378"/>
      <c r="AV69" s="378"/>
      <c r="AW69" s="378"/>
      <c r="AX69" s="379"/>
    </row>
    <row r="70" spans="1:50" ht="60" customHeight="1" x14ac:dyDescent="0.15">
      <c r="A70" s="330"/>
      <c r="B70" s="331"/>
      <c r="C70" s="383" t="s">
        <v>155</v>
      </c>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8" t="s">
        <v>139</v>
      </c>
      <c r="AE70" s="349"/>
      <c r="AF70" s="349"/>
      <c r="AG70" s="380"/>
      <c r="AH70" s="381"/>
      <c r="AI70" s="381"/>
      <c r="AJ70" s="381"/>
      <c r="AK70" s="381"/>
      <c r="AL70" s="381"/>
      <c r="AM70" s="381"/>
      <c r="AN70" s="381"/>
      <c r="AO70" s="381"/>
      <c r="AP70" s="381"/>
      <c r="AQ70" s="381"/>
      <c r="AR70" s="381"/>
      <c r="AS70" s="381"/>
      <c r="AT70" s="381"/>
      <c r="AU70" s="381"/>
      <c r="AV70" s="381"/>
      <c r="AW70" s="381"/>
      <c r="AX70" s="382"/>
    </row>
    <row r="71" spans="1:50" ht="26.25" customHeight="1" x14ac:dyDescent="0.15">
      <c r="A71" s="367" t="s">
        <v>156</v>
      </c>
      <c r="B71" s="368"/>
      <c r="C71" s="445" t="s">
        <v>157</v>
      </c>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393"/>
      <c r="AD71" s="372" t="s">
        <v>150</v>
      </c>
      <c r="AE71" s="373"/>
      <c r="AF71" s="373"/>
      <c r="AG71" s="447"/>
      <c r="AH71" s="271"/>
      <c r="AI71" s="271"/>
      <c r="AJ71" s="271"/>
      <c r="AK71" s="271"/>
      <c r="AL71" s="271"/>
      <c r="AM71" s="271"/>
      <c r="AN71" s="271"/>
      <c r="AO71" s="271"/>
      <c r="AP71" s="271"/>
      <c r="AQ71" s="271"/>
      <c r="AR71" s="271"/>
      <c r="AS71" s="271"/>
      <c r="AT71" s="271"/>
      <c r="AU71" s="271"/>
      <c r="AV71" s="271"/>
      <c r="AW71" s="271"/>
      <c r="AX71" s="448"/>
    </row>
    <row r="72" spans="1:50" ht="15.75" customHeight="1" x14ac:dyDescent="0.15">
      <c r="A72" s="330"/>
      <c r="B72" s="331"/>
      <c r="C72" s="454" t="s">
        <v>0</v>
      </c>
      <c r="D72" s="455"/>
      <c r="E72" s="455"/>
      <c r="F72" s="455"/>
      <c r="G72" s="456" t="s">
        <v>158</v>
      </c>
      <c r="H72" s="457"/>
      <c r="I72" s="457"/>
      <c r="J72" s="457"/>
      <c r="K72" s="457"/>
      <c r="L72" s="457"/>
      <c r="M72" s="457"/>
      <c r="N72" s="457"/>
      <c r="O72" s="457"/>
      <c r="P72" s="457"/>
      <c r="Q72" s="457"/>
      <c r="R72" s="457"/>
      <c r="S72" s="458"/>
      <c r="T72" s="459" t="s">
        <v>159</v>
      </c>
      <c r="U72" s="460"/>
      <c r="V72" s="460"/>
      <c r="W72" s="460"/>
      <c r="X72" s="460"/>
      <c r="Y72" s="460"/>
      <c r="Z72" s="460"/>
      <c r="AA72" s="460"/>
      <c r="AB72" s="460"/>
      <c r="AC72" s="460"/>
      <c r="AD72" s="460"/>
      <c r="AE72" s="460"/>
      <c r="AF72" s="460"/>
      <c r="AG72" s="449"/>
      <c r="AH72" s="274"/>
      <c r="AI72" s="274"/>
      <c r="AJ72" s="274"/>
      <c r="AK72" s="274"/>
      <c r="AL72" s="274"/>
      <c r="AM72" s="274"/>
      <c r="AN72" s="274"/>
      <c r="AO72" s="274"/>
      <c r="AP72" s="274"/>
      <c r="AQ72" s="274"/>
      <c r="AR72" s="274"/>
      <c r="AS72" s="274"/>
      <c r="AT72" s="274"/>
      <c r="AU72" s="274"/>
      <c r="AV72" s="274"/>
      <c r="AW72" s="274"/>
      <c r="AX72" s="450"/>
    </row>
    <row r="73" spans="1:50" ht="26.25" customHeight="1" x14ac:dyDescent="0.15">
      <c r="A73" s="330"/>
      <c r="B73" s="331"/>
      <c r="C73" s="461"/>
      <c r="D73" s="462"/>
      <c r="E73" s="462"/>
      <c r="F73" s="462"/>
      <c r="G73" s="364"/>
      <c r="H73" s="347"/>
      <c r="I73" s="347"/>
      <c r="J73" s="347"/>
      <c r="K73" s="347"/>
      <c r="L73" s="347"/>
      <c r="M73" s="347"/>
      <c r="N73" s="347"/>
      <c r="O73" s="347"/>
      <c r="P73" s="347"/>
      <c r="Q73" s="347"/>
      <c r="R73" s="347"/>
      <c r="S73" s="365"/>
      <c r="T73" s="366"/>
      <c r="U73" s="347"/>
      <c r="V73" s="347"/>
      <c r="W73" s="347"/>
      <c r="X73" s="347"/>
      <c r="Y73" s="347"/>
      <c r="Z73" s="347"/>
      <c r="AA73" s="347"/>
      <c r="AB73" s="347"/>
      <c r="AC73" s="347"/>
      <c r="AD73" s="347"/>
      <c r="AE73" s="347"/>
      <c r="AF73" s="347"/>
      <c r="AG73" s="449"/>
      <c r="AH73" s="274"/>
      <c r="AI73" s="274"/>
      <c r="AJ73" s="274"/>
      <c r="AK73" s="274"/>
      <c r="AL73" s="274"/>
      <c r="AM73" s="274"/>
      <c r="AN73" s="274"/>
      <c r="AO73" s="274"/>
      <c r="AP73" s="274"/>
      <c r="AQ73" s="274"/>
      <c r="AR73" s="274"/>
      <c r="AS73" s="274"/>
      <c r="AT73" s="274"/>
      <c r="AU73" s="274"/>
      <c r="AV73" s="274"/>
      <c r="AW73" s="274"/>
      <c r="AX73" s="450"/>
    </row>
    <row r="74" spans="1:50" ht="26.25" customHeight="1" x14ac:dyDescent="0.15">
      <c r="A74" s="332"/>
      <c r="B74" s="333"/>
      <c r="C74" s="424"/>
      <c r="D74" s="425"/>
      <c r="E74" s="425"/>
      <c r="F74" s="425"/>
      <c r="G74" s="426"/>
      <c r="H74" s="386"/>
      <c r="I74" s="386"/>
      <c r="J74" s="386"/>
      <c r="K74" s="386"/>
      <c r="L74" s="386"/>
      <c r="M74" s="386"/>
      <c r="N74" s="386"/>
      <c r="O74" s="386"/>
      <c r="P74" s="386"/>
      <c r="Q74" s="386"/>
      <c r="R74" s="386"/>
      <c r="S74" s="427"/>
      <c r="T74" s="428"/>
      <c r="U74" s="429"/>
      <c r="V74" s="429"/>
      <c r="W74" s="429"/>
      <c r="X74" s="429"/>
      <c r="Y74" s="429"/>
      <c r="Z74" s="429"/>
      <c r="AA74" s="429"/>
      <c r="AB74" s="429"/>
      <c r="AC74" s="429"/>
      <c r="AD74" s="429"/>
      <c r="AE74" s="429"/>
      <c r="AF74" s="429"/>
      <c r="AG74" s="451"/>
      <c r="AH74" s="452"/>
      <c r="AI74" s="452"/>
      <c r="AJ74" s="452"/>
      <c r="AK74" s="452"/>
      <c r="AL74" s="452"/>
      <c r="AM74" s="452"/>
      <c r="AN74" s="452"/>
      <c r="AO74" s="452"/>
      <c r="AP74" s="452"/>
      <c r="AQ74" s="452"/>
      <c r="AR74" s="452"/>
      <c r="AS74" s="452"/>
      <c r="AT74" s="452"/>
      <c r="AU74" s="452"/>
      <c r="AV74" s="452"/>
      <c r="AW74" s="452"/>
      <c r="AX74" s="453"/>
    </row>
    <row r="75" spans="1:50" ht="131.25" customHeight="1" x14ac:dyDescent="0.15">
      <c r="A75" s="367" t="s">
        <v>160</v>
      </c>
      <c r="B75" s="430"/>
      <c r="C75" s="433" t="s">
        <v>161</v>
      </c>
      <c r="D75" s="434"/>
      <c r="E75" s="434"/>
      <c r="F75" s="435"/>
      <c r="G75" s="436" t="s">
        <v>162</v>
      </c>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row>
    <row r="76" spans="1:50" ht="111" customHeight="1" thickBot="1" x14ac:dyDescent="0.2">
      <c r="A76" s="431"/>
      <c r="B76" s="432"/>
      <c r="C76" s="439" t="s">
        <v>163</v>
      </c>
      <c r="D76" s="440"/>
      <c r="E76" s="440"/>
      <c r="F76" s="441"/>
      <c r="G76" s="442" t="s">
        <v>164</v>
      </c>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21" customHeight="1" x14ac:dyDescent="0.15">
      <c r="A77" s="320" t="s">
        <v>165</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2"/>
    </row>
    <row r="78" spans="1:50" ht="39" customHeight="1" thickBot="1" x14ac:dyDescent="0.2">
      <c r="A78" s="394"/>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21" customHeight="1" x14ac:dyDescent="0.15">
      <c r="A79" s="417" t="s">
        <v>166</v>
      </c>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0" ht="39" customHeight="1" thickBot="1" x14ac:dyDescent="0.2">
      <c r="A80" s="394"/>
      <c r="B80" s="415"/>
      <c r="C80" s="415"/>
      <c r="D80" s="415"/>
      <c r="E80" s="420"/>
      <c r="F80" s="421"/>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21" customHeight="1" x14ac:dyDescent="0.15">
      <c r="A81" s="417" t="s">
        <v>167</v>
      </c>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39" customHeight="1" thickBot="1" x14ac:dyDescent="0.2">
      <c r="A82" s="394"/>
      <c r="B82" s="395"/>
      <c r="C82" s="395"/>
      <c r="D82" s="395"/>
      <c r="E82" s="396"/>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7"/>
    </row>
    <row r="83" spans="1:50" ht="21" customHeight="1" x14ac:dyDescent="0.15">
      <c r="A83" s="398" t="s">
        <v>168</v>
      </c>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row>
    <row r="84" spans="1:50" ht="59.25" customHeight="1" thickBot="1" x14ac:dyDescent="0.2">
      <c r="A84" s="401" t="s">
        <v>169</v>
      </c>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3"/>
    </row>
    <row r="85" spans="1:50" ht="19.7" customHeight="1" x14ac:dyDescent="0.15">
      <c r="A85" s="404" t="s">
        <v>170</v>
      </c>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6"/>
    </row>
    <row r="86" spans="1:50" ht="19.899999999999999" customHeight="1" thickBot="1" x14ac:dyDescent="0.2">
      <c r="A86" s="407"/>
      <c r="B86" s="408"/>
      <c r="C86" s="409" t="s">
        <v>171</v>
      </c>
      <c r="D86" s="410"/>
      <c r="E86" s="410"/>
      <c r="F86" s="410"/>
      <c r="G86" s="410"/>
      <c r="H86" s="410"/>
      <c r="I86" s="410"/>
      <c r="J86" s="411"/>
      <c r="K86" s="412">
        <v>613635644655</v>
      </c>
      <c r="L86" s="413"/>
      <c r="M86" s="413"/>
      <c r="N86" s="413"/>
      <c r="O86" s="413"/>
      <c r="P86" s="413"/>
      <c r="Q86" s="413"/>
      <c r="R86" s="413"/>
      <c r="S86" s="409" t="s">
        <v>172</v>
      </c>
      <c r="T86" s="410"/>
      <c r="U86" s="410"/>
      <c r="V86" s="410"/>
      <c r="W86" s="410"/>
      <c r="X86" s="410"/>
      <c r="Y86" s="410"/>
      <c r="Z86" s="411"/>
      <c r="AA86" s="414">
        <v>292</v>
      </c>
      <c r="AB86" s="413"/>
      <c r="AC86" s="413"/>
      <c r="AD86" s="413"/>
      <c r="AE86" s="413"/>
      <c r="AF86" s="413"/>
      <c r="AG86" s="413"/>
      <c r="AH86" s="413"/>
      <c r="AI86" s="409" t="s">
        <v>173</v>
      </c>
      <c r="AJ86" s="467"/>
      <c r="AK86" s="467"/>
      <c r="AL86" s="467"/>
      <c r="AM86" s="467"/>
      <c r="AN86" s="467"/>
      <c r="AO86" s="467"/>
      <c r="AP86" s="468"/>
      <c r="AQ86" s="469" t="s">
        <v>174</v>
      </c>
      <c r="AR86" s="470"/>
      <c r="AS86" s="470"/>
      <c r="AT86" s="470"/>
      <c r="AU86" s="470"/>
      <c r="AV86" s="470"/>
      <c r="AW86" s="470"/>
      <c r="AX86" s="471"/>
    </row>
    <row r="87" spans="1:50" ht="14.25" thickBot="1" x14ac:dyDescent="0.2">
      <c r="A87" s="4"/>
      <c r="B87" s="4"/>
      <c r="C87" s="4"/>
      <c r="D87" s="4"/>
      <c r="E87" s="4"/>
      <c r="F87" s="4"/>
      <c r="G87" s="5"/>
      <c r="H87" s="5"/>
      <c r="I87" s="5"/>
      <c r="J87" s="5"/>
      <c r="K87" s="5"/>
      <c r="L87" s="6"/>
      <c r="M87" s="5"/>
      <c r="N87" s="5"/>
      <c r="O87" s="5"/>
      <c r="P87" s="5"/>
      <c r="Q87" s="5"/>
      <c r="R87" s="5"/>
      <c r="S87" s="5"/>
      <c r="T87" s="5"/>
      <c r="U87" s="5"/>
      <c r="V87" s="5"/>
      <c r="W87" s="5"/>
      <c r="X87" s="5"/>
      <c r="Y87" s="7"/>
      <c r="Z87" s="7"/>
      <c r="AA87" s="7"/>
      <c r="AB87" s="7"/>
      <c r="AC87" s="5"/>
      <c r="AD87" s="5"/>
      <c r="AE87" s="5"/>
      <c r="AF87" s="5"/>
      <c r="AG87" s="5"/>
      <c r="AH87" s="6"/>
      <c r="AI87" s="5"/>
      <c r="AJ87" s="5"/>
      <c r="AK87" s="5"/>
      <c r="AL87" s="5"/>
      <c r="AM87" s="5"/>
      <c r="AN87" s="5"/>
      <c r="AO87" s="5"/>
      <c r="AP87" s="5"/>
      <c r="AQ87" s="5"/>
      <c r="AR87" s="5"/>
      <c r="AS87" s="5"/>
      <c r="AT87" s="5"/>
      <c r="AU87" s="7"/>
      <c r="AV87" s="7"/>
      <c r="AW87" s="7"/>
      <c r="AX87" s="7"/>
    </row>
    <row r="88" spans="1:50" ht="15" customHeight="1" x14ac:dyDescent="0.15">
      <c r="A88" s="472" t="s">
        <v>175</v>
      </c>
      <c r="B88" s="473"/>
      <c r="C88" s="473"/>
      <c r="D88" s="473"/>
      <c r="E88" s="473"/>
      <c r="F88" s="474"/>
      <c r="G88" s="10" t="s">
        <v>176</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38.65" customHeight="1" x14ac:dyDescent="0.15">
      <c r="A89" s="129"/>
      <c r="B89" s="130"/>
      <c r="C89" s="130"/>
      <c r="D89" s="130"/>
      <c r="E89" s="130"/>
      <c r="F89" s="131"/>
      <c r="G89" s="13" t="s">
        <v>177</v>
      </c>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49.5" customHeight="1" x14ac:dyDescent="0.15">
      <c r="A90" s="129"/>
      <c r="B90" s="130"/>
      <c r="C90" s="130"/>
      <c r="D90" s="130"/>
      <c r="E90" s="130"/>
      <c r="F90" s="13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8" customHeight="1" x14ac:dyDescent="0.15">
      <c r="A91" s="129"/>
      <c r="B91" s="130"/>
      <c r="C91" s="130"/>
      <c r="D91" s="130"/>
      <c r="E91" s="130"/>
      <c r="F91" s="131"/>
      <c r="G91" s="13"/>
      <c r="H91" s="14"/>
      <c r="I91" s="14"/>
      <c r="J91" s="14"/>
      <c r="K91" s="465" t="s">
        <v>178</v>
      </c>
      <c r="L91" s="276"/>
      <c r="M91" s="276"/>
      <c r="N91" s="276"/>
      <c r="O91" s="276"/>
      <c r="P91" s="276"/>
      <c r="Q91" s="276"/>
      <c r="R91" s="276"/>
      <c r="S91" s="276"/>
      <c r="T91" s="276"/>
      <c r="U91" s="276"/>
      <c r="V91" s="14"/>
      <c r="W91" s="14"/>
      <c r="X91" s="14"/>
      <c r="Y91" s="14"/>
      <c r="Z91" s="14"/>
      <c r="AA91" s="14"/>
      <c r="AB91" s="14"/>
      <c r="AC91" s="14"/>
      <c r="AD91" s="14"/>
      <c r="AE91" s="14"/>
      <c r="AF91" s="14"/>
      <c r="AG91" s="14"/>
      <c r="AH91" s="14"/>
      <c r="AI91" s="465" t="s">
        <v>179</v>
      </c>
      <c r="AJ91" s="276"/>
      <c r="AK91" s="276"/>
      <c r="AL91" s="276"/>
      <c r="AM91" s="276"/>
      <c r="AN91" s="276"/>
      <c r="AO91" s="276"/>
      <c r="AP91" s="276"/>
      <c r="AQ91" s="276"/>
      <c r="AR91" s="276"/>
      <c r="AS91" s="276"/>
      <c r="AT91" s="14"/>
      <c r="AU91" s="14"/>
      <c r="AV91" s="14"/>
      <c r="AW91" s="14"/>
      <c r="AX91" s="15"/>
    </row>
    <row r="92" spans="1:50" ht="51" customHeight="1" x14ac:dyDescent="0.15">
      <c r="A92" s="129"/>
      <c r="B92" s="130"/>
      <c r="C92" s="130"/>
      <c r="D92" s="130"/>
      <c r="E92" s="130"/>
      <c r="F92" s="13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60" customHeight="1" x14ac:dyDescent="0.15">
      <c r="A93" s="129"/>
      <c r="B93" s="130"/>
      <c r="C93" s="130"/>
      <c r="D93" s="130"/>
      <c r="E93" s="130"/>
      <c r="F93" s="131"/>
      <c r="G93" s="13"/>
      <c r="H93" s="14"/>
      <c r="I93" s="14"/>
      <c r="J93" s="14"/>
      <c r="K93" s="463" t="s">
        <v>180</v>
      </c>
      <c r="L93" s="478"/>
      <c r="M93" s="478"/>
      <c r="N93" s="478"/>
      <c r="O93" s="478"/>
      <c r="P93" s="478"/>
      <c r="Q93" s="478"/>
      <c r="R93" s="478"/>
      <c r="S93" s="478"/>
      <c r="T93" s="478"/>
      <c r="U93" s="478"/>
      <c r="V93" s="14"/>
      <c r="W93" s="14"/>
      <c r="X93" s="14"/>
      <c r="Y93" s="14"/>
      <c r="Z93" s="14"/>
      <c r="AA93" s="14"/>
      <c r="AB93" s="14"/>
      <c r="AC93" s="14"/>
      <c r="AD93" s="14"/>
      <c r="AE93" s="14"/>
      <c r="AF93" s="14"/>
      <c r="AG93" s="14"/>
      <c r="AH93" s="14"/>
      <c r="AI93" s="479" t="s">
        <v>181</v>
      </c>
      <c r="AJ93" s="480"/>
      <c r="AK93" s="480"/>
      <c r="AL93" s="480"/>
      <c r="AM93" s="480"/>
      <c r="AN93" s="480"/>
      <c r="AO93" s="480"/>
      <c r="AP93" s="480"/>
      <c r="AQ93" s="480"/>
      <c r="AR93" s="480"/>
      <c r="AS93" s="480"/>
      <c r="AT93" s="14"/>
      <c r="AU93" s="14"/>
      <c r="AV93" s="14"/>
      <c r="AW93" s="14"/>
      <c r="AX93" s="15"/>
    </row>
    <row r="94" spans="1:50" ht="26.25" customHeight="1" x14ac:dyDescent="0.15">
      <c r="A94" s="129"/>
      <c r="B94" s="130"/>
      <c r="C94" s="130"/>
      <c r="D94" s="130"/>
      <c r="E94" s="130"/>
      <c r="F94" s="131"/>
      <c r="G94" s="13"/>
      <c r="H94" s="14"/>
      <c r="I94" s="14"/>
      <c r="J94" s="14"/>
      <c r="K94" s="465" t="s">
        <v>179</v>
      </c>
      <c r="L94" s="276"/>
      <c r="M94" s="276"/>
      <c r="N94" s="276"/>
      <c r="O94" s="276"/>
      <c r="P94" s="276"/>
      <c r="Q94" s="276"/>
      <c r="R94" s="276"/>
      <c r="S94" s="276"/>
      <c r="T94" s="276"/>
      <c r="U94" s="276"/>
      <c r="V94" s="14"/>
      <c r="W94" s="14"/>
      <c r="X94" s="14"/>
      <c r="Y94" s="14"/>
      <c r="Z94" s="14"/>
      <c r="AA94" s="14"/>
      <c r="AB94" s="14"/>
      <c r="AC94" s="14"/>
      <c r="AD94" s="14"/>
      <c r="AE94" s="14"/>
      <c r="AF94" s="14"/>
      <c r="AG94" s="14"/>
      <c r="AH94" s="14"/>
      <c r="AI94" s="465" t="s">
        <v>179</v>
      </c>
      <c r="AJ94" s="276"/>
      <c r="AK94" s="276"/>
      <c r="AL94" s="276"/>
      <c r="AM94" s="276"/>
      <c r="AN94" s="276"/>
      <c r="AO94" s="276"/>
      <c r="AP94" s="276"/>
      <c r="AQ94" s="276"/>
      <c r="AR94" s="276"/>
      <c r="AS94" s="276"/>
      <c r="AT94" s="14"/>
      <c r="AU94" s="14"/>
      <c r="AV94" s="14"/>
      <c r="AW94" s="14"/>
      <c r="AX94" s="15"/>
    </row>
    <row r="95" spans="1:50" ht="49.5" customHeight="1" x14ac:dyDescent="0.15">
      <c r="A95" s="129"/>
      <c r="B95" s="130"/>
      <c r="C95" s="130"/>
      <c r="D95" s="130"/>
      <c r="E95" s="130"/>
      <c r="F95" s="131"/>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60.75" customHeight="1" x14ac:dyDescent="0.15">
      <c r="A96" s="129"/>
      <c r="B96" s="130"/>
      <c r="C96" s="130"/>
      <c r="D96" s="130"/>
      <c r="E96" s="130"/>
      <c r="F96" s="131"/>
      <c r="G96" s="13"/>
      <c r="H96" s="14"/>
      <c r="I96" s="14"/>
      <c r="J96" s="14"/>
      <c r="K96" s="481" t="s">
        <v>182</v>
      </c>
      <c r="L96" s="482"/>
      <c r="M96" s="482"/>
      <c r="N96" s="482"/>
      <c r="O96" s="482"/>
      <c r="P96" s="482"/>
      <c r="Q96" s="482"/>
      <c r="R96" s="482"/>
      <c r="S96" s="482"/>
      <c r="T96" s="482"/>
      <c r="U96" s="482"/>
      <c r="V96" s="14"/>
      <c r="W96" s="14"/>
      <c r="X96" s="14"/>
      <c r="Y96" s="14"/>
      <c r="Z96" s="14"/>
      <c r="AA96" s="14"/>
      <c r="AB96" s="14"/>
      <c r="AC96" s="14"/>
      <c r="AD96" s="14"/>
      <c r="AE96" s="14"/>
      <c r="AF96" s="14"/>
      <c r="AG96" s="14"/>
      <c r="AH96" s="14"/>
      <c r="AI96" s="463" t="s">
        <v>183</v>
      </c>
      <c r="AJ96" s="464"/>
      <c r="AK96" s="464"/>
      <c r="AL96" s="464"/>
      <c r="AM96" s="464"/>
      <c r="AN96" s="464"/>
      <c r="AO96" s="464"/>
      <c r="AP96" s="464"/>
      <c r="AQ96" s="464"/>
      <c r="AR96" s="464"/>
      <c r="AS96" s="464"/>
      <c r="AT96" s="14"/>
      <c r="AU96" s="14"/>
      <c r="AV96" s="14"/>
      <c r="AW96" s="14"/>
      <c r="AX96" s="15"/>
    </row>
    <row r="97" spans="1:50" ht="18" customHeight="1" x14ac:dyDescent="0.15">
      <c r="A97" s="129"/>
      <c r="B97" s="130"/>
      <c r="C97" s="130"/>
      <c r="D97" s="130"/>
      <c r="E97" s="130"/>
      <c r="F97" s="131"/>
      <c r="G97" s="13"/>
      <c r="H97" s="14"/>
      <c r="I97" s="14"/>
      <c r="J97" s="14"/>
      <c r="K97" s="465" t="s">
        <v>184</v>
      </c>
      <c r="L97" s="276"/>
      <c r="M97" s="276"/>
      <c r="N97" s="276"/>
      <c r="O97" s="276"/>
      <c r="P97" s="276"/>
      <c r="Q97" s="276"/>
      <c r="R97" s="276"/>
      <c r="S97" s="276"/>
      <c r="T97" s="276"/>
      <c r="U97" s="276"/>
      <c r="V97" s="14"/>
      <c r="W97" s="14"/>
      <c r="X97" s="14"/>
      <c r="Y97" s="14"/>
      <c r="Z97" s="14"/>
      <c r="AA97" s="14"/>
      <c r="AB97" s="14"/>
      <c r="AC97" s="14"/>
      <c r="AD97" s="14"/>
      <c r="AE97" s="14"/>
      <c r="AF97" s="14"/>
      <c r="AG97" s="14"/>
      <c r="AH97" s="14"/>
      <c r="AI97" s="465" t="s">
        <v>179</v>
      </c>
      <c r="AJ97" s="276"/>
      <c r="AK97" s="276"/>
      <c r="AL97" s="276"/>
      <c r="AM97" s="276"/>
      <c r="AN97" s="276"/>
      <c r="AO97" s="276"/>
      <c r="AP97" s="276"/>
      <c r="AQ97" s="276"/>
      <c r="AR97" s="276"/>
      <c r="AS97" s="276"/>
      <c r="AT97" s="14"/>
      <c r="AU97" s="14"/>
      <c r="AV97" s="14"/>
      <c r="AW97" s="14"/>
      <c r="AX97" s="15"/>
    </row>
    <row r="98" spans="1:50" ht="50.25" customHeight="1" x14ac:dyDescent="0.15">
      <c r="A98" s="129"/>
      <c r="B98" s="130"/>
      <c r="C98" s="130"/>
      <c r="D98" s="130"/>
      <c r="E98" s="130"/>
      <c r="F98" s="131"/>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60" customHeight="1" x14ac:dyDescent="0.15">
      <c r="A99" s="129"/>
      <c r="B99" s="130"/>
      <c r="C99" s="130"/>
      <c r="D99" s="130"/>
      <c r="E99" s="130"/>
      <c r="F99" s="131"/>
      <c r="G99" s="13"/>
      <c r="H99" s="14"/>
      <c r="I99" s="14"/>
      <c r="J99" s="14"/>
      <c r="K99" s="466" t="s">
        <v>185</v>
      </c>
      <c r="L99" s="276"/>
      <c r="M99" s="276"/>
      <c r="N99" s="276"/>
      <c r="O99" s="276"/>
      <c r="P99" s="276"/>
      <c r="Q99" s="276"/>
      <c r="R99" s="276"/>
      <c r="S99" s="276"/>
      <c r="T99" s="276"/>
      <c r="U99" s="276"/>
      <c r="V99" s="14"/>
      <c r="W99" s="14"/>
      <c r="X99" s="14"/>
      <c r="Y99" s="14"/>
      <c r="Z99" s="14"/>
      <c r="AA99" s="14"/>
      <c r="AB99" s="14"/>
      <c r="AC99" s="14"/>
      <c r="AD99" s="14"/>
      <c r="AE99" s="14"/>
      <c r="AF99" s="14"/>
      <c r="AG99" s="14"/>
      <c r="AH99" s="14"/>
      <c r="AI99" s="466" t="s">
        <v>186</v>
      </c>
      <c r="AJ99" s="276"/>
      <c r="AK99" s="276"/>
      <c r="AL99" s="276"/>
      <c r="AM99" s="276"/>
      <c r="AN99" s="276"/>
      <c r="AO99" s="276"/>
      <c r="AP99" s="276"/>
      <c r="AQ99" s="276"/>
      <c r="AR99" s="276"/>
      <c r="AS99" s="276"/>
      <c r="AT99" s="14"/>
      <c r="AU99" s="14"/>
      <c r="AV99" s="14"/>
      <c r="AW99" s="14"/>
      <c r="AX99" s="15"/>
    </row>
    <row r="100" spans="1:50" ht="27" customHeight="1" x14ac:dyDescent="0.15">
      <c r="A100" s="129"/>
      <c r="B100" s="130"/>
      <c r="C100" s="130"/>
      <c r="D100" s="130"/>
      <c r="E100" s="130"/>
      <c r="F100" s="131"/>
      <c r="G100" s="13"/>
      <c r="H100" s="14"/>
      <c r="I100" s="14"/>
      <c r="J100" s="14"/>
      <c r="K100" s="465" t="s">
        <v>184</v>
      </c>
      <c r="L100" s="276"/>
      <c r="M100" s="276"/>
      <c r="N100" s="276"/>
      <c r="O100" s="276"/>
      <c r="P100" s="276"/>
      <c r="Q100" s="276"/>
      <c r="R100" s="276"/>
      <c r="S100" s="276"/>
      <c r="T100" s="276"/>
      <c r="U100" s="276"/>
      <c r="V100" s="14"/>
      <c r="W100" s="14"/>
      <c r="X100" s="14"/>
      <c r="Y100" s="14"/>
      <c r="Z100" s="14"/>
      <c r="AA100" s="14"/>
      <c r="AB100" s="14"/>
      <c r="AC100" s="14"/>
      <c r="AD100" s="14"/>
      <c r="AE100" s="14"/>
      <c r="AF100" s="14"/>
      <c r="AG100" s="14"/>
      <c r="AH100" s="14"/>
      <c r="AI100" s="465" t="s">
        <v>179</v>
      </c>
      <c r="AJ100" s="276"/>
      <c r="AK100" s="276"/>
      <c r="AL100" s="276"/>
      <c r="AM100" s="276"/>
      <c r="AN100" s="276"/>
      <c r="AO100" s="276"/>
      <c r="AP100" s="276"/>
      <c r="AQ100" s="276"/>
      <c r="AR100" s="276"/>
      <c r="AS100" s="276"/>
      <c r="AT100" s="14"/>
      <c r="AU100" s="14"/>
      <c r="AV100" s="14"/>
      <c r="AW100" s="14"/>
      <c r="AX100" s="15"/>
    </row>
    <row r="101" spans="1:50" ht="50.25" customHeight="1" x14ac:dyDescent="0.15">
      <c r="A101" s="129"/>
      <c r="B101" s="130"/>
      <c r="C101" s="130"/>
      <c r="D101" s="130"/>
      <c r="E101" s="130"/>
      <c r="F101" s="131"/>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60" customHeight="1" x14ac:dyDescent="0.15">
      <c r="A102" s="129"/>
      <c r="B102" s="130"/>
      <c r="C102" s="130"/>
      <c r="D102" s="130"/>
      <c r="E102" s="130"/>
      <c r="F102" s="131"/>
      <c r="G102" s="13"/>
      <c r="H102" s="14"/>
      <c r="I102" s="14"/>
      <c r="J102" s="14"/>
      <c r="K102" s="466" t="s">
        <v>187</v>
      </c>
      <c r="L102" s="276"/>
      <c r="M102" s="276"/>
      <c r="N102" s="276"/>
      <c r="O102" s="276"/>
      <c r="P102" s="276"/>
      <c r="Q102" s="276"/>
      <c r="R102" s="276"/>
      <c r="S102" s="276"/>
      <c r="T102" s="276"/>
      <c r="U102" s="276"/>
      <c r="V102" s="14"/>
      <c r="W102" s="14"/>
      <c r="X102" s="14"/>
      <c r="Y102" s="14"/>
      <c r="Z102" s="14"/>
      <c r="AA102" s="14"/>
      <c r="AB102" s="14"/>
      <c r="AC102" s="14"/>
      <c r="AD102" s="14"/>
      <c r="AE102" s="14"/>
      <c r="AF102" s="14"/>
      <c r="AG102" s="14"/>
      <c r="AH102" s="14"/>
      <c r="AI102" s="466" t="s">
        <v>188</v>
      </c>
      <c r="AJ102" s="276"/>
      <c r="AK102" s="276"/>
      <c r="AL102" s="276"/>
      <c r="AM102" s="276"/>
      <c r="AN102" s="276"/>
      <c r="AO102" s="276"/>
      <c r="AP102" s="276"/>
      <c r="AQ102" s="276"/>
      <c r="AR102" s="276"/>
      <c r="AS102" s="276"/>
      <c r="AT102" s="14"/>
      <c r="AU102" s="14"/>
      <c r="AV102" s="14"/>
      <c r="AW102" s="14"/>
      <c r="AX102" s="15"/>
    </row>
    <row r="103" spans="1:50" ht="18" customHeight="1" x14ac:dyDescent="0.15">
      <c r="A103" s="129"/>
      <c r="B103" s="130"/>
      <c r="C103" s="130"/>
      <c r="D103" s="130"/>
      <c r="E103" s="130"/>
      <c r="F103" s="131"/>
      <c r="G103" s="13"/>
      <c r="H103" s="14"/>
      <c r="I103" s="14"/>
      <c r="J103" s="14"/>
      <c r="K103" s="465" t="s">
        <v>179</v>
      </c>
      <c r="L103" s="276"/>
      <c r="M103" s="276"/>
      <c r="N103" s="276"/>
      <c r="O103" s="276"/>
      <c r="P103" s="276"/>
      <c r="Q103" s="276"/>
      <c r="R103" s="276"/>
      <c r="S103" s="276"/>
      <c r="T103" s="276"/>
      <c r="U103" s="276"/>
      <c r="V103" s="14"/>
      <c r="W103" s="14"/>
      <c r="X103" s="14"/>
      <c r="Y103" s="14"/>
      <c r="Z103" s="14"/>
      <c r="AA103" s="14"/>
      <c r="AB103" s="14"/>
      <c r="AC103" s="14"/>
      <c r="AD103" s="14"/>
      <c r="AE103" s="14"/>
      <c r="AF103" s="14"/>
      <c r="AG103" s="14"/>
      <c r="AH103" s="14"/>
      <c r="AI103" s="465" t="s">
        <v>179</v>
      </c>
      <c r="AJ103" s="276"/>
      <c r="AK103" s="276"/>
      <c r="AL103" s="276"/>
      <c r="AM103" s="276"/>
      <c r="AN103" s="276"/>
      <c r="AO103" s="276"/>
      <c r="AP103" s="276"/>
      <c r="AQ103" s="276"/>
      <c r="AR103" s="276"/>
      <c r="AS103" s="276"/>
      <c r="AT103" s="14"/>
      <c r="AU103" s="14"/>
      <c r="AV103" s="14"/>
      <c r="AW103" s="14"/>
      <c r="AX103" s="15"/>
    </row>
    <row r="104" spans="1:50" ht="50.25" customHeight="1" x14ac:dyDescent="0.15">
      <c r="A104" s="129"/>
      <c r="B104" s="130"/>
      <c r="C104" s="130"/>
      <c r="D104" s="130"/>
      <c r="E104" s="130"/>
      <c r="F104" s="131"/>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60" customHeight="1" x14ac:dyDescent="0.15">
      <c r="A105" s="129"/>
      <c r="B105" s="130"/>
      <c r="C105" s="130"/>
      <c r="D105" s="130"/>
      <c r="E105" s="130"/>
      <c r="F105" s="131"/>
      <c r="G105" s="13"/>
      <c r="H105" s="14"/>
      <c r="I105" s="14"/>
      <c r="J105" s="14"/>
      <c r="K105" s="466" t="s">
        <v>189</v>
      </c>
      <c r="L105" s="276"/>
      <c r="M105" s="276"/>
      <c r="N105" s="276"/>
      <c r="O105" s="276"/>
      <c r="P105" s="276"/>
      <c r="Q105" s="276"/>
      <c r="R105" s="276"/>
      <c r="S105" s="276"/>
      <c r="T105" s="276"/>
      <c r="U105" s="276"/>
      <c r="V105" s="14"/>
      <c r="W105" s="14"/>
      <c r="X105" s="14"/>
      <c r="Y105" s="14"/>
      <c r="Z105" s="14"/>
      <c r="AA105" s="14"/>
      <c r="AB105" s="14"/>
      <c r="AC105" s="14"/>
      <c r="AD105" s="14"/>
      <c r="AE105" s="14"/>
      <c r="AF105" s="14"/>
      <c r="AG105" s="14"/>
      <c r="AH105" s="14"/>
      <c r="AI105" s="463" t="s">
        <v>190</v>
      </c>
      <c r="AJ105" s="464"/>
      <c r="AK105" s="464"/>
      <c r="AL105" s="464"/>
      <c r="AM105" s="464"/>
      <c r="AN105" s="464"/>
      <c r="AO105" s="464"/>
      <c r="AP105" s="464"/>
      <c r="AQ105" s="464"/>
      <c r="AR105" s="464"/>
      <c r="AS105" s="464"/>
      <c r="AT105" s="14"/>
      <c r="AU105" s="14"/>
      <c r="AV105" s="14"/>
      <c r="AW105" s="14"/>
      <c r="AX105" s="15"/>
    </row>
    <row r="106" spans="1:50" ht="18" customHeight="1" x14ac:dyDescent="0.15">
      <c r="A106" s="129"/>
      <c r="B106" s="130"/>
      <c r="C106" s="130"/>
      <c r="D106" s="130"/>
      <c r="E106" s="130"/>
      <c r="F106" s="131"/>
      <c r="G106" s="13"/>
      <c r="H106" s="14"/>
      <c r="I106" s="14"/>
      <c r="J106" s="14"/>
      <c r="K106" s="465" t="s">
        <v>179</v>
      </c>
      <c r="L106" s="276"/>
      <c r="M106" s="276"/>
      <c r="N106" s="276"/>
      <c r="O106" s="276"/>
      <c r="P106" s="276"/>
      <c r="Q106" s="276"/>
      <c r="R106" s="276"/>
      <c r="S106" s="276"/>
      <c r="T106" s="276"/>
      <c r="U106" s="276"/>
      <c r="V106" s="14"/>
      <c r="W106" s="14"/>
      <c r="X106" s="14"/>
      <c r="Y106" s="14"/>
      <c r="Z106" s="14"/>
      <c r="AA106" s="14"/>
      <c r="AB106" s="14"/>
      <c r="AC106" s="14"/>
      <c r="AD106" s="14"/>
      <c r="AE106" s="14"/>
      <c r="AF106" s="14"/>
      <c r="AG106" s="14"/>
      <c r="AH106" s="14"/>
      <c r="AI106" s="465" t="s">
        <v>179</v>
      </c>
      <c r="AJ106" s="276"/>
      <c r="AK106" s="276"/>
      <c r="AL106" s="276"/>
      <c r="AM106" s="276"/>
      <c r="AN106" s="276"/>
      <c r="AO106" s="276"/>
      <c r="AP106" s="276"/>
      <c r="AQ106" s="276"/>
      <c r="AR106" s="276"/>
      <c r="AS106" s="276"/>
      <c r="AT106" s="14"/>
      <c r="AU106" s="14"/>
      <c r="AV106" s="14"/>
      <c r="AW106" s="14"/>
      <c r="AX106" s="15"/>
    </row>
    <row r="107" spans="1:50" ht="50.25" customHeight="1" x14ac:dyDescent="0.15">
      <c r="A107" s="129"/>
      <c r="B107" s="130"/>
      <c r="C107" s="130"/>
      <c r="D107" s="130"/>
      <c r="E107" s="130"/>
      <c r="F107" s="131"/>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60.75" customHeight="1" x14ac:dyDescent="0.15">
      <c r="A108" s="129"/>
      <c r="B108" s="130"/>
      <c r="C108" s="130"/>
      <c r="D108" s="130"/>
      <c r="E108" s="130"/>
      <c r="F108" s="131"/>
      <c r="G108" s="13"/>
      <c r="H108" s="14"/>
      <c r="I108" s="14"/>
      <c r="J108" s="14"/>
      <c r="K108" s="466" t="s">
        <v>189</v>
      </c>
      <c r="L108" s="276"/>
      <c r="M108" s="276"/>
      <c r="N108" s="276"/>
      <c r="O108" s="276"/>
      <c r="P108" s="276"/>
      <c r="Q108" s="276"/>
      <c r="R108" s="276"/>
      <c r="S108" s="276"/>
      <c r="T108" s="276"/>
      <c r="U108" s="276"/>
      <c r="V108" s="14"/>
      <c r="W108" s="14"/>
      <c r="X108" s="14"/>
      <c r="Y108" s="14"/>
      <c r="Z108" s="14"/>
      <c r="AA108" s="14"/>
      <c r="AB108" s="14"/>
      <c r="AC108" s="14"/>
      <c r="AD108" s="14"/>
      <c r="AE108" s="14"/>
      <c r="AF108" s="14"/>
      <c r="AG108" s="14"/>
      <c r="AH108" s="14"/>
      <c r="AI108" s="466" t="s">
        <v>191</v>
      </c>
      <c r="AJ108" s="276"/>
      <c r="AK108" s="276"/>
      <c r="AL108" s="276"/>
      <c r="AM108" s="276"/>
      <c r="AN108" s="276"/>
      <c r="AO108" s="276"/>
      <c r="AP108" s="276"/>
      <c r="AQ108" s="276"/>
      <c r="AR108" s="276"/>
      <c r="AS108" s="276"/>
      <c r="AT108" s="14"/>
      <c r="AU108" s="14"/>
      <c r="AV108" s="14"/>
      <c r="AW108" s="14"/>
      <c r="AX108" s="15"/>
    </row>
    <row r="109" spans="1:50" ht="18" customHeight="1" x14ac:dyDescent="0.15">
      <c r="A109" s="129"/>
      <c r="B109" s="130"/>
      <c r="C109" s="130"/>
      <c r="D109" s="130"/>
      <c r="E109" s="130"/>
      <c r="F109" s="131"/>
      <c r="G109" s="13"/>
      <c r="H109" s="14"/>
      <c r="I109" s="14"/>
      <c r="J109" s="14"/>
      <c r="K109" s="465" t="s">
        <v>184</v>
      </c>
      <c r="L109" s="276"/>
      <c r="M109" s="276"/>
      <c r="N109" s="276"/>
      <c r="O109" s="276"/>
      <c r="P109" s="276"/>
      <c r="Q109" s="276"/>
      <c r="R109" s="276"/>
      <c r="S109" s="276"/>
      <c r="T109" s="276"/>
      <c r="U109" s="276"/>
      <c r="V109" s="14"/>
      <c r="W109" s="14"/>
      <c r="X109" s="14"/>
      <c r="Y109" s="14"/>
      <c r="Z109" s="14"/>
      <c r="AA109" s="14"/>
      <c r="AB109" s="14"/>
      <c r="AC109" s="14"/>
      <c r="AD109" s="14"/>
      <c r="AE109" s="14"/>
      <c r="AF109" s="14"/>
      <c r="AG109" s="14"/>
      <c r="AH109" s="14"/>
      <c r="AI109" s="465" t="s">
        <v>184</v>
      </c>
      <c r="AJ109" s="276"/>
      <c r="AK109" s="276"/>
      <c r="AL109" s="276"/>
      <c r="AM109" s="276"/>
      <c r="AN109" s="276"/>
      <c r="AO109" s="276"/>
      <c r="AP109" s="276"/>
      <c r="AQ109" s="276"/>
      <c r="AR109" s="276"/>
      <c r="AS109" s="276"/>
      <c r="AT109" s="14"/>
      <c r="AU109" s="14"/>
      <c r="AV109" s="14"/>
      <c r="AW109" s="14"/>
      <c r="AX109" s="15"/>
    </row>
    <row r="110" spans="1:50" ht="51.75" customHeight="1" x14ac:dyDescent="0.15">
      <c r="A110" s="129"/>
      <c r="B110" s="130"/>
      <c r="C110" s="130"/>
      <c r="D110" s="130"/>
      <c r="E110" s="130"/>
      <c r="F110" s="131"/>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60" customHeight="1" x14ac:dyDescent="0.15">
      <c r="A111" s="129"/>
      <c r="B111" s="130"/>
      <c r="C111" s="130"/>
      <c r="D111" s="130"/>
      <c r="E111" s="130"/>
      <c r="F111" s="131"/>
      <c r="G111" s="13"/>
      <c r="H111" s="14"/>
      <c r="I111" s="14"/>
      <c r="J111" s="14"/>
      <c r="K111" s="466" t="s">
        <v>192</v>
      </c>
      <c r="L111" s="276"/>
      <c r="M111" s="276"/>
      <c r="N111" s="276"/>
      <c r="O111" s="276"/>
      <c r="P111" s="276"/>
      <c r="Q111" s="276"/>
      <c r="R111" s="276"/>
      <c r="S111" s="276"/>
      <c r="T111" s="276"/>
      <c r="U111" s="276"/>
      <c r="V111" s="14"/>
      <c r="W111" s="14"/>
      <c r="X111" s="14"/>
      <c r="Y111" s="14"/>
      <c r="Z111" s="14"/>
      <c r="AA111" s="14"/>
      <c r="AB111" s="14"/>
      <c r="AC111" s="14"/>
      <c r="AD111" s="14"/>
      <c r="AE111" s="14"/>
      <c r="AF111" s="14"/>
      <c r="AG111" s="14"/>
      <c r="AH111" s="14"/>
      <c r="AI111" s="466" t="s">
        <v>193</v>
      </c>
      <c r="AJ111" s="276"/>
      <c r="AK111" s="276"/>
      <c r="AL111" s="276"/>
      <c r="AM111" s="276"/>
      <c r="AN111" s="276"/>
      <c r="AO111" s="276"/>
      <c r="AP111" s="276"/>
      <c r="AQ111" s="276"/>
      <c r="AR111" s="276"/>
      <c r="AS111" s="276"/>
      <c r="AT111" s="14"/>
      <c r="AU111" s="14"/>
      <c r="AV111" s="14"/>
      <c r="AW111" s="14"/>
      <c r="AX111" s="15"/>
    </row>
    <row r="112" spans="1:50" ht="60" customHeight="1" thickBot="1" x14ac:dyDescent="0.2">
      <c r="A112" s="475"/>
      <c r="B112" s="476"/>
      <c r="C112" s="476"/>
      <c r="D112" s="476"/>
      <c r="E112" s="476"/>
      <c r="F112" s="477"/>
      <c r="G112" s="16"/>
      <c r="H112" s="17"/>
      <c r="I112" s="17"/>
      <c r="J112" s="17"/>
      <c r="K112" s="18"/>
      <c r="L112" s="19"/>
      <c r="M112" s="19"/>
      <c r="N112" s="19"/>
      <c r="O112" s="19"/>
      <c r="P112" s="19"/>
      <c r="Q112" s="19"/>
      <c r="R112" s="19"/>
      <c r="S112" s="19"/>
      <c r="T112" s="19"/>
      <c r="U112" s="19"/>
      <c r="V112" s="17"/>
      <c r="W112" s="17"/>
      <c r="X112" s="17"/>
      <c r="Y112" s="17"/>
      <c r="Z112" s="17"/>
      <c r="AA112" s="17"/>
      <c r="AB112" s="17"/>
      <c r="AC112" s="17"/>
      <c r="AD112" s="17"/>
      <c r="AE112" s="17"/>
      <c r="AF112" s="17"/>
      <c r="AG112" s="17"/>
      <c r="AH112" s="17"/>
      <c r="AI112" s="18"/>
      <c r="AJ112" s="19"/>
      <c r="AK112" s="19"/>
      <c r="AL112" s="19"/>
      <c r="AM112" s="19"/>
      <c r="AN112" s="19"/>
      <c r="AO112" s="19"/>
      <c r="AP112" s="19"/>
      <c r="AQ112" s="19"/>
      <c r="AR112" s="19"/>
      <c r="AS112" s="19"/>
      <c r="AT112" s="17"/>
      <c r="AU112" s="17"/>
      <c r="AV112" s="17"/>
      <c r="AW112" s="17"/>
      <c r="AX112" s="20"/>
    </row>
    <row r="113" spans="1:50" ht="60" customHeight="1" x14ac:dyDescent="0.15">
      <c r="A113" s="472"/>
      <c r="B113" s="473"/>
      <c r="C113" s="473"/>
      <c r="D113" s="473"/>
      <c r="E113" s="473"/>
      <c r="F113" s="474"/>
      <c r="G113" s="10" t="s">
        <v>194</v>
      </c>
      <c r="H113" s="11"/>
      <c r="I113" s="11"/>
      <c r="J113" s="11"/>
      <c r="K113" s="21"/>
      <c r="L113" s="22"/>
      <c r="M113" s="22"/>
      <c r="N113" s="22"/>
      <c r="O113" s="22"/>
      <c r="P113" s="22"/>
      <c r="Q113" s="22"/>
      <c r="R113" s="22"/>
      <c r="S113" s="22"/>
      <c r="T113" s="22"/>
      <c r="U113" s="22"/>
      <c r="V113" s="11"/>
      <c r="W113" s="11"/>
      <c r="X113" s="11"/>
      <c r="Y113" s="11"/>
      <c r="Z113" s="11"/>
      <c r="AA113" s="11"/>
      <c r="AB113" s="11"/>
      <c r="AC113" s="11"/>
      <c r="AD113" s="11"/>
      <c r="AE113" s="11"/>
      <c r="AF113" s="11"/>
      <c r="AG113" s="11"/>
      <c r="AH113" s="11"/>
      <c r="AI113" s="21"/>
      <c r="AJ113" s="22"/>
      <c r="AK113" s="22"/>
      <c r="AL113" s="22"/>
      <c r="AM113" s="22"/>
      <c r="AN113" s="22"/>
      <c r="AO113" s="22"/>
      <c r="AP113" s="22"/>
      <c r="AQ113" s="22"/>
      <c r="AR113" s="22"/>
      <c r="AS113" s="22"/>
      <c r="AT113" s="11"/>
      <c r="AU113" s="11"/>
      <c r="AV113" s="11"/>
      <c r="AW113" s="11"/>
      <c r="AX113" s="12"/>
    </row>
    <row r="114" spans="1:50" ht="60" customHeight="1" x14ac:dyDescent="0.15">
      <c r="A114" s="129"/>
      <c r="B114" s="130"/>
      <c r="C114" s="130"/>
      <c r="D114" s="130"/>
      <c r="E114" s="130"/>
      <c r="F114" s="131"/>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60" customHeight="1" x14ac:dyDescent="0.15">
      <c r="A115" s="129"/>
      <c r="B115" s="130"/>
      <c r="C115" s="130"/>
      <c r="D115" s="130"/>
      <c r="E115" s="130"/>
      <c r="F115" s="131"/>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60" customHeight="1" x14ac:dyDescent="0.15">
      <c r="A116" s="129"/>
      <c r="B116" s="130"/>
      <c r="C116" s="130"/>
      <c r="D116" s="130"/>
      <c r="E116" s="130"/>
      <c r="F116" s="131"/>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60" customHeight="1" x14ac:dyDescent="0.15">
      <c r="A117" s="129"/>
      <c r="B117" s="130"/>
      <c r="C117" s="130"/>
      <c r="D117" s="130"/>
      <c r="E117" s="130"/>
      <c r="F117" s="131"/>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60" customHeight="1" x14ac:dyDescent="0.15">
      <c r="A118" s="129"/>
      <c r="B118" s="130"/>
      <c r="C118" s="130"/>
      <c r="D118" s="130"/>
      <c r="E118" s="130"/>
      <c r="F118" s="131"/>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60" customHeight="1" x14ac:dyDescent="0.15">
      <c r="A119" s="129"/>
      <c r="B119" s="130"/>
      <c r="C119" s="130"/>
      <c r="D119" s="130"/>
      <c r="E119" s="130"/>
      <c r="F119" s="131"/>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60" customHeight="1" x14ac:dyDescent="0.15">
      <c r="A120" s="129"/>
      <c r="B120" s="130"/>
      <c r="C120" s="130"/>
      <c r="D120" s="130"/>
      <c r="E120" s="130"/>
      <c r="F120" s="131"/>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50" ht="60" customHeight="1" x14ac:dyDescent="0.15">
      <c r="A121" s="129"/>
      <c r="B121" s="130"/>
      <c r="C121" s="130"/>
      <c r="D121" s="130"/>
      <c r="E121" s="130"/>
      <c r="F121" s="131"/>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50" ht="60" customHeight="1" x14ac:dyDescent="0.15">
      <c r="A122" s="129"/>
      <c r="B122" s="130"/>
      <c r="C122" s="130"/>
      <c r="D122" s="130"/>
      <c r="E122" s="130"/>
      <c r="F122" s="131"/>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60" customHeight="1" x14ac:dyDescent="0.15">
      <c r="A123" s="129"/>
      <c r="B123" s="130"/>
      <c r="C123" s="130"/>
      <c r="D123" s="130"/>
      <c r="E123" s="130"/>
      <c r="F123" s="131"/>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60" customHeight="1" x14ac:dyDescent="0.15">
      <c r="A124" s="129"/>
      <c r="B124" s="130"/>
      <c r="C124" s="130"/>
      <c r="D124" s="130"/>
      <c r="E124" s="130"/>
      <c r="F124" s="131"/>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60" customHeight="1" x14ac:dyDescent="0.15">
      <c r="A125" s="129"/>
      <c r="B125" s="130"/>
      <c r="C125" s="130"/>
      <c r="D125" s="130"/>
      <c r="E125" s="130"/>
      <c r="F125" s="131"/>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60" customHeight="1" x14ac:dyDescent="0.15">
      <c r="A126" s="129"/>
      <c r="B126" s="130"/>
      <c r="C126" s="130"/>
      <c r="D126" s="130"/>
      <c r="E126" s="130"/>
      <c r="F126" s="131"/>
      <c r="G126" s="13" t="s">
        <v>195</v>
      </c>
      <c r="H126" s="14"/>
      <c r="I126" s="14"/>
      <c r="J126" s="14"/>
      <c r="K126" s="14"/>
      <c r="L126" s="14"/>
      <c r="M126" s="14"/>
      <c r="N126" s="14"/>
      <c r="O126" s="14"/>
      <c r="P126" s="14"/>
      <c r="Q126" s="14"/>
      <c r="R126" s="14"/>
      <c r="S126" s="14"/>
      <c r="T126" s="14"/>
      <c r="U126" s="14"/>
      <c r="V126" s="14"/>
      <c r="W126" s="14"/>
      <c r="X126" s="14"/>
      <c r="Y126" s="14"/>
      <c r="Z126" s="14"/>
      <c r="AA126" s="14"/>
      <c r="AB126" s="14"/>
      <c r="AC126" s="14" t="s">
        <v>196</v>
      </c>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60" customHeight="1" x14ac:dyDescent="0.15">
      <c r="A127" s="129"/>
      <c r="B127" s="130"/>
      <c r="C127" s="130"/>
      <c r="D127" s="130"/>
      <c r="E127" s="130"/>
      <c r="F127" s="131"/>
      <c r="G127" s="13"/>
      <c r="H127" s="14"/>
      <c r="I127" s="14"/>
      <c r="J127" s="14"/>
      <c r="K127" s="14"/>
      <c r="L127" s="14"/>
      <c r="M127" s="14"/>
      <c r="N127" s="14"/>
      <c r="O127" s="14"/>
      <c r="P127" s="14"/>
      <c r="Q127" s="14"/>
      <c r="R127" s="14"/>
      <c r="S127" s="23"/>
      <c r="T127" s="23"/>
      <c r="U127" s="23"/>
      <c r="V127" s="23"/>
      <c r="W127" s="23"/>
      <c r="X127" s="23"/>
      <c r="Y127" s="23"/>
      <c r="Z127" s="23"/>
      <c r="AA127" s="23"/>
      <c r="AB127" s="23"/>
      <c r="AC127" s="23"/>
      <c r="AD127" s="23"/>
      <c r="AE127" s="23"/>
      <c r="AF127" s="23"/>
      <c r="AG127" s="23"/>
      <c r="AH127" s="23"/>
      <c r="AI127" s="23"/>
      <c r="AJ127" s="23"/>
      <c r="AK127" s="23"/>
      <c r="AL127" s="23"/>
      <c r="AM127" s="14"/>
      <c r="AN127" s="14"/>
      <c r="AO127" s="14"/>
      <c r="AP127" s="14"/>
      <c r="AQ127" s="14"/>
      <c r="AR127" s="14"/>
      <c r="AS127" s="14"/>
      <c r="AT127" s="14"/>
      <c r="AU127" s="14"/>
      <c r="AV127" s="14"/>
      <c r="AW127" s="14"/>
      <c r="AX127" s="15"/>
    </row>
    <row r="128" spans="1:50" ht="60" customHeight="1" x14ac:dyDescent="0.15">
      <c r="A128" s="129"/>
      <c r="B128" s="130"/>
      <c r="C128" s="130"/>
      <c r="D128" s="130"/>
      <c r="E128" s="130"/>
      <c r="F128" s="131"/>
      <c r="G128" s="13"/>
      <c r="H128" s="14"/>
      <c r="I128" s="14"/>
      <c r="J128" s="14"/>
      <c r="K128" s="14"/>
      <c r="L128" s="14"/>
      <c r="M128" s="14"/>
      <c r="N128" s="14"/>
      <c r="O128" s="14"/>
      <c r="P128" s="14"/>
      <c r="Q128" s="14"/>
      <c r="R128" s="14"/>
      <c r="S128" s="23"/>
      <c r="T128" s="23"/>
      <c r="U128" s="23"/>
      <c r="V128" s="23"/>
      <c r="W128" s="23"/>
      <c r="X128" s="23"/>
      <c r="Y128" s="23"/>
      <c r="Z128" s="23"/>
      <c r="AA128" s="23"/>
      <c r="AB128" s="23"/>
      <c r="AC128" s="23"/>
      <c r="AD128" s="23"/>
      <c r="AE128" s="23"/>
      <c r="AF128" s="23"/>
      <c r="AG128" s="23"/>
      <c r="AH128" s="23"/>
      <c r="AI128" s="23"/>
      <c r="AJ128" s="23"/>
      <c r="AK128" s="23"/>
      <c r="AL128" s="23"/>
      <c r="AM128" s="14"/>
      <c r="AN128" s="14"/>
      <c r="AO128" s="14"/>
      <c r="AP128" s="14"/>
      <c r="AQ128" s="14"/>
      <c r="AR128" s="14"/>
      <c r="AS128" s="14"/>
      <c r="AT128" s="14"/>
      <c r="AU128" s="14"/>
      <c r="AV128" s="14"/>
      <c r="AW128" s="14"/>
      <c r="AX128" s="15"/>
    </row>
    <row r="129" spans="1:70" ht="60" customHeight="1" x14ac:dyDescent="0.15">
      <c r="A129" s="129"/>
      <c r="B129" s="130"/>
      <c r="C129" s="130"/>
      <c r="D129" s="130"/>
      <c r="E129" s="130"/>
      <c r="F129" s="131"/>
      <c r="G129" s="13"/>
      <c r="H129" s="14"/>
      <c r="I129" s="14"/>
      <c r="J129" s="14"/>
      <c r="K129" s="14"/>
      <c r="L129" s="14"/>
      <c r="M129" s="14"/>
      <c r="N129" s="14"/>
      <c r="O129" s="14"/>
      <c r="P129" s="14"/>
      <c r="Q129" s="14"/>
      <c r="R129" s="14"/>
      <c r="S129" s="23"/>
      <c r="T129" s="23"/>
      <c r="U129" s="23"/>
      <c r="V129" s="23"/>
      <c r="W129" s="23"/>
      <c r="X129" s="23"/>
      <c r="Y129" s="23"/>
      <c r="Z129" s="23"/>
      <c r="AA129" s="23"/>
      <c r="AB129" s="23"/>
      <c r="AC129" s="23"/>
      <c r="AD129" s="23"/>
      <c r="AE129" s="23"/>
      <c r="AF129" s="23"/>
      <c r="AG129" s="23"/>
      <c r="AH129" s="23"/>
      <c r="AI129" s="23"/>
      <c r="AJ129" s="23"/>
      <c r="AK129" s="23"/>
      <c r="AL129" s="23"/>
      <c r="AM129" s="14"/>
      <c r="AN129" s="14"/>
      <c r="AO129" s="14"/>
      <c r="AP129" s="14"/>
      <c r="AQ129" s="14"/>
      <c r="AR129" s="14"/>
      <c r="AS129" s="14"/>
      <c r="AT129" s="14"/>
      <c r="AU129" s="14"/>
      <c r="AV129" s="14"/>
      <c r="AW129" s="14"/>
      <c r="AX129" s="15"/>
    </row>
    <row r="130" spans="1:70" ht="60" customHeight="1" x14ac:dyDescent="0.15">
      <c r="A130" s="129"/>
      <c r="B130" s="130"/>
      <c r="C130" s="130"/>
      <c r="D130" s="130"/>
      <c r="E130" s="130"/>
      <c r="F130" s="131"/>
      <c r="G130" s="13"/>
      <c r="H130" s="14"/>
      <c r="I130" s="14"/>
      <c r="J130" s="14"/>
      <c r="K130" s="14"/>
      <c r="L130" s="14"/>
      <c r="M130" s="14"/>
      <c r="N130" s="14"/>
      <c r="O130" s="14"/>
      <c r="P130" s="14"/>
      <c r="Q130" s="14"/>
      <c r="R130" s="14"/>
      <c r="S130" s="23"/>
      <c r="T130" s="23"/>
      <c r="U130" s="23"/>
      <c r="V130" s="23"/>
      <c r="W130" s="23"/>
      <c r="X130" s="23"/>
      <c r="Y130" s="23"/>
      <c r="Z130" s="23"/>
      <c r="AA130" s="23"/>
      <c r="AB130" s="23"/>
      <c r="AC130" s="23"/>
      <c r="AD130" s="23"/>
      <c r="AE130" s="23"/>
      <c r="AF130" s="23"/>
      <c r="AG130" s="23"/>
      <c r="AH130" s="23"/>
      <c r="AI130" s="23"/>
      <c r="AJ130" s="23"/>
      <c r="AK130" s="23"/>
      <c r="AL130" s="23"/>
      <c r="AM130" s="14"/>
      <c r="AN130" s="14"/>
      <c r="AO130" s="14"/>
      <c r="AP130" s="14"/>
      <c r="AQ130" s="14"/>
      <c r="AR130" s="14"/>
      <c r="AS130" s="14"/>
      <c r="AT130" s="14"/>
      <c r="AU130" s="14"/>
      <c r="AV130" s="14"/>
      <c r="AW130" s="14"/>
      <c r="AX130" s="15"/>
    </row>
    <row r="131" spans="1:70" ht="60" customHeight="1" x14ac:dyDescent="0.15">
      <c r="A131" s="129"/>
      <c r="B131" s="130"/>
      <c r="C131" s="130"/>
      <c r="D131" s="130"/>
      <c r="E131" s="130"/>
      <c r="F131" s="131"/>
      <c r="G131" s="13"/>
      <c r="H131" s="14"/>
      <c r="I131" s="14"/>
      <c r="J131" s="14"/>
      <c r="K131" s="14"/>
      <c r="L131" s="14"/>
      <c r="M131" s="14"/>
      <c r="N131" s="14"/>
      <c r="O131" s="14"/>
      <c r="P131" s="14"/>
      <c r="Q131" s="14"/>
      <c r="R131" s="14"/>
      <c r="S131" s="23"/>
      <c r="T131" s="23"/>
      <c r="U131" s="23"/>
      <c r="V131" s="23"/>
      <c r="W131" s="23"/>
      <c r="X131" s="23"/>
      <c r="Y131" s="23"/>
      <c r="Z131" s="23"/>
      <c r="AA131" s="23"/>
      <c r="AB131" s="23"/>
      <c r="AC131" s="23"/>
      <c r="AD131" s="23"/>
      <c r="AE131" s="23"/>
      <c r="AF131" s="23"/>
      <c r="AG131" s="23"/>
      <c r="AH131" s="23"/>
      <c r="AI131" s="23"/>
      <c r="AJ131" s="23"/>
      <c r="AK131" s="23"/>
      <c r="AL131" s="23"/>
      <c r="AM131" s="14"/>
      <c r="AN131" s="14"/>
      <c r="AO131" s="14"/>
      <c r="AP131" s="14"/>
      <c r="AQ131" s="14"/>
      <c r="AR131" s="14"/>
      <c r="AS131" s="14"/>
      <c r="AT131" s="14"/>
      <c r="AU131" s="14"/>
      <c r="AV131" s="14"/>
      <c r="AW131" s="14"/>
      <c r="AX131" s="15"/>
    </row>
    <row r="132" spans="1:70" ht="14.25" thickBot="1" x14ac:dyDescent="0.2">
      <c r="A132" s="475"/>
      <c r="B132" s="476"/>
      <c r="C132" s="476"/>
      <c r="D132" s="476"/>
      <c r="E132" s="476"/>
      <c r="F132" s="477"/>
      <c r="G132" s="16" t="s">
        <v>197</v>
      </c>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20"/>
    </row>
    <row r="133" spans="1:70" s="3" customFormat="1" x14ac:dyDescent="0.15">
      <c r="A133" s="24"/>
      <c r="B133" s="24"/>
      <c r="C133" s="24"/>
      <c r="D133" s="24"/>
      <c r="E133" s="24"/>
      <c r="F133" s="24"/>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spans="1:70" s="3" customFormat="1" ht="14.25" thickBot="1" x14ac:dyDescent="0.2">
      <c r="A134" s="25"/>
      <c r="B134" s="25"/>
      <c r="C134" s="25"/>
      <c r="D134" s="25"/>
      <c r="E134" s="25"/>
      <c r="F134" s="25"/>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spans="1:70" ht="25.5" customHeight="1" x14ac:dyDescent="0.15">
      <c r="A135" s="483" t="s">
        <v>198</v>
      </c>
      <c r="B135" s="484"/>
      <c r="C135" s="484"/>
      <c r="D135" s="484"/>
      <c r="E135" s="484"/>
      <c r="F135" s="485"/>
      <c r="G135" s="489" t="s">
        <v>199</v>
      </c>
      <c r="H135" s="490"/>
      <c r="I135" s="490"/>
      <c r="J135" s="490"/>
      <c r="K135" s="490"/>
      <c r="L135" s="490"/>
      <c r="M135" s="490"/>
      <c r="N135" s="490"/>
      <c r="O135" s="490"/>
      <c r="P135" s="490"/>
      <c r="Q135" s="490"/>
      <c r="R135" s="490"/>
      <c r="S135" s="490"/>
      <c r="T135" s="490"/>
      <c r="U135" s="490"/>
      <c r="V135" s="490"/>
      <c r="W135" s="490"/>
      <c r="X135" s="490"/>
      <c r="Y135" s="490"/>
      <c r="Z135" s="490"/>
      <c r="AA135" s="490"/>
      <c r="AB135" s="491"/>
      <c r="AC135" s="489" t="s">
        <v>200</v>
      </c>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2"/>
      <c r="AY135" s="3"/>
    </row>
    <row r="136" spans="1:70" ht="25.5" customHeight="1" x14ac:dyDescent="0.15">
      <c r="A136" s="214"/>
      <c r="B136" s="215"/>
      <c r="C136" s="215"/>
      <c r="D136" s="215"/>
      <c r="E136" s="215"/>
      <c r="F136" s="216"/>
      <c r="G136" s="433" t="s">
        <v>124</v>
      </c>
      <c r="H136" s="271"/>
      <c r="I136" s="271"/>
      <c r="J136" s="271"/>
      <c r="K136" s="271"/>
      <c r="L136" s="493" t="s">
        <v>201</v>
      </c>
      <c r="M136" s="55"/>
      <c r="N136" s="55"/>
      <c r="O136" s="55"/>
      <c r="P136" s="55"/>
      <c r="Q136" s="55"/>
      <c r="R136" s="55"/>
      <c r="S136" s="55"/>
      <c r="T136" s="55"/>
      <c r="U136" s="55"/>
      <c r="V136" s="55"/>
      <c r="W136" s="55"/>
      <c r="X136" s="56"/>
      <c r="Y136" s="494" t="s">
        <v>202</v>
      </c>
      <c r="Z136" s="495"/>
      <c r="AA136" s="495"/>
      <c r="AB136" s="496"/>
      <c r="AC136" s="433" t="s">
        <v>124</v>
      </c>
      <c r="AD136" s="271"/>
      <c r="AE136" s="271"/>
      <c r="AF136" s="271"/>
      <c r="AG136" s="271"/>
      <c r="AH136" s="493" t="s">
        <v>201</v>
      </c>
      <c r="AI136" s="55"/>
      <c r="AJ136" s="55"/>
      <c r="AK136" s="55"/>
      <c r="AL136" s="55"/>
      <c r="AM136" s="55"/>
      <c r="AN136" s="55"/>
      <c r="AO136" s="55"/>
      <c r="AP136" s="55"/>
      <c r="AQ136" s="55"/>
      <c r="AR136" s="55"/>
      <c r="AS136" s="55"/>
      <c r="AT136" s="56"/>
      <c r="AU136" s="494" t="s">
        <v>202</v>
      </c>
      <c r="AV136" s="495"/>
      <c r="AW136" s="495"/>
      <c r="AX136" s="515"/>
      <c r="AY136" s="3"/>
    </row>
    <row r="137" spans="1:70" ht="25.5" customHeight="1" x14ac:dyDescent="0.15">
      <c r="A137" s="214"/>
      <c r="B137" s="215"/>
      <c r="C137" s="215"/>
      <c r="D137" s="215"/>
      <c r="E137" s="215"/>
      <c r="F137" s="216"/>
      <c r="G137" s="516" t="s">
        <v>203</v>
      </c>
      <c r="H137" s="373"/>
      <c r="I137" s="373"/>
      <c r="J137" s="373"/>
      <c r="K137" s="517"/>
      <c r="L137" s="518" t="s">
        <v>204</v>
      </c>
      <c r="M137" s="519"/>
      <c r="N137" s="519"/>
      <c r="O137" s="519"/>
      <c r="P137" s="519"/>
      <c r="Q137" s="519"/>
      <c r="R137" s="519"/>
      <c r="S137" s="519"/>
      <c r="T137" s="519"/>
      <c r="U137" s="519"/>
      <c r="V137" s="519"/>
      <c r="W137" s="519"/>
      <c r="X137" s="520"/>
      <c r="Y137" s="521">
        <v>209</v>
      </c>
      <c r="Z137" s="522"/>
      <c r="AA137" s="522"/>
      <c r="AB137" s="523"/>
      <c r="AC137" s="516"/>
      <c r="AD137" s="373"/>
      <c r="AE137" s="373"/>
      <c r="AF137" s="373"/>
      <c r="AG137" s="517"/>
      <c r="AH137" s="518"/>
      <c r="AI137" s="519"/>
      <c r="AJ137" s="519"/>
      <c r="AK137" s="519"/>
      <c r="AL137" s="519"/>
      <c r="AM137" s="519"/>
      <c r="AN137" s="519"/>
      <c r="AO137" s="519"/>
      <c r="AP137" s="519"/>
      <c r="AQ137" s="519"/>
      <c r="AR137" s="519"/>
      <c r="AS137" s="519"/>
      <c r="AT137" s="520"/>
      <c r="AU137" s="521"/>
      <c r="AV137" s="522"/>
      <c r="AW137" s="522"/>
      <c r="AX137" s="524"/>
      <c r="AY137" s="3"/>
    </row>
    <row r="138" spans="1:70" ht="25.5" customHeight="1" x14ac:dyDescent="0.15">
      <c r="A138" s="214"/>
      <c r="B138" s="215"/>
      <c r="C138" s="215"/>
      <c r="D138" s="215"/>
      <c r="E138" s="215"/>
      <c r="F138" s="216"/>
      <c r="G138" s="497" t="s">
        <v>205</v>
      </c>
      <c r="H138" s="349"/>
      <c r="I138" s="349"/>
      <c r="J138" s="349"/>
      <c r="K138" s="498"/>
      <c r="L138" s="499" t="s">
        <v>206</v>
      </c>
      <c r="M138" s="500"/>
      <c r="N138" s="500"/>
      <c r="O138" s="500"/>
      <c r="P138" s="500"/>
      <c r="Q138" s="500"/>
      <c r="R138" s="500"/>
      <c r="S138" s="500"/>
      <c r="T138" s="500"/>
      <c r="U138" s="500"/>
      <c r="V138" s="500"/>
      <c r="W138" s="500"/>
      <c r="X138" s="501"/>
      <c r="Y138" s="502">
        <v>39</v>
      </c>
      <c r="Z138" s="503"/>
      <c r="AA138" s="503"/>
      <c r="AB138" s="504"/>
      <c r="AC138" s="510" t="s">
        <v>40</v>
      </c>
      <c r="AD138" s="55"/>
      <c r="AE138" s="55"/>
      <c r="AF138" s="55"/>
      <c r="AG138" s="55"/>
      <c r="AH138" s="511"/>
      <c r="AI138" s="189"/>
      <c r="AJ138" s="189"/>
      <c r="AK138" s="189"/>
      <c r="AL138" s="189"/>
      <c r="AM138" s="189"/>
      <c r="AN138" s="189"/>
      <c r="AO138" s="189"/>
      <c r="AP138" s="189"/>
      <c r="AQ138" s="189"/>
      <c r="AR138" s="189"/>
      <c r="AS138" s="189"/>
      <c r="AT138" s="190"/>
      <c r="AU138" s="512">
        <f>SUM(AU137:AX137)</f>
        <v>0</v>
      </c>
      <c r="AV138" s="513"/>
      <c r="AW138" s="513"/>
      <c r="AX138" s="514"/>
      <c r="AY138" s="3"/>
    </row>
    <row r="139" spans="1:70" ht="25.5" customHeight="1" x14ac:dyDescent="0.15">
      <c r="A139" s="214"/>
      <c r="B139" s="215"/>
      <c r="C139" s="215"/>
      <c r="D139" s="215"/>
      <c r="E139" s="215"/>
      <c r="F139" s="216"/>
      <c r="G139" s="497" t="s">
        <v>205</v>
      </c>
      <c r="H139" s="349"/>
      <c r="I139" s="349"/>
      <c r="J139" s="349"/>
      <c r="K139" s="498"/>
      <c r="L139" s="499" t="s">
        <v>207</v>
      </c>
      <c r="M139" s="500"/>
      <c r="N139" s="500"/>
      <c r="O139" s="500"/>
      <c r="P139" s="500"/>
      <c r="Q139" s="500"/>
      <c r="R139" s="500"/>
      <c r="S139" s="500"/>
      <c r="T139" s="500"/>
      <c r="U139" s="500"/>
      <c r="V139" s="500"/>
      <c r="W139" s="500"/>
      <c r="X139" s="501"/>
      <c r="Y139" s="502">
        <v>8</v>
      </c>
      <c r="Z139" s="503"/>
      <c r="AA139" s="503"/>
      <c r="AB139" s="504"/>
      <c r="AC139" s="505" t="s">
        <v>208</v>
      </c>
      <c r="AD139" s="506"/>
      <c r="AE139" s="506"/>
      <c r="AF139" s="506"/>
      <c r="AG139" s="506"/>
      <c r="AH139" s="506"/>
      <c r="AI139" s="506"/>
      <c r="AJ139" s="506"/>
      <c r="AK139" s="506"/>
      <c r="AL139" s="506"/>
      <c r="AM139" s="506"/>
      <c r="AN139" s="506"/>
      <c r="AO139" s="506"/>
      <c r="AP139" s="506"/>
      <c r="AQ139" s="506"/>
      <c r="AR139" s="506"/>
      <c r="AS139" s="506"/>
      <c r="AT139" s="506"/>
      <c r="AU139" s="506"/>
      <c r="AV139" s="506"/>
      <c r="AW139" s="506"/>
      <c r="AX139" s="507"/>
      <c r="AY139" s="3"/>
      <c r="BA139" s="508"/>
      <c r="BB139" s="509"/>
      <c r="BC139" s="509"/>
      <c r="BD139" s="509"/>
      <c r="BE139" s="509"/>
      <c r="BF139" s="509"/>
      <c r="BG139" s="509"/>
      <c r="BH139" s="509"/>
      <c r="BI139" s="509"/>
      <c r="BJ139" s="509"/>
      <c r="BK139" s="509"/>
      <c r="BL139" s="509"/>
      <c r="BM139" s="509"/>
    </row>
    <row r="140" spans="1:70" ht="25.5" customHeight="1" x14ac:dyDescent="0.15">
      <c r="A140" s="214"/>
      <c r="B140" s="215"/>
      <c r="C140" s="215"/>
      <c r="D140" s="215"/>
      <c r="E140" s="215"/>
      <c r="F140" s="216"/>
      <c r="G140" s="497" t="s">
        <v>205</v>
      </c>
      <c r="H140" s="349"/>
      <c r="I140" s="349"/>
      <c r="J140" s="349"/>
      <c r="K140" s="498"/>
      <c r="L140" s="499" t="s">
        <v>209</v>
      </c>
      <c r="M140" s="500"/>
      <c r="N140" s="500"/>
      <c r="O140" s="500"/>
      <c r="P140" s="500"/>
      <c r="Q140" s="500"/>
      <c r="R140" s="500"/>
      <c r="S140" s="500"/>
      <c r="T140" s="500"/>
      <c r="U140" s="500"/>
      <c r="V140" s="500"/>
      <c r="W140" s="500"/>
      <c r="X140" s="501"/>
      <c r="Y140" s="502">
        <v>7</v>
      </c>
      <c r="Z140" s="503"/>
      <c r="AA140" s="503"/>
      <c r="AB140" s="504"/>
      <c r="AC140" s="433" t="s">
        <v>124</v>
      </c>
      <c r="AD140" s="271"/>
      <c r="AE140" s="271"/>
      <c r="AF140" s="271"/>
      <c r="AG140" s="271"/>
      <c r="AH140" s="493" t="s">
        <v>201</v>
      </c>
      <c r="AI140" s="55"/>
      <c r="AJ140" s="55"/>
      <c r="AK140" s="55"/>
      <c r="AL140" s="55"/>
      <c r="AM140" s="55"/>
      <c r="AN140" s="55"/>
      <c r="AO140" s="55"/>
      <c r="AP140" s="55"/>
      <c r="AQ140" s="55"/>
      <c r="AR140" s="55"/>
      <c r="AS140" s="55"/>
      <c r="AT140" s="56"/>
      <c r="AU140" s="494" t="s">
        <v>202</v>
      </c>
      <c r="AV140" s="495"/>
      <c r="AW140" s="495"/>
      <c r="AX140" s="515"/>
      <c r="AY140" s="3"/>
    </row>
    <row r="141" spans="1:70" ht="25.5" customHeight="1" x14ac:dyDescent="0.15">
      <c r="A141" s="214"/>
      <c r="B141" s="215"/>
      <c r="C141" s="215"/>
      <c r="D141" s="215"/>
      <c r="E141" s="215"/>
      <c r="F141" s="216"/>
      <c r="G141" s="510" t="s">
        <v>40</v>
      </c>
      <c r="H141" s="55"/>
      <c r="I141" s="55"/>
      <c r="J141" s="55"/>
      <c r="K141" s="55"/>
      <c r="L141" s="511"/>
      <c r="M141" s="189"/>
      <c r="N141" s="189"/>
      <c r="O141" s="189"/>
      <c r="P141" s="189"/>
      <c r="Q141" s="189"/>
      <c r="R141" s="189"/>
      <c r="S141" s="189"/>
      <c r="T141" s="189"/>
      <c r="U141" s="189"/>
      <c r="V141" s="189"/>
      <c r="W141" s="189"/>
      <c r="X141" s="190"/>
      <c r="Y141" s="512">
        <f>SUM(Y137:AB140)</f>
        <v>263</v>
      </c>
      <c r="Z141" s="513"/>
      <c r="AA141" s="513"/>
      <c r="AB141" s="528"/>
      <c r="AC141" s="516" t="s">
        <v>210</v>
      </c>
      <c r="AD141" s="373"/>
      <c r="AE141" s="373"/>
      <c r="AF141" s="373"/>
      <c r="AG141" s="517"/>
      <c r="AH141" s="518" t="s">
        <v>211</v>
      </c>
      <c r="AI141" s="519"/>
      <c r="AJ141" s="519"/>
      <c r="AK141" s="519"/>
      <c r="AL141" s="519"/>
      <c r="AM141" s="519"/>
      <c r="AN141" s="519"/>
      <c r="AO141" s="519"/>
      <c r="AP141" s="519"/>
      <c r="AQ141" s="519"/>
      <c r="AR141" s="519"/>
      <c r="AS141" s="519"/>
      <c r="AT141" s="520"/>
      <c r="AU141" s="521">
        <v>4</v>
      </c>
      <c r="AV141" s="522"/>
      <c r="AW141" s="522"/>
      <c r="AX141" s="524"/>
      <c r="AY141" s="3"/>
    </row>
    <row r="142" spans="1:70" ht="25.5" customHeight="1" x14ac:dyDescent="0.15">
      <c r="A142" s="214"/>
      <c r="B142" s="215"/>
      <c r="C142" s="215"/>
      <c r="D142" s="215"/>
      <c r="E142" s="215"/>
      <c r="F142" s="216"/>
      <c r="G142" s="505" t="s">
        <v>212</v>
      </c>
      <c r="H142" s="506"/>
      <c r="I142" s="506"/>
      <c r="J142" s="506"/>
      <c r="K142" s="506"/>
      <c r="L142" s="506"/>
      <c r="M142" s="506"/>
      <c r="N142" s="506"/>
      <c r="O142" s="506"/>
      <c r="P142" s="506"/>
      <c r="Q142" s="506"/>
      <c r="R142" s="506"/>
      <c r="S142" s="506"/>
      <c r="T142" s="506"/>
      <c r="U142" s="506"/>
      <c r="V142" s="506"/>
      <c r="W142" s="506"/>
      <c r="X142" s="506"/>
      <c r="Y142" s="506"/>
      <c r="Z142" s="506"/>
      <c r="AA142" s="506"/>
      <c r="AB142" s="527"/>
      <c r="AC142" s="510" t="s">
        <v>40</v>
      </c>
      <c r="AD142" s="55"/>
      <c r="AE142" s="55"/>
      <c r="AF142" s="55"/>
      <c r="AG142" s="55"/>
      <c r="AH142" s="511"/>
      <c r="AI142" s="189"/>
      <c r="AJ142" s="189"/>
      <c r="AK142" s="189"/>
      <c r="AL142" s="189"/>
      <c r="AM142" s="189"/>
      <c r="AN142" s="189"/>
      <c r="AO142" s="189"/>
      <c r="AP142" s="189"/>
      <c r="AQ142" s="189"/>
      <c r="AR142" s="189"/>
      <c r="AS142" s="189"/>
      <c r="AT142" s="190"/>
      <c r="AU142" s="512">
        <f>SUM(AU141:AX141)</f>
        <v>4</v>
      </c>
      <c r="AV142" s="513"/>
      <c r="AW142" s="513"/>
      <c r="AX142" s="514"/>
      <c r="AY142" s="3"/>
    </row>
    <row r="143" spans="1:70" ht="25.5" customHeight="1" x14ac:dyDescent="0.15">
      <c r="A143" s="214"/>
      <c r="B143" s="215"/>
      <c r="C143" s="215"/>
      <c r="D143" s="215"/>
      <c r="E143" s="215"/>
      <c r="F143" s="216"/>
      <c r="G143" s="433" t="s">
        <v>124</v>
      </c>
      <c r="H143" s="271"/>
      <c r="I143" s="271"/>
      <c r="J143" s="271"/>
      <c r="K143" s="271"/>
      <c r="L143" s="493" t="s">
        <v>201</v>
      </c>
      <c r="M143" s="55"/>
      <c r="N143" s="55"/>
      <c r="O143" s="55"/>
      <c r="P143" s="55"/>
      <c r="Q143" s="55"/>
      <c r="R143" s="55"/>
      <c r="S143" s="55"/>
      <c r="T143" s="55"/>
      <c r="U143" s="55"/>
      <c r="V143" s="55"/>
      <c r="W143" s="55"/>
      <c r="X143" s="56"/>
      <c r="Y143" s="494" t="s">
        <v>202</v>
      </c>
      <c r="Z143" s="495"/>
      <c r="AA143" s="495"/>
      <c r="AB143" s="496"/>
      <c r="AC143" s="505" t="s">
        <v>213</v>
      </c>
      <c r="AD143" s="506"/>
      <c r="AE143" s="506"/>
      <c r="AF143" s="506"/>
      <c r="AG143" s="506"/>
      <c r="AH143" s="506"/>
      <c r="AI143" s="506"/>
      <c r="AJ143" s="506"/>
      <c r="AK143" s="506"/>
      <c r="AL143" s="506"/>
      <c r="AM143" s="506"/>
      <c r="AN143" s="506"/>
      <c r="AO143" s="506"/>
      <c r="AP143" s="506"/>
      <c r="AQ143" s="506"/>
      <c r="AR143" s="506"/>
      <c r="AS143" s="506"/>
      <c r="AT143" s="506"/>
      <c r="AU143" s="506"/>
      <c r="AV143" s="506"/>
      <c r="AW143" s="506"/>
      <c r="AX143" s="507"/>
      <c r="AY143" s="3"/>
      <c r="BB143" s="508"/>
      <c r="BC143" s="509"/>
      <c r="BD143" s="509"/>
      <c r="BE143" s="509"/>
      <c r="BF143" s="509"/>
      <c r="BG143" s="509"/>
      <c r="BH143" s="509"/>
      <c r="BI143" s="509"/>
      <c r="BJ143" s="509"/>
      <c r="BK143" s="509"/>
      <c r="BL143" s="509"/>
      <c r="BM143" s="509"/>
      <c r="BN143" s="509"/>
      <c r="BO143" s="525"/>
      <c r="BP143" s="525"/>
      <c r="BQ143" s="525"/>
      <c r="BR143" s="525"/>
    </row>
    <row r="144" spans="1:70" ht="25.5" customHeight="1" x14ac:dyDescent="0.15">
      <c r="A144" s="214"/>
      <c r="B144" s="215"/>
      <c r="C144" s="215"/>
      <c r="D144" s="215"/>
      <c r="E144" s="215"/>
      <c r="F144" s="216"/>
      <c r="G144" s="516" t="s">
        <v>214</v>
      </c>
      <c r="H144" s="373"/>
      <c r="I144" s="373"/>
      <c r="J144" s="373"/>
      <c r="K144" s="517"/>
      <c r="L144" s="518" t="s">
        <v>215</v>
      </c>
      <c r="M144" s="519"/>
      <c r="N144" s="519"/>
      <c r="O144" s="519"/>
      <c r="P144" s="519"/>
      <c r="Q144" s="519"/>
      <c r="R144" s="519"/>
      <c r="S144" s="519"/>
      <c r="T144" s="519"/>
      <c r="U144" s="519"/>
      <c r="V144" s="519"/>
      <c r="W144" s="519"/>
      <c r="X144" s="520"/>
      <c r="Y144" s="521">
        <v>203</v>
      </c>
      <c r="Z144" s="522"/>
      <c r="AA144" s="522"/>
      <c r="AB144" s="526"/>
      <c r="AC144" s="433" t="s">
        <v>124</v>
      </c>
      <c r="AD144" s="271"/>
      <c r="AE144" s="271"/>
      <c r="AF144" s="271"/>
      <c r="AG144" s="271"/>
      <c r="AH144" s="493" t="s">
        <v>201</v>
      </c>
      <c r="AI144" s="55"/>
      <c r="AJ144" s="55"/>
      <c r="AK144" s="55"/>
      <c r="AL144" s="55"/>
      <c r="AM144" s="55"/>
      <c r="AN144" s="55"/>
      <c r="AO144" s="55"/>
      <c r="AP144" s="55"/>
      <c r="AQ144" s="55"/>
      <c r="AR144" s="55"/>
      <c r="AS144" s="55"/>
      <c r="AT144" s="56"/>
      <c r="AU144" s="494" t="s">
        <v>202</v>
      </c>
      <c r="AV144" s="495"/>
      <c r="AW144" s="495"/>
      <c r="AX144" s="515"/>
      <c r="AY144" s="3"/>
    </row>
    <row r="145" spans="1:70" ht="25.5" customHeight="1" x14ac:dyDescent="0.15">
      <c r="A145" s="214"/>
      <c r="B145" s="215"/>
      <c r="C145" s="215"/>
      <c r="D145" s="215"/>
      <c r="E145" s="215"/>
      <c r="F145" s="216"/>
      <c r="G145" s="497" t="s">
        <v>214</v>
      </c>
      <c r="H145" s="349"/>
      <c r="I145" s="349"/>
      <c r="J145" s="349"/>
      <c r="K145" s="498"/>
      <c r="L145" s="536" t="s">
        <v>216</v>
      </c>
      <c r="M145" s="537"/>
      <c r="N145" s="537"/>
      <c r="O145" s="537"/>
      <c r="P145" s="537"/>
      <c r="Q145" s="537"/>
      <c r="R145" s="537"/>
      <c r="S145" s="537"/>
      <c r="T145" s="537"/>
      <c r="U145" s="537"/>
      <c r="V145" s="537"/>
      <c r="W145" s="537"/>
      <c r="X145" s="538"/>
      <c r="Y145" s="539">
        <v>3</v>
      </c>
      <c r="Z145" s="540"/>
      <c r="AA145" s="540"/>
      <c r="AB145" s="541"/>
      <c r="AC145" s="516"/>
      <c r="AD145" s="373"/>
      <c r="AE145" s="373"/>
      <c r="AF145" s="373"/>
      <c r="AG145" s="517"/>
      <c r="AH145" s="518"/>
      <c r="AI145" s="519"/>
      <c r="AJ145" s="519"/>
      <c r="AK145" s="519"/>
      <c r="AL145" s="519"/>
      <c r="AM145" s="519"/>
      <c r="AN145" s="519"/>
      <c r="AO145" s="519"/>
      <c r="AP145" s="519"/>
      <c r="AQ145" s="519"/>
      <c r="AR145" s="519"/>
      <c r="AS145" s="519"/>
      <c r="AT145" s="520"/>
      <c r="AU145" s="521"/>
      <c r="AV145" s="522"/>
      <c r="AW145" s="522"/>
      <c r="AX145" s="524"/>
      <c r="AY145" s="3"/>
      <c r="BB145" s="508"/>
      <c r="BC145" s="509"/>
      <c r="BD145" s="509"/>
      <c r="BE145" s="509"/>
      <c r="BF145" s="509"/>
      <c r="BG145" s="509"/>
      <c r="BH145" s="509"/>
      <c r="BI145" s="509"/>
      <c r="BJ145" s="509"/>
      <c r="BK145" s="509"/>
      <c r="BL145" s="509"/>
      <c r="BM145" s="509"/>
      <c r="BN145" s="509"/>
      <c r="BO145" s="525"/>
      <c r="BP145" s="525"/>
      <c r="BQ145" s="525"/>
      <c r="BR145" s="525"/>
    </row>
    <row r="146" spans="1:70" ht="25.5" customHeight="1" x14ac:dyDescent="0.15">
      <c r="A146" s="214"/>
      <c r="B146" s="215"/>
      <c r="C146" s="215"/>
      <c r="D146" s="215"/>
      <c r="E146" s="215"/>
      <c r="F146" s="216"/>
      <c r="G146" s="497" t="s">
        <v>214</v>
      </c>
      <c r="H146" s="349"/>
      <c r="I146" s="349"/>
      <c r="J146" s="349"/>
      <c r="K146" s="498"/>
      <c r="L146" s="499" t="s">
        <v>217</v>
      </c>
      <c r="M146" s="500"/>
      <c r="N146" s="500"/>
      <c r="O146" s="500"/>
      <c r="P146" s="500"/>
      <c r="Q146" s="500"/>
      <c r="R146" s="500"/>
      <c r="S146" s="500"/>
      <c r="T146" s="500"/>
      <c r="U146" s="500"/>
      <c r="V146" s="500"/>
      <c r="W146" s="500"/>
      <c r="X146" s="501"/>
      <c r="Y146" s="502">
        <v>3</v>
      </c>
      <c r="Z146" s="503"/>
      <c r="AA146" s="503"/>
      <c r="AB146" s="504"/>
      <c r="AC146" s="529" t="s">
        <v>40</v>
      </c>
      <c r="AD146" s="271"/>
      <c r="AE146" s="271"/>
      <c r="AF146" s="271"/>
      <c r="AG146" s="271"/>
      <c r="AH146" s="530"/>
      <c r="AI146" s="531"/>
      <c r="AJ146" s="531"/>
      <c r="AK146" s="531"/>
      <c r="AL146" s="531"/>
      <c r="AM146" s="531"/>
      <c r="AN146" s="531"/>
      <c r="AO146" s="531"/>
      <c r="AP146" s="531"/>
      <c r="AQ146" s="531"/>
      <c r="AR146" s="531"/>
      <c r="AS146" s="531"/>
      <c r="AT146" s="532"/>
      <c r="AU146" s="533">
        <f>SUM(AU145:AX145)</f>
        <v>0</v>
      </c>
      <c r="AV146" s="534"/>
      <c r="AW146" s="534"/>
      <c r="AX146" s="535"/>
      <c r="AY146" s="3"/>
    </row>
    <row r="147" spans="1:70" ht="25.5" customHeight="1" x14ac:dyDescent="0.15">
      <c r="A147" s="214"/>
      <c r="B147" s="215"/>
      <c r="C147" s="215"/>
      <c r="D147" s="215"/>
      <c r="E147" s="215"/>
      <c r="F147" s="216"/>
      <c r="G147" s="510" t="s">
        <v>40</v>
      </c>
      <c r="H147" s="55"/>
      <c r="I147" s="55"/>
      <c r="J147" s="55"/>
      <c r="K147" s="55"/>
      <c r="L147" s="511"/>
      <c r="M147" s="189"/>
      <c r="N147" s="189"/>
      <c r="O147" s="189"/>
      <c r="P147" s="189"/>
      <c r="Q147" s="189"/>
      <c r="R147" s="189"/>
      <c r="S147" s="189"/>
      <c r="T147" s="189"/>
      <c r="U147" s="189"/>
      <c r="V147" s="189"/>
      <c r="W147" s="189"/>
      <c r="X147" s="190"/>
      <c r="Y147" s="512">
        <f>SUM(Y144:AB146)</f>
        <v>209</v>
      </c>
      <c r="Z147" s="513"/>
      <c r="AA147" s="513"/>
      <c r="AB147" s="528"/>
      <c r="AC147" s="505" t="s">
        <v>218</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7"/>
      <c r="AY147" s="3"/>
    </row>
    <row r="148" spans="1:70" ht="25.5" customHeight="1" x14ac:dyDescent="0.15">
      <c r="A148" s="214"/>
      <c r="B148" s="215"/>
      <c r="C148" s="215"/>
      <c r="D148" s="215"/>
      <c r="E148" s="215"/>
      <c r="F148" s="216"/>
      <c r="G148" s="505" t="s">
        <v>219</v>
      </c>
      <c r="H148" s="506"/>
      <c r="I148" s="506"/>
      <c r="J148" s="506"/>
      <c r="K148" s="506"/>
      <c r="L148" s="506"/>
      <c r="M148" s="506"/>
      <c r="N148" s="506"/>
      <c r="O148" s="506"/>
      <c r="P148" s="506"/>
      <c r="Q148" s="506"/>
      <c r="R148" s="506"/>
      <c r="S148" s="506"/>
      <c r="T148" s="506"/>
      <c r="U148" s="506"/>
      <c r="V148" s="506"/>
      <c r="W148" s="506"/>
      <c r="X148" s="506"/>
      <c r="Y148" s="506"/>
      <c r="Z148" s="506"/>
      <c r="AA148" s="506"/>
      <c r="AB148" s="527"/>
      <c r="AC148" s="433" t="s">
        <v>124</v>
      </c>
      <c r="AD148" s="271"/>
      <c r="AE148" s="271"/>
      <c r="AF148" s="271"/>
      <c r="AG148" s="271"/>
      <c r="AH148" s="493" t="s">
        <v>201</v>
      </c>
      <c r="AI148" s="55"/>
      <c r="AJ148" s="55"/>
      <c r="AK148" s="55"/>
      <c r="AL148" s="55"/>
      <c r="AM148" s="55"/>
      <c r="AN148" s="55"/>
      <c r="AO148" s="55"/>
      <c r="AP148" s="55"/>
      <c r="AQ148" s="55"/>
      <c r="AR148" s="55"/>
      <c r="AS148" s="55"/>
      <c r="AT148" s="56"/>
      <c r="AU148" s="494" t="s">
        <v>202</v>
      </c>
      <c r="AV148" s="495"/>
      <c r="AW148" s="495"/>
      <c r="AX148" s="515"/>
      <c r="AY148" s="3"/>
    </row>
    <row r="149" spans="1:70" ht="25.5" customHeight="1" x14ac:dyDescent="0.15">
      <c r="A149" s="214"/>
      <c r="B149" s="215"/>
      <c r="C149" s="215"/>
      <c r="D149" s="215"/>
      <c r="E149" s="215"/>
      <c r="F149" s="216"/>
      <c r="G149" s="433" t="s">
        <v>124</v>
      </c>
      <c r="H149" s="271"/>
      <c r="I149" s="271"/>
      <c r="J149" s="271"/>
      <c r="K149" s="271"/>
      <c r="L149" s="493" t="s">
        <v>201</v>
      </c>
      <c r="M149" s="55"/>
      <c r="N149" s="55"/>
      <c r="O149" s="55"/>
      <c r="P149" s="55"/>
      <c r="Q149" s="55"/>
      <c r="R149" s="55"/>
      <c r="S149" s="55"/>
      <c r="T149" s="55"/>
      <c r="U149" s="55"/>
      <c r="V149" s="55"/>
      <c r="W149" s="55"/>
      <c r="X149" s="56"/>
      <c r="Y149" s="494" t="s">
        <v>202</v>
      </c>
      <c r="Z149" s="495"/>
      <c r="AA149" s="495"/>
      <c r="AB149" s="496"/>
      <c r="AC149" s="516" t="s">
        <v>220</v>
      </c>
      <c r="AD149" s="373"/>
      <c r="AE149" s="373"/>
      <c r="AF149" s="373"/>
      <c r="AG149" s="517"/>
      <c r="AH149" s="518" t="s">
        <v>189</v>
      </c>
      <c r="AI149" s="519"/>
      <c r="AJ149" s="519"/>
      <c r="AK149" s="519"/>
      <c r="AL149" s="519"/>
      <c r="AM149" s="519"/>
      <c r="AN149" s="519"/>
      <c r="AO149" s="519"/>
      <c r="AP149" s="519"/>
      <c r="AQ149" s="519"/>
      <c r="AR149" s="519"/>
      <c r="AS149" s="519"/>
      <c r="AT149" s="520"/>
      <c r="AU149" s="521">
        <v>2</v>
      </c>
      <c r="AV149" s="522"/>
      <c r="AW149" s="522"/>
      <c r="AX149" s="524"/>
      <c r="AY149" s="3"/>
    </row>
    <row r="150" spans="1:70" ht="25.5" customHeight="1" x14ac:dyDescent="0.15">
      <c r="A150" s="214"/>
      <c r="B150" s="215"/>
      <c r="C150" s="215"/>
      <c r="D150" s="215"/>
      <c r="E150" s="215"/>
      <c r="F150" s="216"/>
      <c r="G150" s="516" t="s">
        <v>205</v>
      </c>
      <c r="H150" s="373"/>
      <c r="I150" s="373"/>
      <c r="J150" s="373"/>
      <c r="K150" s="517"/>
      <c r="L150" s="518" t="s">
        <v>221</v>
      </c>
      <c r="M150" s="519"/>
      <c r="N150" s="519"/>
      <c r="O150" s="519"/>
      <c r="P150" s="519"/>
      <c r="Q150" s="519"/>
      <c r="R150" s="519"/>
      <c r="S150" s="519"/>
      <c r="T150" s="519"/>
      <c r="U150" s="519"/>
      <c r="V150" s="519"/>
      <c r="W150" s="519"/>
      <c r="X150" s="520"/>
      <c r="Y150" s="521">
        <v>61</v>
      </c>
      <c r="Z150" s="522"/>
      <c r="AA150" s="522"/>
      <c r="AB150" s="523"/>
      <c r="AC150" s="510" t="s">
        <v>40</v>
      </c>
      <c r="AD150" s="55"/>
      <c r="AE150" s="55"/>
      <c r="AF150" s="55"/>
      <c r="AG150" s="55"/>
      <c r="AH150" s="511"/>
      <c r="AI150" s="189"/>
      <c r="AJ150" s="189"/>
      <c r="AK150" s="189"/>
      <c r="AL150" s="189"/>
      <c r="AM150" s="189"/>
      <c r="AN150" s="189"/>
      <c r="AO150" s="189"/>
      <c r="AP150" s="189"/>
      <c r="AQ150" s="189"/>
      <c r="AR150" s="189"/>
      <c r="AS150" s="189"/>
      <c r="AT150" s="190"/>
      <c r="AU150" s="512">
        <f>SUM(AU149:AX149)</f>
        <v>2</v>
      </c>
      <c r="AV150" s="513"/>
      <c r="AW150" s="513"/>
      <c r="AX150" s="514"/>
      <c r="AY150" s="3"/>
    </row>
    <row r="151" spans="1:70" ht="25.5" customHeight="1" x14ac:dyDescent="0.15">
      <c r="A151" s="214"/>
      <c r="B151" s="215"/>
      <c r="C151" s="215"/>
      <c r="D151" s="215"/>
      <c r="E151" s="215"/>
      <c r="F151" s="216"/>
      <c r="G151" s="510" t="s">
        <v>40</v>
      </c>
      <c r="H151" s="55"/>
      <c r="I151" s="55"/>
      <c r="J151" s="55"/>
      <c r="K151" s="55"/>
      <c r="L151" s="511"/>
      <c r="M151" s="189"/>
      <c r="N151" s="189"/>
      <c r="O151" s="189"/>
      <c r="P151" s="189"/>
      <c r="Q151" s="189"/>
      <c r="R151" s="189"/>
      <c r="S151" s="189"/>
      <c r="T151" s="189"/>
      <c r="U151" s="189"/>
      <c r="V151" s="189"/>
      <c r="W151" s="189"/>
      <c r="X151" s="190"/>
      <c r="Y151" s="512">
        <f>SUM(Y150:AB150)</f>
        <v>61</v>
      </c>
      <c r="Z151" s="513"/>
      <c r="AA151" s="513"/>
      <c r="AB151" s="528"/>
      <c r="AC151" s="505" t="s">
        <v>222</v>
      </c>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7"/>
      <c r="AY151" s="3"/>
    </row>
    <row r="152" spans="1:70" ht="25.5" customHeight="1" x14ac:dyDescent="0.15">
      <c r="A152" s="214"/>
      <c r="B152" s="215"/>
      <c r="C152" s="215"/>
      <c r="D152" s="215"/>
      <c r="E152" s="215"/>
      <c r="F152" s="216"/>
      <c r="G152" s="505" t="s">
        <v>223</v>
      </c>
      <c r="H152" s="506"/>
      <c r="I152" s="506"/>
      <c r="J152" s="506"/>
      <c r="K152" s="506"/>
      <c r="L152" s="506"/>
      <c r="M152" s="506"/>
      <c r="N152" s="506"/>
      <c r="O152" s="506"/>
      <c r="P152" s="506"/>
      <c r="Q152" s="506"/>
      <c r="R152" s="506"/>
      <c r="S152" s="506"/>
      <c r="T152" s="506"/>
      <c r="U152" s="506"/>
      <c r="V152" s="506"/>
      <c r="W152" s="506"/>
      <c r="X152" s="506"/>
      <c r="Y152" s="506"/>
      <c r="Z152" s="506"/>
      <c r="AA152" s="506"/>
      <c r="AB152" s="527"/>
      <c r="AC152" s="433" t="s">
        <v>124</v>
      </c>
      <c r="AD152" s="271"/>
      <c r="AE152" s="271"/>
      <c r="AF152" s="271"/>
      <c r="AG152" s="271"/>
      <c r="AH152" s="493" t="s">
        <v>201</v>
      </c>
      <c r="AI152" s="55"/>
      <c r="AJ152" s="55"/>
      <c r="AK152" s="55"/>
      <c r="AL152" s="55"/>
      <c r="AM152" s="55"/>
      <c r="AN152" s="55"/>
      <c r="AO152" s="55"/>
      <c r="AP152" s="55"/>
      <c r="AQ152" s="55"/>
      <c r="AR152" s="55"/>
      <c r="AS152" s="55"/>
      <c r="AT152" s="56"/>
      <c r="AU152" s="494" t="s">
        <v>202</v>
      </c>
      <c r="AV152" s="495"/>
      <c r="AW152" s="495"/>
      <c r="AX152" s="515"/>
      <c r="AY152" s="3"/>
    </row>
    <row r="153" spans="1:70" ht="25.5" customHeight="1" x14ac:dyDescent="0.15">
      <c r="A153" s="214"/>
      <c r="B153" s="215"/>
      <c r="C153" s="215"/>
      <c r="D153" s="215"/>
      <c r="E153" s="215"/>
      <c r="F153" s="216"/>
      <c r="G153" s="433" t="s">
        <v>124</v>
      </c>
      <c r="H153" s="271"/>
      <c r="I153" s="271"/>
      <c r="J153" s="271"/>
      <c r="K153" s="271"/>
      <c r="L153" s="493" t="s">
        <v>201</v>
      </c>
      <c r="M153" s="55"/>
      <c r="N153" s="55"/>
      <c r="O153" s="55"/>
      <c r="P153" s="55"/>
      <c r="Q153" s="55"/>
      <c r="R153" s="55"/>
      <c r="S153" s="55"/>
      <c r="T153" s="55"/>
      <c r="U153" s="55"/>
      <c r="V153" s="55"/>
      <c r="W153" s="55"/>
      <c r="X153" s="56"/>
      <c r="Y153" s="494" t="s">
        <v>202</v>
      </c>
      <c r="Z153" s="495"/>
      <c r="AA153" s="495"/>
      <c r="AB153" s="496"/>
      <c r="AC153" s="516" t="s">
        <v>224</v>
      </c>
      <c r="AD153" s="373"/>
      <c r="AE153" s="373"/>
      <c r="AF153" s="373"/>
      <c r="AG153" s="517"/>
      <c r="AH153" s="518" t="s">
        <v>225</v>
      </c>
      <c r="AI153" s="519"/>
      <c r="AJ153" s="519"/>
      <c r="AK153" s="519"/>
      <c r="AL153" s="519"/>
      <c r="AM153" s="519"/>
      <c r="AN153" s="519"/>
      <c r="AO153" s="519"/>
      <c r="AP153" s="519"/>
      <c r="AQ153" s="519"/>
      <c r="AR153" s="519"/>
      <c r="AS153" s="519"/>
      <c r="AT153" s="520"/>
      <c r="AU153" s="521">
        <v>3</v>
      </c>
      <c r="AV153" s="522"/>
      <c r="AW153" s="522"/>
      <c r="AX153" s="524"/>
      <c r="AY153" s="3"/>
    </row>
    <row r="154" spans="1:70" ht="25.5" customHeight="1" x14ac:dyDescent="0.15">
      <c r="A154" s="214"/>
      <c r="B154" s="215"/>
      <c r="C154" s="215"/>
      <c r="D154" s="215"/>
      <c r="E154" s="215"/>
      <c r="F154" s="216"/>
      <c r="G154" s="516" t="s">
        <v>205</v>
      </c>
      <c r="H154" s="373"/>
      <c r="I154" s="373"/>
      <c r="J154" s="373"/>
      <c r="K154" s="517"/>
      <c r="L154" s="518" t="s">
        <v>226</v>
      </c>
      <c r="M154" s="519"/>
      <c r="N154" s="519"/>
      <c r="O154" s="519"/>
      <c r="P154" s="519"/>
      <c r="Q154" s="519"/>
      <c r="R154" s="519"/>
      <c r="S154" s="519"/>
      <c r="T154" s="519"/>
      <c r="U154" s="519"/>
      <c r="V154" s="519"/>
      <c r="W154" s="519"/>
      <c r="X154" s="520"/>
      <c r="Y154" s="521">
        <v>1</v>
      </c>
      <c r="Z154" s="522"/>
      <c r="AA154" s="522"/>
      <c r="AB154" s="523"/>
      <c r="AC154" s="529" t="s">
        <v>40</v>
      </c>
      <c r="AD154" s="271"/>
      <c r="AE154" s="271"/>
      <c r="AF154" s="271"/>
      <c r="AG154" s="271"/>
      <c r="AH154" s="530"/>
      <c r="AI154" s="531"/>
      <c r="AJ154" s="531"/>
      <c r="AK154" s="531"/>
      <c r="AL154" s="531"/>
      <c r="AM154" s="531"/>
      <c r="AN154" s="531"/>
      <c r="AO154" s="531"/>
      <c r="AP154" s="531"/>
      <c r="AQ154" s="531"/>
      <c r="AR154" s="531"/>
      <c r="AS154" s="531"/>
      <c r="AT154" s="532"/>
      <c r="AU154" s="533">
        <f>SUM(AU153:AX153)</f>
        <v>3</v>
      </c>
      <c r="AV154" s="534"/>
      <c r="AW154" s="534"/>
      <c r="AX154" s="535"/>
      <c r="AY154" s="3"/>
    </row>
    <row r="155" spans="1:70" ht="25.5" customHeight="1" x14ac:dyDescent="0.15">
      <c r="A155" s="214"/>
      <c r="B155" s="215"/>
      <c r="C155" s="215"/>
      <c r="D155" s="215"/>
      <c r="E155" s="215"/>
      <c r="F155" s="216"/>
      <c r="G155" s="510" t="s">
        <v>40</v>
      </c>
      <c r="H155" s="55"/>
      <c r="I155" s="55"/>
      <c r="J155" s="55"/>
      <c r="K155" s="55"/>
      <c r="L155" s="511"/>
      <c r="M155" s="189"/>
      <c r="N155" s="189"/>
      <c r="O155" s="189"/>
      <c r="P155" s="189"/>
      <c r="Q155" s="189"/>
      <c r="R155" s="189"/>
      <c r="S155" s="189"/>
      <c r="T155" s="189"/>
      <c r="U155" s="189"/>
      <c r="V155" s="189"/>
      <c r="W155" s="189"/>
      <c r="X155" s="190"/>
      <c r="Y155" s="512">
        <f>SUM(Y154:AB154)</f>
        <v>1</v>
      </c>
      <c r="Z155" s="513"/>
      <c r="AA155" s="513"/>
      <c r="AB155" s="528"/>
      <c r="AC155" s="505" t="s">
        <v>227</v>
      </c>
      <c r="AD155" s="506"/>
      <c r="AE155" s="506"/>
      <c r="AF155" s="506"/>
      <c r="AG155" s="506"/>
      <c r="AH155" s="506"/>
      <c r="AI155" s="506"/>
      <c r="AJ155" s="506"/>
      <c r="AK155" s="506"/>
      <c r="AL155" s="506"/>
      <c r="AM155" s="506"/>
      <c r="AN155" s="506"/>
      <c r="AO155" s="506"/>
      <c r="AP155" s="506"/>
      <c r="AQ155" s="506"/>
      <c r="AR155" s="506"/>
      <c r="AS155" s="506"/>
      <c r="AT155" s="506"/>
      <c r="AU155" s="506"/>
      <c r="AV155" s="506"/>
      <c r="AW155" s="506"/>
      <c r="AX155" s="507"/>
      <c r="AY155" s="3"/>
    </row>
    <row r="156" spans="1:70" ht="25.5" customHeight="1" x14ac:dyDescent="0.15">
      <c r="A156" s="214"/>
      <c r="B156" s="215"/>
      <c r="C156" s="215"/>
      <c r="D156" s="215"/>
      <c r="E156" s="215"/>
      <c r="F156" s="216"/>
      <c r="G156" s="542" t="s">
        <v>228</v>
      </c>
      <c r="H156" s="543"/>
      <c r="I156" s="543"/>
      <c r="J156" s="543"/>
      <c r="K156" s="543"/>
      <c r="L156" s="543"/>
      <c r="M156" s="543"/>
      <c r="N156" s="543"/>
      <c r="O156" s="543"/>
      <c r="P156" s="543"/>
      <c r="Q156" s="543"/>
      <c r="R156" s="543"/>
      <c r="S156" s="543"/>
      <c r="T156" s="543"/>
      <c r="U156" s="543"/>
      <c r="V156" s="543"/>
      <c r="W156" s="543"/>
      <c r="X156" s="543"/>
      <c r="Y156" s="543"/>
      <c r="Z156" s="543"/>
      <c r="AA156" s="543"/>
      <c r="AB156" s="544"/>
      <c r="AC156" s="433" t="s">
        <v>124</v>
      </c>
      <c r="AD156" s="271"/>
      <c r="AE156" s="271"/>
      <c r="AF156" s="271"/>
      <c r="AG156" s="271"/>
      <c r="AH156" s="493" t="s">
        <v>201</v>
      </c>
      <c r="AI156" s="55"/>
      <c r="AJ156" s="55"/>
      <c r="AK156" s="55"/>
      <c r="AL156" s="55"/>
      <c r="AM156" s="55"/>
      <c r="AN156" s="55"/>
      <c r="AO156" s="55"/>
      <c r="AP156" s="55"/>
      <c r="AQ156" s="55"/>
      <c r="AR156" s="55"/>
      <c r="AS156" s="55"/>
      <c r="AT156" s="56"/>
      <c r="AU156" s="494" t="s">
        <v>202</v>
      </c>
      <c r="AV156" s="495"/>
      <c r="AW156" s="495"/>
      <c r="AX156" s="515"/>
      <c r="AY156" s="3"/>
    </row>
    <row r="157" spans="1:70" ht="25.5" customHeight="1" x14ac:dyDescent="0.15">
      <c r="A157" s="214"/>
      <c r="B157" s="215"/>
      <c r="C157" s="215"/>
      <c r="D157" s="215"/>
      <c r="E157" s="215"/>
      <c r="F157" s="216"/>
      <c r="G157" s="433" t="s">
        <v>124</v>
      </c>
      <c r="H157" s="271"/>
      <c r="I157" s="271"/>
      <c r="J157" s="271"/>
      <c r="K157" s="271"/>
      <c r="L157" s="493" t="s">
        <v>201</v>
      </c>
      <c r="M157" s="55"/>
      <c r="N157" s="55"/>
      <c r="O157" s="55"/>
      <c r="P157" s="55"/>
      <c r="Q157" s="55"/>
      <c r="R157" s="55"/>
      <c r="S157" s="55"/>
      <c r="T157" s="55"/>
      <c r="U157" s="55"/>
      <c r="V157" s="55"/>
      <c r="W157" s="55"/>
      <c r="X157" s="56"/>
      <c r="Y157" s="494" t="s">
        <v>202</v>
      </c>
      <c r="Z157" s="495"/>
      <c r="AA157" s="495"/>
      <c r="AB157" s="515"/>
      <c r="AC157" s="516" t="s">
        <v>229</v>
      </c>
      <c r="AD157" s="373"/>
      <c r="AE157" s="373"/>
      <c r="AF157" s="373"/>
      <c r="AG157" s="517"/>
      <c r="AH157" s="518" t="s">
        <v>230</v>
      </c>
      <c r="AI157" s="519"/>
      <c r="AJ157" s="519"/>
      <c r="AK157" s="519"/>
      <c r="AL157" s="519"/>
      <c r="AM157" s="519"/>
      <c r="AN157" s="519"/>
      <c r="AO157" s="519"/>
      <c r="AP157" s="519"/>
      <c r="AQ157" s="519"/>
      <c r="AR157" s="519"/>
      <c r="AS157" s="519"/>
      <c r="AT157" s="520"/>
      <c r="AU157" s="521">
        <v>1</v>
      </c>
      <c r="AV157" s="522"/>
      <c r="AW157" s="522"/>
      <c r="AX157" s="524"/>
      <c r="AY157" s="3"/>
    </row>
    <row r="158" spans="1:70" ht="25.5" customHeight="1" x14ac:dyDescent="0.15">
      <c r="A158" s="214"/>
      <c r="B158" s="215"/>
      <c r="C158" s="215"/>
      <c r="D158" s="215"/>
      <c r="E158" s="215"/>
      <c r="F158" s="216"/>
      <c r="G158" s="516" t="s">
        <v>214</v>
      </c>
      <c r="H158" s="373"/>
      <c r="I158" s="373"/>
      <c r="J158" s="373"/>
      <c r="K158" s="517"/>
      <c r="L158" s="518" t="s">
        <v>231</v>
      </c>
      <c r="M158" s="519"/>
      <c r="N158" s="519"/>
      <c r="O158" s="519"/>
      <c r="P158" s="519"/>
      <c r="Q158" s="519"/>
      <c r="R158" s="519"/>
      <c r="S158" s="519"/>
      <c r="T158" s="519"/>
      <c r="U158" s="519"/>
      <c r="V158" s="519"/>
      <c r="W158" s="519"/>
      <c r="X158" s="520"/>
      <c r="Y158" s="521">
        <v>6</v>
      </c>
      <c r="Z158" s="522"/>
      <c r="AA158" s="522"/>
      <c r="AB158" s="524"/>
      <c r="AC158" s="510" t="s">
        <v>40</v>
      </c>
      <c r="AD158" s="55"/>
      <c r="AE158" s="55"/>
      <c r="AF158" s="55"/>
      <c r="AG158" s="55"/>
      <c r="AH158" s="511"/>
      <c r="AI158" s="189"/>
      <c r="AJ158" s="189"/>
      <c r="AK158" s="189"/>
      <c r="AL158" s="189"/>
      <c r="AM158" s="189"/>
      <c r="AN158" s="189"/>
      <c r="AO158" s="189"/>
      <c r="AP158" s="189"/>
      <c r="AQ158" s="189"/>
      <c r="AR158" s="189"/>
      <c r="AS158" s="189"/>
      <c r="AT158" s="190"/>
      <c r="AU158" s="512">
        <f>SUM(AU157:AX157)</f>
        <v>1</v>
      </c>
      <c r="AV158" s="513"/>
      <c r="AW158" s="513"/>
      <c r="AX158" s="514"/>
      <c r="AY158" s="3"/>
    </row>
    <row r="159" spans="1:70" ht="25.5" customHeight="1" x14ac:dyDescent="0.15">
      <c r="A159" s="214"/>
      <c r="B159" s="215"/>
      <c r="C159" s="215"/>
      <c r="D159" s="215"/>
      <c r="E159" s="215"/>
      <c r="F159" s="216"/>
      <c r="G159" s="510" t="s">
        <v>40</v>
      </c>
      <c r="H159" s="55"/>
      <c r="I159" s="55"/>
      <c r="J159" s="55"/>
      <c r="K159" s="55"/>
      <c r="L159" s="511"/>
      <c r="M159" s="189"/>
      <c r="N159" s="189"/>
      <c r="O159" s="189"/>
      <c r="P159" s="189"/>
      <c r="Q159" s="189"/>
      <c r="R159" s="189"/>
      <c r="S159" s="189"/>
      <c r="T159" s="189"/>
      <c r="U159" s="189"/>
      <c r="V159" s="189"/>
      <c r="W159" s="189"/>
      <c r="X159" s="190"/>
      <c r="Y159" s="512">
        <f>SUM(Y158:AB158)</f>
        <v>6</v>
      </c>
      <c r="Z159" s="513"/>
      <c r="AA159" s="513"/>
      <c r="AB159" s="514"/>
      <c r="AC159" s="505" t="s">
        <v>232</v>
      </c>
      <c r="AD159" s="506"/>
      <c r="AE159" s="506"/>
      <c r="AF159" s="506"/>
      <c r="AG159" s="506"/>
      <c r="AH159" s="506"/>
      <c r="AI159" s="506"/>
      <c r="AJ159" s="506"/>
      <c r="AK159" s="506"/>
      <c r="AL159" s="506"/>
      <c r="AM159" s="506"/>
      <c r="AN159" s="506"/>
      <c r="AO159" s="506"/>
      <c r="AP159" s="506"/>
      <c r="AQ159" s="506"/>
      <c r="AR159" s="506"/>
      <c r="AS159" s="506"/>
      <c r="AT159" s="506"/>
      <c r="AU159" s="506"/>
      <c r="AV159" s="506"/>
      <c r="AW159" s="506"/>
      <c r="AX159" s="507"/>
      <c r="AY159" s="3"/>
    </row>
    <row r="160" spans="1:70" ht="25.5" customHeight="1" x14ac:dyDescent="0.15">
      <c r="A160" s="214"/>
      <c r="B160" s="215"/>
      <c r="C160" s="215"/>
      <c r="D160" s="215"/>
      <c r="E160" s="215"/>
      <c r="F160" s="216"/>
      <c r="G160" s="505" t="s">
        <v>233</v>
      </c>
      <c r="H160" s="506"/>
      <c r="I160" s="506"/>
      <c r="J160" s="506"/>
      <c r="K160" s="506"/>
      <c r="L160" s="506"/>
      <c r="M160" s="506"/>
      <c r="N160" s="506"/>
      <c r="O160" s="506"/>
      <c r="P160" s="506"/>
      <c r="Q160" s="506"/>
      <c r="R160" s="506"/>
      <c r="S160" s="506"/>
      <c r="T160" s="506"/>
      <c r="U160" s="506"/>
      <c r="V160" s="506"/>
      <c r="W160" s="506"/>
      <c r="X160" s="506"/>
      <c r="Y160" s="506"/>
      <c r="Z160" s="506"/>
      <c r="AA160" s="506"/>
      <c r="AB160" s="507"/>
      <c r="AC160" s="433" t="s">
        <v>124</v>
      </c>
      <c r="AD160" s="271"/>
      <c r="AE160" s="271"/>
      <c r="AF160" s="271"/>
      <c r="AG160" s="271"/>
      <c r="AH160" s="493" t="s">
        <v>201</v>
      </c>
      <c r="AI160" s="55"/>
      <c r="AJ160" s="55"/>
      <c r="AK160" s="55"/>
      <c r="AL160" s="55"/>
      <c r="AM160" s="55"/>
      <c r="AN160" s="55"/>
      <c r="AO160" s="55"/>
      <c r="AP160" s="55"/>
      <c r="AQ160" s="55"/>
      <c r="AR160" s="55"/>
      <c r="AS160" s="55"/>
      <c r="AT160" s="56"/>
      <c r="AU160" s="494" t="s">
        <v>202</v>
      </c>
      <c r="AV160" s="495"/>
      <c r="AW160" s="495"/>
      <c r="AX160" s="515"/>
      <c r="AY160" s="3"/>
    </row>
    <row r="161" spans="1:51" ht="25.5" customHeight="1" x14ac:dyDescent="0.15">
      <c r="A161" s="214"/>
      <c r="B161" s="215"/>
      <c r="C161" s="215"/>
      <c r="D161" s="215"/>
      <c r="E161" s="215"/>
      <c r="F161" s="216"/>
      <c r="G161" s="433" t="s">
        <v>124</v>
      </c>
      <c r="H161" s="271"/>
      <c r="I161" s="271"/>
      <c r="J161" s="271"/>
      <c r="K161" s="271"/>
      <c r="L161" s="493" t="s">
        <v>201</v>
      </c>
      <c r="M161" s="55"/>
      <c r="N161" s="55"/>
      <c r="O161" s="55"/>
      <c r="P161" s="55"/>
      <c r="Q161" s="55"/>
      <c r="R161" s="55"/>
      <c r="S161" s="55"/>
      <c r="T161" s="55"/>
      <c r="U161" s="55"/>
      <c r="V161" s="55"/>
      <c r="W161" s="55"/>
      <c r="X161" s="56"/>
      <c r="Y161" s="494" t="s">
        <v>202</v>
      </c>
      <c r="Z161" s="495"/>
      <c r="AA161" s="495"/>
      <c r="AB161" s="515"/>
      <c r="AC161" s="516" t="s">
        <v>205</v>
      </c>
      <c r="AD161" s="373"/>
      <c r="AE161" s="373"/>
      <c r="AF161" s="373"/>
      <c r="AG161" s="517"/>
      <c r="AH161" s="518" t="s">
        <v>234</v>
      </c>
      <c r="AI161" s="519"/>
      <c r="AJ161" s="519"/>
      <c r="AK161" s="519"/>
      <c r="AL161" s="519"/>
      <c r="AM161" s="519"/>
      <c r="AN161" s="519"/>
      <c r="AO161" s="519"/>
      <c r="AP161" s="519"/>
      <c r="AQ161" s="519"/>
      <c r="AR161" s="519"/>
      <c r="AS161" s="519"/>
      <c r="AT161" s="520"/>
      <c r="AU161" s="521">
        <v>3</v>
      </c>
      <c r="AV161" s="522"/>
      <c r="AW161" s="522"/>
      <c r="AX161" s="524"/>
      <c r="AY161" s="3"/>
    </row>
    <row r="162" spans="1:51" ht="25.5" customHeight="1" x14ac:dyDescent="0.15">
      <c r="A162" s="214"/>
      <c r="B162" s="215"/>
      <c r="C162" s="215"/>
      <c r="D162" s="215"/>
      <c r="E162" s="215"/>
      <c r="F162" s="216"/>
      <c r="G162" s="516" t="s">
        <v>203</v>
      </c>
      <c r="H162" s="373"/>
      <c r="I162" s="373"/>
      <c r="J162" s="373"/>
      <c r="K162" s="517"/>
      <c r="L162" s="518" t="s">
        <v>235</v>
      </c>
      <c r="M162" s="519"/>
      <c r="N162" s="519"/>
      <c r="O162" s="519"/>
      <c r="P162" s="519"/>
      <c r="Q162" s="519"/>
      <c r="R162" s="519"/>
      <c r="S162" s="519"/>
      <c r="T162" s="519"/>
      <c r="U162" s="519"/>
      <c r="V162" s="519"/>
      <c r="W162" s="519"/>
      <c r="X162" s="520"/>
      <c r="Y162" s="521">
        <v>193</v>
      </c>
      <c r="Z162" s="522"/>
      <c r="AA162" s="522"/>
      <c r="AB162" s="524"/>
      <c r="AC162" s="510" t="s">
        <v>40</v>
      </c>
      <c r="AD162" s="55"/>
      <c r="AE162" s="55"/>
      <c r="AF162" s="55"/>
      <c r="AG162" s="55"/>
      <c r="AH162" s="511"/>
      <c r="AI162" s="189"/>
      <c r="AJ162" s="189"/>
      <c r="AK162" s="189"/>
      <c r="AL162" s="189"/>
      <c r="AM162" s="189"/>
      <c r="AN162" s="189"/>
      <c r="AO162" s="189"/>
      <c r="AP162" s="189"/>
      <c r="AQ162" s="189"/>
      <c r="AR162" s="189"/>
      <c r="AS162" s="189"/>
      <c r="AT162" s="190"/>
      <c r="AU162" s="512">
        <f>SUM(AU161:AX161)</f>
        <v>3</v>
      </c>
      <c r="AV162" s="513"/>
      <c r="AW162" s="513"/>
      <c r="AX162" s="514"/>
      <c r="AY162" s="3"/>
    </row>
    <row r="163" spans="1:51" ht="25.5" customHeight="1" x14ac:dyDescent="0.15">
      <c r="A163" s="214"/>
      <c r="B163" s="215"/>
      <c r="C163" s="215"/>
      <c r="D163" s="215"/>
      <c r="E163" s="215"/>
      <c r="F163" s="216"/>
      <c r="G163" s="510" t="s">
        <v>40</v>
      </c>
      <c r="H163" s="55"/>
      <c r="I163" s="55"/>
      <c r="J163" s="55"/>
      <c r="K163" s="55"/>
      <c r="L163" s="511"/>
      <c r="M163" s="189"/>
      <c r="N163" s="189"/>
      <c r="O163" s="189"/>
      <c r="P163" s="189"/>
      <c r="Q163" s="189"/>
      <c r="R163" s="189"/>
      <c r="S163" s="189"/>
      <c r="T163" s="189"/>
      <c r="U163" s="189"/>
      <c r="V163" s="189"/>
      <c r="W163" s="189"/>
      <c r="X163" s="190"/>
      <c r="Y163" s="512">
        <f>SUM(Y162:AB162)</f>
        <v>193</v>
      </c>
      <c r="Z163" s="513"/>
      <c r="AA163" s="513"/>
      <c r="AB163" s="514"/>
      <c r="AC163" s="505" t="s">
        <v>236</v>
      </c>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7"/>
      <c r="AY163" s="3"/>
    </row>
    <row r="164" spans="1:51" ht="25.5" customHeight="1" x14ac:dyDescent="0.15">
      <c r="A164" s="214"/>
      <c r="B164" s="215"/>
      <c r="C164" s="215"/>
      <c r="D164" s="215"/>
      <c r="E164" s="215"/>
      <c r="F164" s="216"/>
      <c r="G164" s="505" t="s">
        <v>237</v>
      </c>
      <c r="H164" s="506"/>
      <c r="I164" s="506"/>
      <c r="J164" s="506"/>
      <c r="K164" s="506"/>
      <c r="L164" s="506"/>
      <c r="M164" s="506"/>
      <c r="N164" s="506"/>
      <c r="O164" s="506"/>
      <c r="P164" s="506"/>
      <c r="Q164" s="506"/>
      <c r="R164" s="506"/>
      <c r="S164" s="506"/>
      <c r="T164" s="506"/>
      <c r="U164" s="506"/>
      <c r="V164" s="506"/>
      <c r="W164" s="506"/>
      <c r="X164" s="506"/>
      <c r="Y164" s="506"/>
      <c r="Z164" s="506"/>
      <c r="AA164" s="506"/>
      <c r="AB164" s="507"/>
      <c r="AC164" s="545" t="s">
        <v>124</v>
      </c>
      <c r="AD164" s="55"/>
      <c r="AE164" s="55"/>
      <c r="AF164" s="55"/>
      <c r="AG164" s="56"/>
      <c r="AH164" s="493" t="s">
        <v>201</v>
      </c>
      <c r="AI164" s="55"/>
      <c r="AJ164" s="55"/>
      <c r="AK164" s="55"/>
      <c r="AL164" s="55"/>
      <c r="AM164" s="55"/>
      <c r="AN164" s="55"/>
      <c r="AO164" s="55"/>
      <c r="AP164" s="55"/>
      <c r="AQ164" s="55"/>
      <c r="AR164" s="55"/>
      <c r="AS164" s="55"/>
      <c r="AT164" s="56"/>
      <c r="AU164" s="494" t="s">
        <v>202</v>
      </c>
      <c r="AV164" s="495"/>
      <c r="AW164" s="495"/>
      <c r="AX164" s="515"/>
      <c r="AY164" s="3"/>
    </row>
    <row r="165" spans="1:51" ht="25.5" customHeight="1" x14ac:dyDescent="0.15">
      <c r="A165" s="214"/>
      <c r="B165" s="215"/>
      <c r="C165" s="215"/>
      <c r="D165" s="215"/>
      <c r="E165" s="215"/>
      <c r="F165" s="216"/>
      <c r="G165" s="433" t="s">
        <v>124</v>
      </c>
      <c r="H165" s="271"/>
      <c r="I165" s="271"/>
      <c r="J165" s="271"/>
      <c r="K165" s="271"/>
      <c r="L165" s="493" t="s">
        <v>201</v>
      </c>
      <c r="M165" s="55"/>
      <c r="N165" s="55"/>
      <c r="O165" s="55"/>
      <c r="P165" s="55"/>
      <c r="Q165" s="55"/>
      <c r="R165" s="55"/>
      <c r="S165" s="55"/>
      <c r="T165" s="55"/>
      <c r="U165" s="55"/>
      <c r="V165" s="55"/>
      <c r="W165" s="55"/>
      <c r="X165" s="56"/>
      <c r="Y165" s="494" t="s">
        <v>202</v>
      </c>
      <c r="Z165" s="495"/>
      <c r="AA165" s="495"/>
      <c r="AB165" s="515"/>
      <c r="AC165" s="546"/>
      <c r="AD165" s="452"/>
      <c r="AE165" s="452"/>
      <c r="AF165" s="452"/>
      <c r="AG165" s="547"/>
      <c r="AH165" s="548"/>
      <c r="AI165" s="549"/>
      <c r="AJ165" s="549"/>
      <c r="AK165" s="549"/>
      <c r="AL165" s="549"/>
      <c r="AM165" s="549"/>
      <c r="AN165" s="549"/>
      <c r="AO165" s="549"/>
      <c r="AP165" s="549"/>
      <c r="AQ165" s="549"/>
      <c r="AR165" s="549"/>
      <c r="AS165" s="549"/>
      <c r="AT165" s="550"/>
      <c r="AU165" s="551"/>
      <c r="AV165" s="552"/>
      <c r="AW165" s="552"/>
      <c r="AX165" s="553"/>
      <c r="AY165" s="3"/>
    </row>
    <row r="166" spans="1:51" ht="25.5" customHeight="1" x14ac:dyDescent="0.15">
      <c r="A166" s="214"/>
      <c r="B166" s="215"/>
      <c r="C166" s="215"/>
      <c r="D166" s="215"/>
      <c r="E166" s="215"/>
      <c r="F166" s="216"/>
      <c r="G166" s="516" t="s">
        <v>203</v>
      </c>
      <c r="H166" s="373"/>
      <c r="I166" s="373"/>
      <c r="J166" s="373"/>
      <c r="K166" s="517"/>
      <c r="L166" s="518" t="s">
        <v>193</v>
      </c>
      <c r="M166" s="519"/>
      <c r="N166" s="519"/>
      <c r="O166" s="519"/>
      <c r="P166" s="519"/>
      <c r="Q166" s="519"/>
      <c r="R166" s="519"/>
      <c r="S166" s="519"/>
      <c r="T166" s="519"/>
      <c r="U166" s="519"/>
      <c r="V166" s="519"/>
      <c r="W166" s="519"/>
      <c r="X166" s="520"/>
      <c r="Y166" s="521">
        <v>3</v>
      </c>
      <c r="Z166" s="522"/>
      <c r="AA166" s="522"/>
      <c r="AB166" s="524"/>
      <c r="AC166" s="529" t="s">
        <v>40</v>
      </c>
      <c r="AD166" s="271"/>
      <c r="AE166" s="271"/>
      <c r="AF166" s="271"/>
      <c r="AG166" s="271"/>
      <c r="AH166" s="530"/>
      <c r="AI166" s="531"/>
      <c r="AJ166" s="531"/>
      <c r="AK166" s="531"/>
      <c r="AL166" s="531"/>
      <c r="AM166" s="531"/>
      <c r="AN166" s="531"/>
      <c r="AO166" s="531"/>
      <c r="AP166" s="531"/>
      <c r="AQ166" s="531"/>
      <c r="AR166" s="531"/>
      <c r="AS166" s="531"/>
      <c r="AT166" s="532"/>
      <c r="AU166" s="533">
        <f>SUM(AU165:AX165)</f>
        <v>0</v>
      </c>
      <c r="AV166" s="534"/>
      <c r="AW166" s="534"/>
      <c r="AX166" s="535"/>
      <c r="AY166" s="3"/>
    </row>
    <row r="167" spans="1:51" ht="25.5" customHeight="1" x14ac:dyDescent="0.15">
      <c r="A167" s="214"/>
      <c r="B167" s="215"/>
      <c r="C167" s="215"/>
      <c r="D167" s="215"/>
      <c r="E167" s="215"/>
      <c r="F167" s="216"/>
      <c r="G167" s="510" t="s">
        <v>40</v>
      </c>
      <c r="H167" s="55"/>
      <c r="I167" s="55"/>
      <c r="J167" s="55"/>
      <c r="K167" s="55"/>
      <c r="L167" s="511"/>
      <c r="M167" s="189"/>
      <c r="N167" s="189"/>
      <c r="O167" s="189"/>
      <c r="P167" s="189"/>
      <c r="Q167" s="189"/>
      <c r="R167" s="189"/>
      <c r="S167" s="189"/>
      <c r="T167" s="189"/>
      <c r="U167" s="189"/>
      <c r="V167" s="189"/>
      <c r="W167" s="189"/>
      <c r="X167" s="190"/>
      <c r="Y167" s="512">
        <f>SUM(Y166:AB166)</f>
        <v>3</v>
      </c>
      <c r="Z167" s="513"/>
      <c r="AA167" s="513"/>
      <c r="AB167" s="514"/>
      <c r="AC167" s="505" t="s">
        <v>238</v>
      </c>
      <c r="AD167" s="506"/>
      <c r="AE167" s="506"/>
      <c r="AF167" s="506"/>
      <c r="AG167" s="506"/>
      <c r="AH167" s="506"/>
      <c r="AI167" s="506"/>
      <c r="AJ167" s="506"/>
      <c r="AK167" s="506"/>
      <c r="AL167" s="506"/>
      <c r="AM167" s="506"/>
      <c r="AN167" s="506"/>
      <c r="AO167" s="506"/>
      <c r="AP167" s="506"/>
      <c r="AQ167" s="506"/>
      <c r="AR167" s="506"/>
      <c r="AS167" s="506"/>
      <c r="AT167" s="506"/>
      <c r="AU167" s="506"/>
      <c r="AV167" s="506"/>
      <c r="AW167" s="506"/>
      <c r="AX167" s="507"/>
      <c r="AY167" s="3"/>
    </row>
    <row r="168" spans="1:51" ht="25.5" customHeight="1" x14ac:dyDescent="0.15">
      <c r="A168" s="214"/>
      <c r="B168" s="215"/>
      <c r="C168" s="215"/>
      <c r="D168" s="215"/>
      <c r="E168" s="215"/>
      <c r="F168" s="216"/>
      <c r="G168" s="505" t="s">
        <v>239</v>
      </c>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433" t="s">
        <v>124</v>
      </c>
      <c r="AD168" s="271"/>
      <c r="AE168" s="271"/>
      <c r="AF168" s="271"/>
      <c r="AG168" s="271"/>
      <c r="AH168" s="493" t="s">
        <v>201</v>
      </c>
      <c r="AI168" s="55"/>
      <c r="AJ168" s="55"/>
      <c r="AK168" s="55"/>
      <c r="AL168" s="55"/>
      <c r="AM168" s="55"/>
      <c r="AN168" s="55"/>
      <c r="AO168" s="55"/>
      <c r="AP168" s="55"/>
      <c r="AQ168" s="55"/>
      <c r="AR168" s="55"/>
      <c r="AS168" s="55"/>
      <c r="AT168" s="56"/>
      <c r="AU168" s="494" t="s">
        <v>202</v>
      </c>
      <c r="AV168" s="495"/>
      <c r="AW168" s="495"/>
      <c r="AX168" s="515"/>
      <c r="AY168" s="3"/>
    </row>
    <row r="169" spans="1:51" ht="25.5" customHeight="1" x14ac:dyDescent="0.15">
      <c r="A169" s="214"/>
      <c r="B169" s="215"/>
      <c r="C169" s="215"/>
      <c r="D169" s="215"/>
      <c r="E169" s="215"/>
      <c r="F169" s="216"/>
      <c r="G169" s="433" t="s">
        <v>124</v>
      </c>
      <c r="H169" s="271"/>
      <c r="I169" s="271"/>
      <c r="J169" s="271"/>
      <c r="K169" s="271"/>
      <c r="L169" s="493" t="s">
        <v>201</v>
      </c>
      <c r="M169" s="55"/>
      <c r="N169" s="55"/>
      <c r="O169" s="55"/>
      <c r="P169" s="55"/>
      <c r="Q169" s="55"/>
      <c r="R169" s="55"/>
      <c r="S169" s="55"/>
      <c r="T169" s="55"/>
      <c r="U169" s="55"/>
      <c r="V169" s="55"/>
      <c r="W169" s="55"/>
      <c r="X169" s="56"/>
      <c r="Y169" s="494" t="s">
        <v>202</v>
      </c>
      <c r="Z169" s="495"/>
      <c r="AA169" s="495"/>
      <c r="AB169" s="495"/>
      <c r="AC169" s="566" t="s">
        <v>240</v>
      </c>
      <c r="AD169" s="567"/>
      <c r="AE169" s="567"/>
      <c r="AF169" s="567"/>
      <c r="AG169" s="568"/>
      <c r="AH169" s="518" t="s">
        <v>241</v>
      </c>
      <c r="AI169" s="519"/>
      <c r="AJ169" s="519"/>
      <c r="AK169" s="519"/>
      <c r="AL169" s="519"/>
      <c r="AM169" s="519"/>
      <c r="AN169" s="519"/>
      <c r="AO169" s="519"/>
      <c r="AP169" s="519"/>
      <c r="AQ169" s="519"/>
      <c r="AR169" s="519"/>
      <c r="AS169" s="519"/>
      <c r="AT169" s="520"/>
      <c r="AU169" s="521">
        <v>4</v>
      </c>
      <c r="AV169" s="522"/>
      <c r="AW169" s="522"/>
      <c r="AX169" s="524"/>
      <c r="AY169" s="3"/>
    </row>
    <row r="170" spans="1:51" ht="25.5" customHeight="1" x14ac:dyDescent="0.15">
      <c r="A170" s="214"/>
      <c r="B170" s="215"/>
      <c r="C170" s="215"/>
      <c r="D170" s="215"/>
      <c r="E170" s="215"/>
      <c r="F170" s="216"/>
      <c r="G170" s="516"/>
      <c r="H170" s="373"/>
      <c r="I170" s="373"/>
      <c r="J170" s="373"/>
      <c r="K170" s="517"/>
      <c r="L170" s="518"/>
      <c r="M170" s="519"/>
      <c r="N170" s="519"/>
      <c r="O170" s="519"/>
      <c r="P170" s="519"/>
      <c r="Q170" s="519"/>
      <c r="R170" s="519"/>
      <c r="S170" s="519"/>
      <c r="T170" s="519"/>
      <c r="U170" s="519"/>
      <c r="V170" s="519"/>
      <c r="W170" s="519"/>
      <c r="X170" s="520"/>
      <c r="Y170" s="561"/>
      <c r="Z170" s="562"/>
      <c r="AA170" s="562"/>
      <c r="AB170" s="562"/>
      <c r="AC170" s="563" t="s">
        <v>242</v>
      </c>
      <c r="AD170" s="564"/>
      <c r="AE170" s="564"/>
      <c r="AF170" s="564"/>
      <c r="AG170" s="565"/>
      <c r="AH170" s="548" t="s">
        <v>243</v>
      </c>
      <c r="AI170" s="549"/>
      <c r="AJ170" s="549"/>
      <c r="AK170" s="549"/>
      <c r="AL170" s="549"/>
      <c r="AM170" s="549"/>
      <c r="AN170" s="549"/>
      <c r="AO170" s="549"/>
      <c r="AP170" s="549"/>
      <c r="AQ170" s="549"/>
      <c r="AR170" s="549"/>
      <c r="AS170" s="549"/>
      <c r="AT170" s="550"/>
      <c r="AU170" s="551">
        <v>3</v>
      </c>
      <c r="AV170" s="552"/>
      <c r="AW170" s="552"/>
      <c r="AX170" s="553"/>
      <c r="AY170" s="3"/>
    </row>
    <row r="171" spans="1:51" ht="25.5" customHeight="1" x14ac:dyDescent="0.15">
      <c r="A171" s="214"/>
      <c r="B171" s="215"/>
      <c r="C171" s="215"/>
      <c r="D171" s="215"/>
      <c r="E171" s="215"/>
      <c r="F171" s="216"/>
      <c r="G171" s="510" t="s">
        <v>40</v>
      </c>
      <c r="H171" s="55"/>
      <c r="I171" s="55"/>
      <c r="J171" s="55"/>
      <c r="K171" s="55"/>
      <c r="L171" s="511"/>
      <c r="M171" s="189"/>
      <c r="N171" s="189"/>
      <c r="O171" s="189"/>
      <c r="P171" s="189"/>
      <c r="Q171" s="189"/>
      <c r="R171" s="189"/>
      <c r="S171" s="189"/>
      <c r="T171" s="189"/>
      <c r="U171" s="189"/>
      <c r="V171" s="189"/>
      <c r="W171" s="189"/>
      <c r="X171" s="190"/>
      <c r="Y171" s="512">
        <v>0</v>
      </c>
      <c r="Z171" s="513"/>
      <c r="AA171" s="513"/>
      <c r="AB171" s="554"/>
      <c r="AC171" s="546" t="s">
        <v>40</v>
      </c>
      <c r="AD171" s="452"/>
      <c r="AE171" s="452"/>
      <c r="AF171" s="452"/>
      <c r="AG171" s="452"/>
      <c r="AH171" s="555"/>
      <c r="AI171" s="556"/>
      <c r="AJ171" s="556"/>
      <c r="AK171" s="556"/>
      <c r="AL171" s="556"/>
      <c r="AM171" s="556"/>
      <c r="AN171" s="556"/>
      <c r="AO171" s="556"/>
      <c r="AP171" s="556"/>
      <c r="AQ171" s="556"/>
      <c r="AR171" s="556"/>
      <c r="AS171" s="556"/>
      <c r="AT171" s="557"/>
      <c r="AU171" s="558">
        <f>SUM(AU169:AX170)</f>
        <v>7</v>
      </c>
      <c r="AV171" s="559"/>
      <c r="AW171" s="559"/>
      <c r="AX171" s="560"/>
      <c r="AY171" s="3"/>
    </row>
    <row r="172" spans="1:51" ht="25.5" customHeight="1" x14ac:dyDescent="0.15">
      <c r="A172" s="214"/>
      <c r="B172" s="215"/>
      <c r="C172" s="215"/>
      <c r="D172" s="215"/>
      <c r="E172" s="215"/>
      <c r="F172" s="216"/>
      <c r="G172" s="505" t="s">
        <v>244</v>
      </c>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5" t="s">
        <v>245</v>
      </c>
      <c r="AD172" s="506"/>
      <c r="AE172" s="506"/>
      <c r="AF172" s="506"/>
      <c r="AG172" s="506"/>
      <c r="AH172" s="506"/>
      <c r="AI172" s="506"/>
      <c r="AJ172" s="506"/>
      <c r="AK172" s="506"/>
      <c r="AL172" s="506"/>
      <c r="AM172" s="506"/>
      <c r="AN172" s="506"/>
      <c r="AO172" s="506"/>
      <c r="AP172" s="506"/>
      <c r="AQ172" s="506"/>
      <c r="AR172" s="506"/>
      <c r="AS172" s="506"/>
      <c r="AT172" s="506"/>
      <c r="AU172" s="506"/>
      <c r="AV172" s="506"/>
      <c r="AW172" s="506"/>
      <c r="AX172" s="507"/>
      <c r="AY172" s="3"/>
    </row>
    <row r="173" spans="1:51" ht="25.5" customHeight="1" x14ac:dyDescent="0.15">
      <c r="A173" s="214"/>
      <c r="B173" s="215"/>
      <c r="C173" s="215"/>
      <c r="D173" s="215"/>
      <c r="E173" s="215"/>
      <c r="F173" s="216"/>
      <c r="G173" s="433" t="s">
        <v>124</v>
      </c>
      <c r="H173" s="271"/>
      <c r="I173" s="271"/>
      <c r="J173" s="271"/>
      <c r="K173" s="271"/>
      <c r="L173" s="493" t="s">
        <v>201</v>
      </c>
      <c r="M173" s="55"/>
      <c r="N173" s="55"/>
      <c r="O173" s="55"/>
      <c r="P173" s="55"/>
      <c r="Q173" s="55"/>
      <c r="R173" s="55"/>
      <c r="S173" s="55"/>
      <c r="T173" s="55"/>
      <c r="U173" s="55"/>
      <c r="V173" s="55"/>
      <c r="W173" s="55"/>
      <c r="X173" s="56"/>
      <c r="Y173" s="494" t="s">
        <v>202</v>
      </c>
      <c r="Z173" s="495"/>
      <c r="AA173" s="495"/>
      <c r="AB173" s="495"/>
      <c r="AC173" s="433" t="s">
        <v>124</v>
      </c>
      <c r="AD173" s="271"/>
      <c r="AE173" s="271"/>
      <c r="AF173" s="271"/>
      <c r="AG173" s="271"/>
      <c r="AH173" s="493" t="s">
        <v>201</v>
      </c>
      <c r="AI173" s="55"/>
      <c r="AJ173" s="55"/>
      <c r="AK173" s="55"/>
      <c r="AL173" s="55"/>
      <c r="AM173" s="55"/>
      <c r="AN173" s="55"/>
      <c r="AO173" s="55"/>
      <c r="AP173" s="55"/>
      <c r="AQ173" s="55"/>
      <c r="AR173" s="55"/>
      <c r="AS173" s="55"/>
      <c r="AT173" s="56"/>
      <c r="AU173" s="494" t="s">
        <v>202</v>
      </c>
      <c r="AV173" s="495"/>
      <c r="AW173" s="495"/>
      <c r="AX173" s="515"/>
      <c r="AY173" s="3"/>
    </row>
    <row r="174" spans="1:51" ht="25.5" customHeight="1" x14ac:dyDescent="0.15">
      <c r="A174" s="214"/>
      <c r="B174" s="215"/>
      <c r="C174" s="215"/>
      <c r="D174" s="215"/>
      <c r="E174" s="215"/>
      <c r="F174" s="216"/>
      <c r="G174" s="516" t="s">
        <v>210</v>
      </c>
      <c r="H174" s="373"/>
      <c r="I174" s="373"/>
      <c r="J174" s="373"/>
      <c r="K174" s="517"/>
      <c r="L174" s="518" t="s">
        <v>246</v>
      </c>
      <c r="M174" s="519"/>
      <c r="N174" s="519"/>
      <c r="O174" s="519"/>
      <c r="P174" s="519"/>
      <c r="Q174" s="519"/>
      <c r="R174" s="519"/>
      <c r="S174" s="519"/>
      <c r="T174" s="519"/>
      <c r="U174" s="519"/>
      <c r="V174" s="519"/>
      <c r="W174" s="519"/>
      <c r="X174" s="520"/>
      <c r="Y174" s="578">
        <v>1</v>
      </c>
      <c r="Z174" s="579"/>
      <c r="AA174" s="579"/>
      <c r="AB174" s="579"/>
      <c r="AC174" s="516" t="s">
        <v>247</v>
      </c>
      <c r="AD174" s="373"/>
      <c r="AE174" s="373"/>
      <c r="AF174" s="373"/>
      <c r="AG174" s="517"/>
      <c r="AH174" s="518" t="s">
        <v>248</v>
      </c>
      <c r="AI174" s="519"/>
      <c r="AJ174" s="519"/>
      <c r="AK174" s="519"/>
      <c r="AL174" s="519"/>
      <c r="AM174" s="519"/>
      <c r="AN174" s="519"/>
      <c r="AO174" s="519"/>
      <c r="AP174" s="519"/>
      <c r="AQ174" s="519"/>
      <c r="AR174" s="519"/>
      <c r="AS174" s="519"/>
      <c r="AT174" s="520"/>
      <c r="AU174" s="521">
        <v>11</v>
      </c>
      <c r="AV174" s="522"/>
      <c r="AW174" s="522"/>
      <c r="AX174" s="524"/>
      <c r="AY174" s="3"/>
    </row>
    <row r="175" spans="1:51" ht="25.5" customHeight="1" thickBot="1" x14ac:dyDescent="0.2">
      <c r="A175" s="214"/>
      <c r="B175" s="215"/>
      <c r="C175" s="215"/>
      <c r="D175" s="215"/>
      <c r="E175" s="215"/>
      <c r="F175" s="216"/>
      <c r="G175" s="529" t="s">
        <v>40</v>
      </c>
      <c r="H175" s="271"/>
      <c r="I175" s="271"/>
      <c r="J175" s="271"/>
      <c r="K175" s="271"/>
      <c r="L175" s="530"/>
      <c r="M175" s="531"/>
      <c r="N175" s="531"/>
      <c r="O175" s="531"/>
      <c r="P175" s="531"/>
      <c r="Q175" s="531"/>
      <c r="R175" s="531"/>
      <c r="S175" s="531"/>
      <c r="T175" s="531"/>
      <c r="U175" s="531"/>
      <c r="V175" s="531"/>
      <c r="W175" s="531"/>
      <c r="X175" s="532"/>
      <c r="Y175" s="569">
        <v>1</v>
      </c>
      <c r="Z175" s="570"/>
      <c r="AA175" s="570"/>
      <c r="AB175" s="570"/>
      <c r="AC175" s="571" t="s">
        <v>40</v>
      </c>
      <c r="AD175" s="410"/>
      <c r="AE175" s="410"/>
      <c r="AF175" s="410"/>
      <c r="AG175" s="410"/>
      <c r="AH175" s="572"/>
      <c r="AI175" s="573"/>
      <c r="AJ175" s="573"/>
      <c r="AK175" s="573"/>
      <c r="AL175" s="573"/>
      <c r="AM175" s="573"/>
      <c r="AN175" s="573"/>
      <c r="AO175" s="573"/>
      <c r="AP175" s="573"/>
      <c r="AQ175" s="573"/>
      <c r="AR175" s="573"/>
      <c r="AS175" s="573"/>
      <c r="AT175" s="574"/>
      <c r="AU175" s="575">
        <f>SUM(AU174:AX174)</f>
        <v>11</v>
      </c>
      <c r="AV175" s="576"/>
      <c r="AW175" s="576"/>
      <c r="AX175" s="577"/>
      <c r="AY175" s="3"/>
    </row>
    <row r="176" spans="1:51" ht="25.5" customHeight="1" x14ac:dyDescent="0.15">
      <c r="A176" s="214"/>
      <c r="B176" s="215"/>
      <c r="C176" s="215"/>
      <c r="D176" s="215"/>
      <c r="E176" s="215"/>
      <c r="F176" s="216"/>
      <c r="G176" s="489" t="s">
        <v>249</v>
      </c>
      <c r="H176" s="490"/>
      <c r="I176" s="490"/>
      <c r="J176" s="490"/>
      <c r="K176" s="490"/>
      <c r="L176" s="490"/>
      <c r="M176" s="490"/>
      <c r="N176" s="490"/>
      <c r="O176" s="490"/>
      <c r="P176" s="490"/>
      <c r="Q176" s="490"/>
      <c r="R176" s="490"/>
      <c r="S176" s="490"/>
      <c r="T176" s="490"/>
      <c r="U176" s="490"/>
      <c r="V176" s="490"/>
      <c r="W176" s="490"/>
      <c r="X176" s="490"/>
      <c r="Y176" s="490"/>
      <c r="Z176" s="490"/>
      <c r="AA176" s="490"/>
      <c r="AB176" s="491"/>
      <c r="AC176" s="489" t="s">
        <v>250</v>
      </c>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2"/>
      <c r="AY176" s="3"/>
    </row>
    <row r="177" spans="1:51" ht="25.5" customHeight="1" x14ac:dyDescent="0.15">
      <c r="A177" s="214"/>
      <c r="B177" s="215"/>
      <c r="C177" s="215"/>
      <c r="D177" s="215"/>
      <c r="E177" s="215"/>
      <c r="F177" s="216"/>
      <c r="G177" s="433" t="s">
        <v>124</v>
      </c>
      <c r="H177" s="271"/>
      <c r="I177" s="271"/>
      <c r="J177" s="271"/>
      <c r="K177" s="271"/>
      <c r="L177" s="493" t="s">
        <v>201</v>
      </c>
      <c r="M177" s="55"/>
      <c r="N177" s="55"/>
      <c r="O177" s="55"/>
      <c r="P177" s="55"/>
      <c r="Q177" s="55"/>
      <c r="R177" s="55"/>
      <c r="S177" s="55"/>
      <c r="T177" s="55"/>
      <c r="U177" s="55"/>
      <c r="V177" s="55"/>
      <c r="W177" s="55"/>
      <c r="X177" s="56"/>
      <c r="Y177" s="494" t="s">
        <v>202</v>
      </c>
      <c r="Z177" s="495"/>
      <c r="AA177" s="495"/>
      <c r="AB177" s="496"/>
      <c r="AC177" s="433" t="s">
        <v>124</v>
      </c>
      <c r="AD177" s="271"/>
      <c r="AE177" s="271"/>
      <c r="AF177" s="271"/>
      <c r="AG177" s="271"/>
      <c r="AH177" s="493" t="s">
        <v>201</v>
      </c>
      <c r="AI177" s="55"/>
      <c r="AJ177" s="55"/>
      <c r="AK177" s="55"/>
      <c r="AL177" s="55"/>
      <c r="AM177" s="55"/>
      <c r="AN177" s="55"/>
      <c r="AO177" s="55"/>
      <c r="AP177" s="55"/>
      <c r="AQ177" s="55"/>
      <c r="AR177" s="55"/>
      <c r="AS177" s="55"/>
      <c r="AT177" s="56"/>
      <c r="AU177" s="494" t="s">
        <v>202</v>
      </c>
      <c r="AV177" s="495"/>
      <c r="AW177" s="495"/>
      <c r="AX177" s="515"/>
      <c r="AY177" s="3"/>
    </row>
    <row r="178" spans="1:51" ht="25.5" customHeight="1" x14ac:dyDescent="0.15">
      <c r="A178" s="214"/>
      <c r="B178" s="215"/>
      <c r="C178" s="215"/>
      <c r="D178" s="215"/>
      <c r="E178" s="215"/>
      <c r="F178" s="216"/>
      <c r="G178" s="566" t="s">
        <v>251</v>
      </c>
      <c r="H178" s="373"/>
      <c r="I178" s="373"/>
      <c r="J178" s="373"/>
      <c r="K178" s="517"/>
      <c r="L178" s="518" t="s">
        <v>252</v>
      </c>
      <c r="M178" s="519"/>
      <c r="N178" s="519"/>
      <c r="O178" s="519"/>
      <c r="P178" s="519"/>
      <c r="Q178" s="519"/>
      <c r="R178" s="519"/>
      <c r="S178" s="519"/>
      <c r="T178" s="519"/>
      <c r="U178" s="519"/>
      <c r="V178" s="519"/>
      <c r="W178" s="519"/>
      <c r="X178" s="520"/>
      <c r="Y178" s="521">
        <v>7</v>
      </c>
      <c r="Z178" s="522"/>
      <c r="AA178" s="522"/>
      <c r="AB178" s="523"/>
      <c r="AC178" s="566" t="s">
        <v>253</v>
      </c>
      <c r="AD178" s="373"/>
      <c r="AE178" s="373"/>
      <c r="AF178" s="373"/>
      <c r="AG178" s="517"/>
      <c r="AH178" s="518" t="s">
        <v>254</v>
      </c>
      <c r="AI178" s="519"/>
      <c r="AJ178" s="519"/>
      <c r="AK178" s="519"/>
      <c r="AL178" s="519"/>
      <c r="AM178" s="519"/>
      <c r="AN178" s="519"/>
      <c r="AO178" s="519"/>
      <c r="AP178" s="519"/>
      <c r="AQ178" s="519"/>
      <c r="AR178" s="519"/>
      <c r="AS178" s="519"/>
      <c r="AT178" s="520"/>
      <c r="AU178" s="521">
        <v>6</v>
      </c>
      <c r="AV178" s="522"/>
      <c r="AW178" s="522"/>
      <c r="AX178" s="524"/>
      <c r="AY178" s="3"/>
    </row>
    <row r="179" spans="1:51" ht="25.5" customHeight="1" thickBot="1" x14ac:dyDescent="0.2">
      <c r="A179" s="486"/>
      <c r="B179" s="487"/>
      <c r="C179" s="487"/>
      <c r="D179" s="487"/>
      <c r="E179" s="487"/>
      <c r="F179" s="488"/>
      <c r="G179" s="571" t="s">
        <v>40</v>
      </c>
      <c r="H179" s="410"/>
      <c r="I179" s="410"/>
      <c r="J179" s="410"/>
      <c r="K179" s="410"/>
      <c r="L179" s="572"/>
      <c r="M179" s="573"/>
      <c r="N179" s="573"/>
      <c r="O179" s="573"/>
      <c r="P179" s="573"/>
      <c r="Q179" s="573"/>
      <c r="R179" s="573"/>
      <c r="S179" s="573"/>
      <c r="T179" s="573"/>
      <c r="U179" s="573"/>
      <c r="V179" s="573"/>
      <c r="W179" s="573"/>
      <c r="X179" s="574"/>
      <c r="Y179" s="575">
        <f>SUM(Y178:AB178)</f>
        <v>7</v>
      </c>
      <c r="Z179" s="576"/>
      <c r="AA179" s="576"/>
      <c r="AB179" s="580"/>
      <c r="AC179" s="571" t="s">
        <v>40</v>
      </c>
      <c r="AD179" s="410"/>
      <c r="AE179" s="410"/>
      <c r="AF179" s="410"/>
      <c r="AG179" s="410"/>
      <c r="AH179" s="572"/>
      <c r="AI179" s="573"/>
      <c r="AJ179" s="573"/>
      <c r="AK179" s="573"/>
      <c r="AL179" s="573"/>
      <c r="AM179" s="573"/>
      <c r="AN179" s="573"/>
      <c r="AO179" s="573"/>
      <c r="AP179" s="573"/>
      <c r="AQ179" s="573"/>
      <c r="AR179" s="573"/>
      <c r="AS179" s="573"/>
      <c r="AT179" s="574"/>
      <c r="AU179" s="575">
        <f>SUM(AU178:AX178)</f>
        <v>6</v>
      </c>
      <c r="AV179" s="576"/>
      <c r="AW179" s="576"/>
      <c r="AX179" s="577"/>
      <c r="AY179" s="3"/>
    </row>
    <row r="180" spans="1:51" ht="17.25" x14ac:dyDescent="0.15">
      <c r="A180" s="26"/>
      <c r="B180" s="26"/>
      <c r="C180" s="26"/>
      <c r="D180" s="26"/>
      <c r="E180" s="26"/>
      <c r="F180" s="26"/>
      <c r="G180" s="27"/>
      <c r="H180" s="28"/>
      <c r="I180" s="28"/>
      <c r="J180" s="28"/>
      <c r="K180" s="28"/>
      <c r="L180" s="28"/>
      <c r="M180" s="28"/>
      <c r="N180" s="28"/>
      <c r="O180" s="28"/>
      <c r="P180" s="28"/>
      <c r="Q180" s="28"/>
      <c r="R180" s="28"/>
      <c r="S180" s="28"/>
      <c r="T180" s="28"/>
      <c r="U180" s="28"/>
      <c r="V180" s="28"/>
      <c r="W180" s="28"/>
      <c r="X180" s="28"/>
      <c r="Y180" s="28"/>
      <c r="Z180" s="28"/>
      <c r="AA180" s="28"/>
      <c r="AB180" s="28"/>
      <c r="AC180" s="29"/>
      <c r="AD180" s="29"/>
      <c r="AE180" s="29"/>
      <c r="AF180" s="29"/>
      <c r="AG180" s="29"/>
      <c r="AH180" s="30"/>
      <c r="AI180" s="29"/>
      <c r="AJ180" s="29"/>
      <c r="AK180" s="29"/>
      <c r="AL180" s="29"/>
      <c r="AM180" s="29"/>
      <c r="AN180" s="29"/>
      <c r="AO180" s="29"/>
      <c r="AP180" s="29"/>
      <c r="AQ180" s="29"/>
      <c r="AR180" s="29"/>
      <c r="AS180" s="29"/>
      <c r="AT180" s="29"/>
      <c r="AU180" s="31"/>
      <c r="AV180" s="31"/>
      <c r="AW180" s="31"/>
      <c r="AX180" s="31"/>
    </row>
    <row r="181" spans="1:51" ht="14.25" x14ac:dyDescent="0.15">
      <c r="B181" s="32" t="s">
        <v>255</v>
      </c>
    </row>
    <row r="182" spans="1:51" x14ac:dyDescent="0.15">
      <c r="B182" s="1" t="s">
        <v>256</v>
      </c>
      <c r="C182" s="1" t="s">
        <v>257</v>
      </c>
    </row>
    <row r="183" spans="1:51" ht="23.25" customHeight="1" x14ac:dyDescent="0.15">
      <c r="A183" s="581"/>
      <c r="B183" s="581"/>
      <c r="C183" s="166" t="s">
        <v>258</v>
      </c>
      <c r="D183" s="166"/>
      <c r="E183" s="166"/>
      <c r="F183" s="166"/>
      <c r="G183" s="166"/>
      <c r="H183" s="166"/>
      <c r="I183" s="166"/>
      <c r="J183" s="166"/>
      <c r="K183" s="166"/>
      <c r="L183" s="166"/>
      <c r="M183" s="166" t="s">
        <v>259</v>
      </c>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t="s">
        <v>260</v>
      </c>
      <c r="AL183" s="166"/>
      <c r="AM183" s="166"/>
      <c r="AN183" s="166"/>
      <c r="AO183" s="166"/>
      <c r="AP183" s="166"/>
      <c r="AQ183" s="166" t="s">
        <v>261</v>
      </c>
      <c r="AR183" s="166"/>
      <c r="AS183" s="166"/>
      <c r="AT183" s="166"/>
      <c r="AU183" s="104" t="s">
        <v>262</v>
      </c>
      <c r="AV183" s="105"/>
      <c r="AW183" s="105"/>
      <c r="AX183" s="588"/>
    </row>
    <row r="184" spans="1:51" ht="23.25" customHeight="1" x14ac:dyDescent="0.15">
      <c r="A184" s="581">
        <v>1</v>
      </c>
      <c r="B184" s="581">
        <v>1</v>
      </c>
      <c r="C184" s="582" t="s">
        <v>257</v>
      </c>
      <c r="D184" s="582"/>
      <c r="E184" s="582"/>
      <c r="F184" s="582"/>
      <c r="G184" s="582"/>
      <c r="H184" s="582"/>
      <c r="I184" s="582"/>
      <c r="J184" s="582"/>
      <c r="K184" s="582"/>
      <c r="L184" s="582"/>
      <c r="M184" s="582" t="s">
        <v>263</v>
      </c>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v>209</v>
      </c>
      <c r="AL184" s="582"/>
      <c r="AM184" s="582"/>
      <c r="AN184" s="582"/>
      <c r="AO184" s="582"/>
      <c r="AP184" s="582"/>
      <c r="AQ184" s="584" t="s">
        <v>264</v>
      </c>
      <c r="AR184" s="55"/>
      <c r="AS184" s="55"/>
      <c r="AT184" s="56"/>
      <c r="AU184" s="585" t="s">
        <v>265</v>
      </c>
      <c r="AV184" s="586"/>
      <c r="AW184" s="586"/>
      <c r="AX184" s="587"/>
    </row>
    <row r="185" spans="1:51" ht="23.25" customHeight="1" x14ac:dyDescent="0.15">
      <c r="A185" s="581">
        <v>2</v>
      </c>
      <c r="B185" s="581">
        <v>1</v>
      </c>
      <c r="C185" s="582" t="s">
        <v>257</v>
      </c>
      <c r="D185" s="582"/>
      <c r="E185" s="582"/>
      <c r="F185" s="582"/>
      <c r="G185" s="582"/>
      <c r="H185" s="582"/>
      <c r="I185" s="582"/>
      <c r="J185" s="582"/>
      <c r="K185" s="582"/>
      <c r="L185" s="582"/>
      <c r="M185" s="582" t="s">
        <v>206</v>
      </c>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v>39</v>
      </c>
      <c r="AL185" s="582"/>
      <c r="AM185" s="582"/>
      <c r="AN185" s="582"/>
      <c r="AO185" s="582"/>
      <c r="AP185" s="582"/>
      <c r="AQ185" s="584" t="s">
        <v>264</v>
      </c>
      <c r="AR185" s="55"/>
      <c r="AS185" s="55"/>
      <c r="AT185" s="56"/>
      <c r="AU185" s="585" t="s">
        <v>265</v>
      </c>
      <c r="AV185" s="586"/>
      <c r="AW185" s="586"/>
      <c r="AX185" s="587"/>
    </row>
    <row r="186" spans="1:51" ht="23.25" customHeight="1" x14ac:dyDescent="0.15">
      <c r="A186" s="581">
        <v>3</v>
      </c>
      <c r="B186" s="581">
        <v>1</v>
      </c>
      <c r="C186" s="582" t="s">
        <v>257</v>
      </c>
      <c r="D186" s="582"/>
      <c r="E186" s="582"/>
      <c r="F186" s="582"/>
      <c r="G186" s="582"/>
      <c r="H186" s="582"/>
      <c r="I186" s="582"/>
      <c r="J186" s="582"/>
      <c r="K186" s="582"/>
      <c r="L186" s="582"/>
      <c r="M186" s="582" t="s">
        <v>207</v>
      </c>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v>8</v>
      </c>
      <c r="AL186" s="582"/>
      <c r="AM186" s="582"/>
      <c r="AN186" s="582"/>
      <c r="AO186" s="582"/>
      <c r="AP186" s="582"/>
      <c r="AQ186" s="584" t="s">
        <v>264</v>
      </c>
      <c r="AR186" s="55"/>
      <c r="AS186" s="55"/>
      <c r="AT186" s="56"/>
      <c r="AU186" s="585" t="s">
        <v>265</v>
      </c>
      <c r="AV186" s="586"/>
      <c r="AW186" s="586"/>
      <c r="AX186" s="587"/>
    </row>
    <row r="187" spans="1:51" ht="23.25" customHeight="1" x14ac:dyDescent="0.15">
      <c r="A187" s="581">
        <v>4</v>
      </c>
      <c r="B187" s="581">
        <v>1</v>
      </c>
      <c r="C187" s="582" t="s">
        <v>257</v>
      </c>
      <c r="D187" s="582"/>
      <c r="E187" s="582"/>
      <c r="F187" s="582"/>
      <c r="G187" s="582"/>
      <c r="H187" s="582"/>
      <c r="I187" s="582"/>
      <c r="J187" s="582"/>
      <c r="K187" s="582"/>
      <c r="L187" s="582"/>
      <c r="M187" s="582" t="s">
        <v>209</v>
      </c>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v>7</v>
      </c>
      <c r="AL187" s="582"/>
      <c r="AM187" s="582"/>
      <c r="AN187" s="582"/>
      <c r="AO187" s="582"/>
      <c r="AP187" s="582"/>
      <c r="AQ187" s="584" t="s">
        <v>264</v>
      </c>
      <c r="AR187" s="55"/>
      <c r="AS187" s="55"/>
      <c r="AT187" s="56"/>
      <c r="AU187" s="585" t="s">
        <v>265</v>
      </c>
      <c r="AV187" s="586"/>
      <c r="AW187" s="586"/>
      <c r="AX187" s="587"/>
    </row>
    <row r="188" spans="1:51" x14ac:dyDescent="0.15">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row>
    <row r="189" spans="1:51" x14ac:dyDescent="0.15">
      <c r="B189" s="1" t="s">
        <v>266</v>
      </c>
      <c r="C189" s="1" t="s">
        <v>267</v>
      </c>
    </row>
    <row r="190" spans="1:51" ht="23.25" customHeight="1" x14ac:dyDescent="0.15">
      <c r="A190" s="581"/>
      <c r="B190" s="581"/>
      <c r="C190" s="166" t="s">
        <v>258</v>
      </c>
      <c r="D190" s="166"/>
      <c r="E190" s="166"/>
      <c r="F190" s="166"/>
      <c r="G190" s="166"/>
      <c r="H190" s="166"/>
      <c r="I190" s="166"/>
      <c r="J190" s="166"/>
      <c r="K190" s="166"/>
      <c r="L190" s="166"/>
      <c r="M190" s="166" t="s">
        <v>259</v>
      </c>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t="s">
        <v>260</v>
      </c>
      <c r="AL190" s="166"/>
      <c r="AM190" s="166"/>
      <c r="AN190" s="166"/>
      <c r="AO190" s="166"/>
      <c r="AP190" s="166"/>
      <c r="AQ190" s="166" t="s">
        <v>261</v>
      </c>
      <c r="AR190" s="166"/>
      <c r="AS190" s="166"/>
      <c r="AT190" s="166"/>
      <c r="AU190" s="104" t="s">
        <v>262</v>
      </c>
      <c r="AV190" s="105"/>
      <c r="AW190" s="105"/>
      <c r="AX190" s="588"/>
    </row>
    <row r="191" spans="1:51" ht="23.25" customHeight="1" x14ac:dyDescent="0.15">
      <c r="A191" s="581">
        <v>1</v>
      </c>
      <c r="B191" s="581">
        <v>1</v>
      </c>
      <c r="C191" s="582" t="s">
        <v>267</v>
      </c>
      <c r="D191" s="582"/>
      <c r="E191" s="582"/>
      <c r="F191" s="582"/>
      <c r="G191" s="582"/>
      <c r="H191" s="582"/>
      <c r="I191" s="582"/>
      <c r="J191" s="582"/>
      <c r="K191" s="582"/>
      <c r="L191" s="582"/>
      <c r="M191" s="582" t="s">
        <v>215</v>
      </c>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v>203</v>
      </c>
      <c r="AL191" s="582"/>
      <c r="AM191" s="582"/>
      <c r="AN191" s="582"/>
      <c r="AO191" s="582"/>
      <c r="AP191" s="582"/>
      <c r="AQ191" s="584" t="s">
        <v>264</v>
      </c>
      <c r="AR191" s="55"/>
      <c r="AS191" s="55"/>
      <c r="AT191" s="56"/>
      <c r="AU191" s="585" t="s">
        <v>265</v>
      </c>
      <c r="AV191" s="586"/>
      <c r="AW191" s="586"/>
      <c r="AX191" s="587"/>
    </row>
    <row r="192" spans="1:51" ht="23.25" customHeight="1" x14ac:dyDescent="0.15">
      <c r="A192" s="581">
        <v>2</v>
      </c>
      <c r="B192" s="581">
        <v>1</v>
      </c>
      <c r="C192" s="582" t="s">
        <v>267</v>
      </c>
      <c r="D192" s="582"/>
      <c r="E192" s="582"/>
      <c r="F192" s="582"/>
      <c r="G192" s="582"/>
      <c r="H192" s="582"/>
      <c r="I192" s="582"/>
      <c r="J192" s="582"/>
      <c r="K192" s="582"/>
      <c r="L192" s="582"/>
      <c r="M192" s="582" t="s">
        <v>216</v>
      </c>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v>3</v>
      </c>
      <c r="AL192" s="582"/>
      <c r="AM192" s="582"/>
      <c r="AN192" s="582"/>
      <c r="AO192" s="582"/>
      <c r="AP192" s="582"/>
      <c r="AQ192" s="584" t="s">
        <v>264</v>
      </c>
      <c r="AR192" s="55"/>
      <c r="AS192" s="55"/>
      <c r="AT192" s="56"/>
      <c r="AU192" s="585" t="s">
        <v>265</v>
      </c>
      <c r="AV192" s="586"/>
      <c r="AW192" s="586"/>
      <c r="AX192" s="587"/>
    </row>
    <row r="193" spans="1:50" ht="23.25" customHeight="1" x14ac:dyDescent="0.15">
      <c r="A193" s="581">
        <v>3</v>
      </c>
      <c r="B193" s="581">
        <v>1</v>
      </c>
      <c r="C193" s="582" t="s">
        <v>267</v>
      </c>
      <c r="D193" s="582"/>
      <c r="E193" s="582"/>
      <c r="F193" s="582"/>
      <c r="G193" s="582"/>
      <c r="H193" s="582"/>
      <c r="I193" s="582"/>
      <c r="J193" s="582"/>
      <c r="K193" s="582"/>
      <c r="L193" s="582"/>
      <c r="M193" s="582" t="s">
        <v>217</v>
      </c>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v>3</v>
      </c>
      <c r="AL193" s="582"/>
      <c r="AM193" s="582"/>
      <c r="AN193" s="582"/>
      <c r="AO193" s="582"/>
      <c r="AP193" s="582"/>
      <c r="AQ193" s="584" t="s">
        <v>264</v>
      </c>
      <c r="AR193" s="55"/>
      <c r="AS193" s="55"/>
      <c r="AT193" s="56"/>
      <c r="AU193" s="585" t="s">
        <v>265</v>
      </c>
      <c r="AV193" s="586"/>
      <c r="AW193" s="586"/>
      <c r="AX193" s="587"/>
    </row>
    <row r="195" spans="1:50" x14ac:dyDescent="0.15">
      <c r="B195" s="1" t="s">
        <v>268</v>
      </c>
      <c r="C195" s="1" t="s">
        <v>269</v>
      </c>
    </row>
    <row r="196" spans="1:50" ht="23.25" customHeight="1" x14ac:dyDescent="0.15">
      <c r="A196" s="581"/>
      <c r="B196" s="581"/>
      <c r="C196" s="166" t="s">
        <v>258</v>
      </c>
      <c r="D196" s="166"/>
      <c r="E196" s="166"/>
      <c r="F196" s="166"/>
      <c r="G196" s="166"/>
      <c r="H196" s="166"/>
      <c r="I196" s="166"/>
      <c r="J196" s="166"/>
      <c r="K196" s="166"/>
      <c r="L196" s="166"/>
      <c r="M196" s="166" t="s">
        <v>259</v>
      </c>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t="s">
        <v>260</v>
      </c>
      <c r="AL196" s="166"/>
      <c r="AM196" s="166"/>
      <c r="AN196" s="166"/>
      <c r="AO196" s="166"/>
      <c r="AP196" s="166"/>
      <c r="AQ196" s="166" t="s">
        <v>261</v>
      </c>
      <c r="AR196" s="166"/>
      <c r="AS196" s="166"/>
      <c r="AT196" s="166"/>
      <c r="AU196" s="104" t="s">
        <v>262</v>
      </c>
      <c r="AV196" s="105"/>
      <c r="AW196" s="105"/>
      <c r="AX196" s="588"/>
    </row>
    <row r="197" spans="1:50" ht="23.25" customHeight="1" x14ac:dyDescent="0.15">
      <c r="A197" s="581">
        <v>1</v>
      </c>
      <c r="B197" s="581">
        <v>1</v>
      </c>
      <c r="C197" s="582" t="s">
        <v>269</v>
      </c>
      <c r="D197" s="582"/>
      <c r="E197" s="582"/>
      <c r="F197" s="582"/>
      <c r="G197" s="582"/>
      <c r="H197" s="582"/>
      <c r="I197" s="582"/>
      <c r="J197" s="582"/>
      <c r="K197" s="582"/>
      <c r="L197" s="582"/>
      <c r="M197" s="582" t="s">
        <v>221</v>
      </c>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v>61</v>
      </c>
      <c r="AL197" s="582"/>
      <c r="AM197" s="582"/>
      <c r="AN197" s="582"/>
      <c r="AO197" s="582"/>
      <c r="AP197" s="582"/>
      <c r="AQ197" s="584" t="s">
        <v>264</v>
      </c>
      <c r="AR197" s="55"/>
      <c r="AS197" s="55"/>
      <c r="AT197" s="56"/>
      <c r="AU197" s="585" t="s">
        <v>265</v>
      </c>
      <c r="AV197" s="586"/>
      <c r="AW197" s="586"/>
      <c r="AX197" s="587"/>
    </row>
    <row r="199" spans="1:50" x14ac:dyDescent="0.15">
      <c r="B199" s="1" t="s">
        <v>270</v>
      </c>
      <c r="C199" s="1" t="s">
        <v>271</v>
      </c>
    </row>
    <row r="200" spans="1:50" ht="23.25" customHeight="1" x14ac:dyDescent="0.15">
      <c r="A200" s="581"/>
      <c r="B200" s="581"/>
      <c r="C200" s="166" t="s">
        <v>258</v>
      </c>
      <c r="D200" s="166"/>
      <c r="E200" s="166"/>
      <c r="F200" s="166"/>
      <c r="G200" s="166"/>
      <c r="H200" s="166"/>
      <c r="I200" s="166"/>
      <c r="J200" s="166"/>
      <c r="K200" s="166"/>
      <c r="L200" s="166"/>
      <c r="M200" s="166" t="s">
        <v>259</v>
      </c>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7" t="s">
        <v>260</v>
      </c>
      <c r="AL200" s="166"/>
      <c r="AM200" s="166"/>
      <c r="AN200" s="166"/>
      <c r="AO200" s="166"/>
      <c r="AP200" s="166"/>
      <c r="AQ200" s="166" t="s">
        <v>261</v>
      </c>
      <c r="AR200" s="166"/>
      <c r="AS200" s="166"/>
      <c r="AT200" s="166"/>
      <c r="AU200" s="104" t="s">
        <v>262</v>
      </c>
      <c r="AV200" s="105"/>
      <c r="AW200" s="105"/>
      <c r="AX200" s="588"/>
    </row>
    <row r="201" spans="1:50" ht="23.25" customHeight="1" x14ac:dyDescent="0.15">
      <c r="A201" s="581">
        <v>1</v>
      </c>
      <c r="B201" s="581">
        <v>1</v>
      </c>
      <c r="C201" s="589" t="s">
        <v>271</v>
      </c>
      <c r="D201" s="590"/>
      <c r="E201" s="590"/>
      <c r="F201" s="590"/>
      <c r="G201" s="590"/>
      <c r="H201" s="590"/>
      <c r="I201" s="590"/>
      <c r="J201" s="590"/>
      <c r="K201" s="590"/>
      <c r="L201" s="591"/>
      <c r="M201" s="582" t="s">
        <v>226</v>
      </c>
      <c r="N201" s="582"/>
      <c r="O201" s="582"/>
      <c r="P201" s="582"/>
      <c r="Q201" s="582"/>
      <c r="R201" s="582"/>
      <c r="S201" s="582"/>
      <c r="T201" s="582"/>
      <c r="U201" s="582"/>
      <c r="V201" s="582"/>
      <c r="W201" s="582"/>
      <c r="X201" s="582"/>
      <c r="Y201" s="582"/>
      <c r="Z201" s="582"/>
      <c r="AA201" s="582"/>
      <c r="AB201" s="582"/>
      <c r="AC201" s="582"/>
      <c r="AD201" s="582"/>
      <c r="AE201" s="582"/>
      <c r="AF201" s="582"/>
      <c r="AG201" s="582"/>
      <c r="AH201" s="582"/>
      <c r="AI201" s="582"/>
      <c r="AJ201" s="582"/>
      <c r="AK201" s="583">
        <v>1</v>
      </c>
      <c r="AL201" s="582"/>
      <c r="AM201" s="582"/>
      <c r="AN201" s="582"/>
      <c r="AO201" s="582"/>
      <c r="AP201" s="582"/>
      <c r="AQ201" s="584" t="s">
        <v>264</v>
      </c>
      <c r="AR201" s="55"/>
      <c r="AS201" s="55"/>
      <c r="AT201" s="56"/>
      <c r="AU201" s="585" t="s">
        <v>265</v>
      </c>
      <c r="AV201" s="586"/>
      <c r="AW201" s="586"/>
      <c r="AX201" s="587"/>
    </row>
    <row r="202" spans="1:50" x14ac:dyDescent="0.1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5"/>
      <c r="AL202" s="34"/>
      <c r="AM202" s="34"/>
      <c r="AN202" s="34"/>
      <c r="AO202" s="34"/>
      <c r="AP202" s="34"/>
      <c r="AQ202" s="34"/>
      <c r="AR202" s="34"/>
      <c r="AS202" s="34"/>
      <c r="AT202" s="34"/>
      <c r="AU202" s="34"/>
      <c r="AV202" s="34"/>
      <c r="AW202" s="34"/>
      <c r="AX202" s="34"/>
    </row>
    <row r="203" spans="1:50" x14ac:dyDescent="0.15">
      <c r="B203" s="1" t="s">
        <v>272</v>
      </c>
      <c r="C203" s="1" t="s">
        <v>273</v>
      </c>
    </row>
    <row r="204" spans="1:50" ht="23.25" customHeight="1" x14ac:dyDescent="0.15">
      <c r="A204" s="581"/>
      <c r="B204" s="581"/>
      <c r="C204" s="166" t="s">
        <v>258</v>
      </c>
      <c r="D204" s="166"/>
      <c r="E204" s="166"/>
      <c r="F204" s="166"/>
      <c r="G204" s="166"/>
      <c r="H204" s="166"/>
      <c r="I204" s="166"/>
      <c r="J204" s="166"/>
      <c r="K204" s="166"/>
      <c r="L204" s="166"/>
      <c r="M204" s="166" t="s">
        <v>259</v>
      </c>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t="s">
        <v>260</v>
      </c>
      <c r="AL204" s="166"/>
      <c r="AM204" s="166"/>
      <c r="AN204" s="166"/>
      <c r="AO204" s="166"/>
      <c r="AP204" s="166"/>
      <c r="AQ204" s="166" t="s">
        <v>261</v>
      </c>
      <c r="AR204" s="166"/>
      <c r="AS204" s="166"/>
      <c r="AT204" s="166"/>
      <c r="AU204" s="104" t="s">
        <v>262</v>
      </c>
      <c r="AV204" s="105"/>
      <c r="AW204" s="105"/>
      <c r="AX204" s="588"/>
    </row>
    <row r="205" spans="1:50" ht="23.25" customHeight="1" x14ac:dyDescent="0.15">
      <c r="A205" s="581">
        <v>1</v>
      </c>
      <c r="B205" s="581">
        <v>1</v>
      </c>
      <c r="C205" s="582" t="s">
        <v>273</v>
      </c>
      <c r="D205" s="582"/>
      <c r="E205" s="582"/>
      <c r="F205" s="582"/>
      <c r="G205" s="582"/>
      <c r="H205" s="582"/>
      <c r="I205" s="582"/>
      <c r="J205" s="582"/>
      <c r="K205" s="582"/>
      <c r="L205" s="582"/>
      <c r="M205" s="582" t="s">
        <v>231</v>
      </c>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v>6</v>
      </c>
      <c r="AL205" s="582"/>
      <c r="AM205" s="582"/>
      <c r="AN205" s="582"/>
      <c r="AO205" s="582"/>
      <c r="AP205" s="582"/>
      <c r="AQ205" s="584" t="s">
        <v>264</v>
      </c>
      <c r="AR205" s="55"/>
      <c r="AS205" s="55"/>
      <c r="AT205" s="56"/>
      <c r="AU205" s="585" t="s">
        <v>265</v>
      </c>
      <c r="AV205" s="586"/>
      <c r="AW205" s="586"/>
      <c r="AX205" s="587"/>
    </row>
    <row r="207" spans="1:50" x14ac:dyDescent="0.15">
      <c r="B207" s="1" t="s">
        <v>274</v>
      </c>
      <c r="C207" s="1" t="s">
        <v>275</v>
      </c>
    </row>
    <row r="208" spans="1:50" ht="23.25" customHeight="1" x14ac:dyDescent="0.15">
      <c r="A208" s="581"/>
      <c r="B208" s="581"/>
      <c r="C208" s="166" t="s">
        <v>258</v>
      </c>
      <c r="D208" s="166"/>
      <c r="E208" s="166"/>
      <c r="F208" s="166"/>
      <c r="G208" s="166"/>
      <c r="H208" s="166"/>
      <c r="I208" s="166"/>
      <c r="J208" s="166"/>
      <c r="K208" s="166"/>
      <c r="L208" s="166"/>
      <c r="M208" s="166" t="s">
        <v>259</v>
      </c>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t="s">
        <v>260</v>
      </c>
      <c r="AL208" s="166"/>
      <c r="AM208" s="166"/>
      <c r="AN208" s="166"/>
      <c r="AO208" s="166"/>
      <c r="AP208" s="166"/>
      <c r="AQ208" s="166" t="s">
        <v>261</v>
      </c>
      <c r="AR208" s="166"/>
      <c r="AS208" s="166"/>
      <c r="AT208" s="166"/>
      <c r="AU208" s="104" t="s">
        <v>262</v>
      </c>
      <c r="AV208" s="105"/>
      <c r="AW208" s="105"/>
      <c r="AX208" s="588"/>
    </row>
    <row r="209" spans="1:50" ht="23.25" customHeight="1" x14ac:dyDescent="0.15">
      <c r="A209" s="581">
        <v>1</v>
      </c>
      <c r="B209" s="581">
        <v>1</v>
      </c>
      <c r="C209" s="582" t="s">
        <v>275</v>
      </c>
      <c r="D209" s="582"/>
      <c r="E209" s="582"/>
      <c r="F209" s="582"/>
      <c r="G209" s="582"/>
      <c r="H209" s="582"/>
      <c r="I209" s="582"/>
      <c r="J209" s="582"/>
      <c r="K209" s="582"/>
      <c r="L209" s="582"/>
      <c r="M209" s="582" t="s">
        <v>235</v>
      </c>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v>193</v>
      </c>
      <c r="AL209" s="582"/>
      <c r="AM209" s="582"/>
      <c r="AN209" s="582"/>
      <c r="AO209" s="582"/>
      <c r="AP209" s="582"/>
      <c r="AQ209" s="584" t="s">
        <v>264</v>
      </c>
      <c r="AR209" s="55"/>
      <c r="AS209" s="55"/>
      <c r="AT209" s="56"/>
      <c r="AU209" s="585" t="s">
        <v>265</v>
      </c>
      <c r="AV209" s="586"/>
      <c r="AW209" s="586"/>
      <c r="AX209" s="587"/>
    </row>
    <row r="211" spans="1:50" x14ac:dyDescent="0.15">
      <c r="B211" s="1" t="s">
        <v>276</v>
      </c>
      <c r="C211" s="1" t="s">
        <v>277</v>
      </c>
    </row>
    <row r="212" spans="1:50" ht="23.25" customHeight="1" x14ac:dyDescent="0.15">
      <c r="A212" s="581"/>
      <c r="B212" s="581"/>
      <c r="C212" s="166" t="s">
        <v>258</v>
      </c>
      <c r="D212" s="166"/>
      <c r="E212" s="166"/>
      <c r="F212" s="166"/>
      <c r="G212" s="166"/>
      <c r="H212" s="166"/>
      <c r="I212" s="166"/>
      <c r="J212" s="166"/>
      <c r="K212" s="166"/>
      <c r="L212" s="166"/>
      <c r="M212" s="166" t="s">
        <v>259</v>
      </c>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t="s">
        <v>260</v>
      </c>
      <c r="AL212" s="166"/>
      <c r="AM212" s="166"/>
      <c r="AN212" s="166"/>
      <c r="AO212" s="166"/>
      <c r="AP212" s="166"/>
      <c r="AQ212" s="166" t="s">
        <v>261</v>
      </c>
      <c r="AR212" s="166"/>
      <c r="AS212" s="166"/>
      <c r="AT212" s="166"/>
      <c r="AU212" s="104" t="s">
        <v>262</v>
      </c>
      <c r="AV212" s="105"/>
      <c r="AW212" s="105"/>
      <c r="AX212" s="588"/>
    </row>
    <row r="213" spans="1:50" ht="23.25" customHeight="1" x14ac:dyDescent="0.15">
      <c r="A213" s="581">
        <v>1</v>
      </c>
      <c r="B213" s="581">
        <v>1</v>
      </c>
      <c r="C213" s="582" t="s">
        <v>277</v>
      </c>
      <c r="D213" s="582"/>
      <c r="E213" s="582"/>
      <c r="F213" s="582"/>
      <c r="G213" s="582"/>
      <c r="H213" s="582"/>
      <c r="I213" s="582"/>
      <c r="J213" s="582"/>
      <c r="K213" s="582"/>
      <c r="L213" s="582"/>
      <c r="M213" s="582" t="s">
        <v>193</v>
      </c>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v>3</v>
      </c>
      <c r="AL213" s="582"/>
      <c r="AM213" s="582"/>
      <c r="AN213" s="582"/>
      <c r="AO213" s="582"/>
      <c r="AP213" s="582"/>
      <c r="AQ213" s="582">
        <v>2</v>
      </c>
      <c r="AR213" s="582"/>
      <c r="AS213" s="582"/>
      <c r="AT213" s="582"/>
      <c r="AU213" s="592">
        <v>85.17</v>
      </c>
      <c r="AV213" s="593"/>
      <c r="AW213" s="593"/>
      <c r="AX213" s="588"/>
    </row>
    <row r="215" spans="1:50" x14ac:dyDescent="0.15">
      <c r="B215" s="1" t="s">
        <v>278</v>
      </c>
      <c r="C215" s="1" t="s">
        <v>279</v>
      </c>
    </row>
    <row r="216" spans="1:50" ht="23.25" customHeight="1" x14ac:dyDescent="0.15">
      <c r="A216" s="581"/>
      <c r="B216" s="581"/>
      <c r="C216" s="166" t="s">
        <v>258</v>
      </c>
      <c r="D216" s="166"/>
      <c r="E216" s="166"/>
      <c r="F216" s="166"/>
      <c r="G216" s="166"/>
      <c r="H216" s="166"/>
      <c r="I216" s="166"/>
      <c r="J216" s="166"/>
      <c r="K216" s="166"/>
      <c r="L216" s="166"/>
      <c r="M216" s="166" t="s">
        <v>259</v>
      </c>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t="s">
        <v>260</v>
      </c>
      <c r="AL216" s="166"/>
      <c r="AM216" s="166"/>
      <c r="AN216" s="166"/>
      <c r="AO216" s="166"/>
      <c r="AP216" s="166"/>
      <c r="AQ216" s="166" t="s">
        <v>261</v>
      </c>
      <c r="AR216" s="166"/>
      <c r="AS216" s="166"/>
      <c r="AT216" s="166"/>
      <c r="AU216" s="104" t="s">
        <v>262</v>
      </c>
      <c r="AV216" s="105"/>
      <c r="AW216" s="105"/>
      <c r="AX216" s="588"/>
    </row>
    <row r="217" spans="1:50" ht="23.25" customHeight="1" x14ac:dyDescent="0.15">
      <c r="A217" s="581">
        <v>1</v>
      </c>
      <c r="B217" s="581">
        <v>1</v>
      </c>
      <c r="C217" s="582" t="s">
        <v>280</v>
      </c>
      <c r="D217" s="582"/>
      <c r="E217" s="582"/>
      <c r="F217" s="582"/>
      <c r="G217" s="582"/>
      <c r="H217" s="582"/>
      <c r="I217" s="582"/>
      <c r="J217" s="582"/>
      <c r="K217" s="582"/>
      <c r="L217" s="582"/>
      <c r="M217" s="582" t="s">
        <v>281</v>
      </c>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v>0.7</v>
      </c>
      <c r="AL217" s="582"/>
      <c r="AM217" s="582"/>
      <c r="AN217" s="582"/>
      <c r="AO217" s="582"/>
      <c r="AP217" s="582"/>
      <c r="AQ217" s="584" t="s">
        <v>264</v>
      </c>
      <c r="AR217" s="55"/>
      <c r="AS217" s="55"/>
      <c r="AT217" s="56"/>
      <c r="AU217" s="585" t="s">
        <v>265</v>
      </c>
      <c r="AV217" s="586"/>
      <c r="AW217" s="586"/>
      <c r="AX217" s="587"/>
    </row>
    <row r="218" spans="1:50" ht="23.25" customHeight="1" x14ac:dyDescent="0.15">
      <c r="A218" s="581">
        <v>2</v>
      </c>
      <c r="B218" s="581">
        <v>1</v>
      </c>
      <c r="C218" s="582" t="s">
        <v>282</v>
      </c>
      <c r="D218" s="582"/>
      <c r="E218" s="582"/>
      <c r="F218" s="582"/>
      <c r="G218" s="582"/>
      <c r="H218" s="582"/>
      <c r="I218" s="582"/>
      <c r="J218" s="582"/>
      <c r="K218" s="582"/>
      <c r="L218" s="582"/>
      <c r="M218" s="582" t="s">
        <v>283</v>
      </c>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v>0.5</v>
      </c>
      <c r="AL218" s="582"/>
      <c r="AM218" s="582"/>
      <c r="AN218" s="582"/>
      <c r="AO218" s="582"/>
      <c r="AP218" s="582"/>
      <c r="AQ218" s="584" t="s">
        <v>264</v>
      </c>
      <c r="AR218" s="55"/>
      <c r="AS218" s="55"/>
      <c r="AT218" s="56"/>
      <c r="AU218" s="585" t="s">
        <v>265</v>
      </c>
      <c r="AV218" s="586"/>
      <c r="AW218" s="586"/>
      <c r="AX218" s="587"/>
    </row>
    <row r="219" spans="1:50" ht="23.25" customHeight="1" x14ac:dyDescent="0.15">
      <c r="A219" s="581">
        <v>3</v>
      </c>
      <c r="B219" s="581">
        <v>1</v>
      </c>
      <c r="C219" s="582" t="s">
        <v>284</v>
      </c>
      <c r="D219" s="582"/>
      <c r="E219" s="582"/>
      <c r="F219" s="582"/>
      <c r="G219" s="582"/>
      <c r="H219" s="582"/>
      <c r="I219" s="582"/>
      <c r="J219" s="582"/>
      <c r="K219" s="582"/>
      <c r="L219" s="582"/>
      <c r="M219" s="582" t="s">
        <v>285</v>
      </c>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v>0.3</v>
      </c>
      <c r="AL219" s="582"/>
      <c r="AM219" s="582"/>
      <c r="AN219" s="582"/>
      <c r="AO219" s="582"/>
      <c r="AP219" s="582"/>
      <c r="AQ219" s="584" t="s">
        <v>264</v>
      </c>
      <c r="AR219" s="55"/>
      <c r="AS219" s="55"/>
      <c r="AT219" s="56"/>
      <c r="AU219" s="585" t="s">
        <v>265</v>
      </c>
      <c r="AV219" s="586"/>
      <c r="AW219" s="586"/>
      <c r="AX219" s="587"/>
    </row>
    <row r="220" spans="1:50" ht="23.25" customHeight="1" x14ac:dyDescent="0.15">
      <c r="A220" s="581">
        <v>4</v>
      </c>
      <c r="B220" s="581">
        <v>1</v>
      </c>
      <c r="C220" s="582" t="s">
        <v>286</v>
      </c>
      <c r="D220" s="582"/>
      <c r="E220" s="582"/>
      <c r="F220" s="582"/>
      <c r="G220" s="582"/>
      <c r="H220" s="582"/>
      <c r="I220" s="582"/>
      <c r="J220" s="582"/>
      <c r="K220" s="582"/>
      <c r="L220" s="582"/>
      <c r="M220" s="582" t="s">
        <v>285</v>
      </c>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v>0.3</v>
      </c>
      <c r="AL220" s="582"/>
      <c r="AM220" s="582"/>
      <c r="AN220" s="582"/>
      <c r="AO220" s="582"/>
      <c r="AP220" s="582"/>
      <c r="AQ220" s="584" t="s">
        <v>264</v>
      </c>
      <c r="AR220" s="55"/>
      <c r="AS220" s="55"/>
      <c r="AT220" s="56"/>
      <c r="AU220" s="585" t="s">
        <v>265</v>
      </c>
      <c r="AV220" s="586"/>
      <c r="AW220" s="586"/>
      <c r="AX220" s="587"/>
    </row>
    <row r="221" spans="1:50" ht="23.25" customHeight="1" x14ac:dyDescent="0.15">
      <c r="A221" s="581">
        <v>5</v>
      </c>
      <c r="B221" s="581">
        <v>1</v>
      </c>
      <c r="C221" s="582" t="s">
        <v>287</v>
      </c>
      <c r="D221" s="582"/>
      <c r="E221" s="582"/>
      <c r="F221" s="582"/>
      <c r="G221" s="582"/>
      <c r="H221" s="582"/>
      <c r="I221" s="582"/>
      <c r="J221" s="582"/>
      <c r="K221" s="582"/>
      <c r="L221" s="582"/>
      <c r="M221" s="582" t="s">
        <v>288</v>
      </c>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v>0.2</v>
      </c>
      <c r="AL221" s="582"/>
      <c r="AM221" s="582"/>
      <c r="AN221" s="582"/>
      <c r="AO221" s="582"/>
      <c r="AP221" s="582"/>
      <c r="AQ221" s="584" t="s">
        <v>264</v>
      </c>
      <c r="AR221" s="55"/>
      <c r="AS221" s="55"/>
      <c r="AT221" s="56"/>
      <c r="AU221" s="585" t="s">
        <v>265</v>
      </c>
      <c r="AV221" s="586"/>
      <c r="AW221" s="586"/>
      <c r="AX221" s="587"/>
    </row>
    <row r="222" spans="1:50" x14ac:dyDescent="0.1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5"/>
      <c r="AL222" s="34"/>
      <c r="AM222" s="34"/>
      <c r="AN222" s="34"/>
      <c r="AO222" s="34"/>
      <c r="AP222" s="34"/>
      <c r="AQ222" s="34"/>
      <c r="AR222" s="34"/>
      <c r="AS222" s="34"/>
      <c r="AT222" s="34"/>
      <c r="AU222" s="34"/>
      <c r="AV222" s="34"/>
      <c r="AW222" s="34"/>
      <c r="AX222" s="34"/>
    </row>
    <row r="223" spans="1:50" x14ac:dyDescent="0.15">
      <c r="B223" s="1" t="s">
        <v>289</v>
      </c>
      <c r="C223" s="1" t="s">
        <v>290</v>
      </c>
    </row>
    <row r="224" spans="1:50" ht="23.25" customHeight="1" x14ac:dyDescent="0.15">
      <c r="A224" s="581"/>
      <c r="B224" s="581"/>
      <c r="C224" s="166" t="s">
        <v>258</v>
      </c>
      <c r="D224" s="166"/>
      <c r="E224" s="166"/>
      <c r="F224" s="166"/>
      <c r="G224" s="166"/>
      <c r="H224" s="166"/>
      <c r="I224" s="166"/>
      <c r="J224" s="166"/>
      <c r="K224" s="166"/>
      <c r="L224" s="166"/>
      <c r="M224" s="166" t="s">
        <v>259</v>
      </c>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t="s">
        <v>260</v>
      </c>
      <c r="AL224" s="166"/>
      <c r="AM224" s="166"/>
      <c r="AN224" s="166"/>
      <c r="AO224" s="166"/>
      <c r="AP224" s="166"/>
      <c r="AQ224" s="166" t="s">
        <v>261</v>
      </c>
      <c r="AR224" s="166"/>
      <c r="AS224" s="166"/>
      <c r="AT224" s="166"/>
      <c r="AU224" s="104" t="s">
        <v>262</v>
      </c>
      <c r="AV224" s="105"/>
      <c r="AW224" s="105"/>
      <c r="AX224" s="588"/>
    </row>
    <row r="225" spans="1:50" ht="23.25" customHeight="1" x14ac:dyDescent="0.15">
      <c r="A225" s="581">
        <v>1</v>
      </c>
      <c r="B225" s="581">
        <v>1</v>
      </c>
      <c r="C225" s="582" t="s">
        <v>291</v>
      </c>
      <c r="D225" s="582"/>
      <c r="E225" s="582"/>
      <c r="F225" s="582"/>
      <c r="G225" s="582"/>
      <c r="H225" s="582"/>
      <c r="I225" s="582"/>
      <c r="J225" s="582"/>
      <c r="K225" s="582"/>
      <c r="L225" s="582"/>
      <c r="M225" s="582" t="s">
        <v>292</v>
      </c>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v>0.3</v>
      </c>
      <c r="AL225" s="582"/>
      <c r="AM225" s="582"/>
      <c r="AN225" s="582"/>
      <c r="AO225" s="582"/>
      <c r="AP225" s="582"/>
      <c r="AQ225" s="585" t="s">
        <v>265</v>
      </c>
      <c r="AR225" s="586"/>
      <c r="AS225" s="586"/>
      <c r="AT225" s="587"/>
      <c r="AU225" s="585" t="s">
        <v>265</v>
      </c>
      <c r="AV225" s="586"/>
      <c r="AW225" s="586"/>
      <c r="AX225" s="587"/>
    </row>
    <row r="226" spans="1:50" ht="23.25" customHeight="1" x14ac:dyDescent="0.15">
      <c r="A226" s="581">
        <v>2</v>
      </c>
      <c r="B226" s="581">
        <v>1</v>
      </c>
      <c r="C226" s="589" t="s">
        <v>293</v>
      </c>
      <c r="D226" s="590"/>
      <c r="E226" s="590"/>
      <c r="F226" s="590"/>
      <c r="G226" s="590"/>
      <c r="H226" s="590"/>
      <c r="I226" s="590"/>
      <c r="J226" s="590"/>
      <c r="K226" s="590"/>
      <c r="L226" s="591"/>
      <c r="M226" s="582" t="s">
        <v>294</v>
      </c>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v>0.2</v>
      </c>
      <c r="AL226" s="582"/>
      <c r="AM226" s="582"/>
      <c r="AN226" s="582"/>
      <c r="AO226" s="582"/>
      <c r="AP226" s="582"/>
      <c r="AQ226" s="585" t="s">
        <v>265</v>
      </c>
      <c r="AR226" s="586"/>
      <c r="AS226" s="586"/>
      <c r="AT226" s="587"/>
      <c r="AU226" s="585" t="s">
        <v>265</v>
      </c>
      <c r="AV226" s="586"/>
      <c r="AW226" s="586"/>
      <c r="AX226" s="587"/>
    </row>
    <row r="227" spans="1:50" ht="23.25" customHeight="1" x14ac:dyDescent="0.15">
      <c r="A227" s="581">
        <v>3</v>
      </c>
      <c r="B227" s="581">
        <v>1</v>
      </c>
      <c r="C227" s="582" t="s">
        <v>295</v>
      </c>
      <c r="D227" s="582"/>
      <c r="E227" s="582"/>
      <c r="F227" s="582"/>
      <c r="G227" s="582"/>
      <c r="H227" s="582"/>
      <c r="I227" s="582"/>
      <c r="J227" s="582"/>
      <c r="K227" s="582"/>
      <c r="L227" s="582"/>
      <c r="M227" s="582" t="s">
        <v>296</v>
      </c>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v>0.2</v>
      </c>
      <c r="AL227" s="582"/>
      <c r="AM227" s="582"/>
      <c r="AN227" s="582"/>
      <c r="AO227" s="582"/>
      <c r="AP227" s="582"/>
      <c r="AQ227" s="585" t="s">
        <v>265</v>
      </c>
      <c r="AR227" s="586"/>
      <c r="AS227" s="586"/>
      <c r="AT227" s="587"/>
      <c r="AU227" s="585" t="s">
        <v>265</v>
      </c>
      <c r="AV227" s="586"/>
      <c r="AW227" s="586"/>
      <c r="AX227" s="587"/>
    </row>
    <row r="228" spans="1:50" ht="23.25" customHeight="1" x14ac:dyDescent="0.15">
      <c r="A228" s="581">
        <v>4</v>
      </c>
      <c r="B228" s="581">
        <v>1</v>
      </c>
      <c r="C228" s="582" t="s">
        <v>297</v>
      </c>
      <c r="D228" s="582"/>
      <c r="E228" s="582"/>
      <c r="F228" s="582"/>
      <c r="G228" s="582"/>
      <c r="H228" s="582"/>
      <c r="I228" s="582"/>
      <c r="J228" s="582"/>
      <c r="K228" s="582"/>
      <c r="L228" s="582"/>
      <c r="M228" s="582" t="s">
        <v>298</v>
      </c>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v>0.2</v>
      </c>
      <c r="AL228" s="582"/>
      <c r="AM228" s="582"/>
      <c r="AN228" s="582"/>
      <c r="AO228" s="582"/>
      <c r="AP228" s="582"/>
      <c r="AQ228" s="585" t="s">
        <v>265</v>
      </c>
      <c r="AR228" s="586"/>
      <c r="AS228" s="586"/>
      <c r="AT228" s="587"/>
      <c r="AU228" s="585" t="s">
        <v>265</v>
      </c>
      <c r="AV228" s="586"/>
      <c r="AW228" s="586"/>
      <c r="AX228" s="587"/>
    </row>
    <row r="229" spans="1:50" s="36" customFormat="1" ht="23.25" customHeight="1" x14ac:dyDescent="0.15">
      <c r="A229" s="581">
        <v>5</v>
      </c>
      <c r="B229" s="581">
        <v>1</v>
      </c>
      <c r="C229" s="589" t="s">
        <v>299</v>
      </c>
      <c r="D229" s="590"/>
      <c r="E229" s="590"/>
      <c r="F229" s="590"/>
      <c r="G229" s="590"/>
      <c r="H229" s="590"/>
      <c r="I229" s="590"/>
      <c r="J229" s="590"/>
      <c r="K229" s="590"/>
      <c r="L229" s="591"/>
      <c r="M229" s="592" t="s">
        <v>300</v>
      </c>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88"/>
      <c r="AK229" s="583">
        <v>0.2</v>
      </c>
      <c r="AL229" s="582"/>
      <c r="AM229" s="582"/>
      <c r="AN229" s="582"/>
      <c r="AO229" s="582"/>
      <c r="AP229" s="582"/>
      <c r="AQ229" s="585" t="s">
        <v>265</v>
      </c>
      <c r="AR229" s="586"/>
      <c r="AS229" s="586"/>
      <c r="AT229" s="587"/>
      <c r="AU229" s="585" t="s">
        <v>265</v>
      </c>
      <c r="AV229" s="586"/>
      <c r="AW229" s="586"/>
      <c r="AX229" s="587"/>
    </row>
    <row r="230" spans="1:50" s="36" customFormat="1" ht="23.25" customHeight="1" x14ac:dyDescent="0.15">
      <c r="A230" s="581">
        <v>6</v>
      </c>
      <c r="B230" s="581">
        <v>1</v>
      </c>
      <c r="C230" s="582" t="s">
        <v>301</v>
      </c>
      <c r="D230" s="582"/>
      <c r="E230" s="582"/>
      <c r="F230" s="582"/>
      <c r="G230" s="582"/>
      <c r="H230" s="582"/>
      <c r="I230" s="582"/>
      <c r="J230" s="582"/>
      <c r="K230" s="582"/>
      <c r="L230" s="582"/>
      <c r="M230" s="582" t="s">
        <v>302</v>
      </c>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v>0.2</v>
      </c>
      <c r="AL230" s="582"/>
      <c r="AM230" s="582"/>
      <c r="AN230" s="582"/>
      <c r="AO230" s="582"/>
      <c r="AP230" s="582"/>
      <c r="AQ230" s="585" t="s">
        <v>265</v>
      </c>
      <c r="AR230" s="586"/>
      <c r="AS230" s="586"/>
      <c r="AT230" s="587"/>
      <c r="AU230" s="585" t="s">
        <v>265</v>
      </c>
      <c r="AV230" s="586"/>
      <c r="AW230" s="586"/>
      <c r="AX230" s="587"/>
    </row>
    <row r="231" spans="1:50" s="36" customFormat="1" ht="23.25" customHeight="1" x14ac:dyDescent="0.15">
      <c r="A231" s="581">
        <v>7</v>
      </c>
      <c r="B231" s="581">
        <v>1</v>
      </c>
      <c r="C231" s="582" t="s">
        <v>303</v>
      </c>
      <c r="D231" s="582"/>
      <c r="E231" s="582"/>
      <c r="F231" s="582"/>
      <c r="G231" s="582"/>
      <c r="H231" s="582"/>
      <c r="I231" s="582"/>
      <c r="J231" s="582"/>
      <c r="K231" s="582"/>
      <c r="L231" s="582"/>
      <c r="M231" s="592" t="s">
        <v>304</v>
      </c>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88"/>
      <c r="AK231" s="583">
        <v>0.1</v>
      </c>
      <c r="AL231" s="582"/>
      <c r="AM231" s="582"/>
      <c r="AN231" s="582"/>
      <c r="AO231" s="582"/>
      <c r="AP231" s="582"/>
      <c r="AQ231" s="585" t="s">
        <v>265</v>
      </c>
      <c r="AR231" s="586"/>
      <c r="AS231" s="586"/>
      <c r="AT231" s="587"/>
      <c r="AU231" s="585" t="s">
        <v>265</v>
      </c>
      <c r="AV231" s="586"/>
      <c r="AW231" s="586"/>
      <c r="AX231" s="587"/>
    </row>
    <row r="232" spans="1:50" ht="23.25" customHeight="1" x14ac:dyDescent="0.15">
      <c r="A232" s="581">
        <v>8</v>
      </c>
      <c r="B232" s="581">
        <v>1</v>
      </c>
      <c r="C232" s="589" t="s">
        <v>305</v>
      </c>
      <c r="D232" s="590"/>
      <c r="E232" s="590"/>
      <c r="F232" s="590"/>
      <c r="G232" s="590"/>
      <c r="H232" s="590"/>
      <c r="I232" s="590"/>
      <c r="J232" s="590"/>
      <c r="K232" s="590"/>
      <c r="L232" s="591"/>
      <c r="M232" s="582" t="s">
        <v>306</v>
      </c>
      <c r="N232" s="582"/>
      <c r="O232" s="582"/>
      <c r="P232" s="582"/>
      <c r="Q232" s="582"/>
      <c r="R232" s="582"/>
      <c r="S232" s="582"/>
      <c r="T232" s="582"/>
      <c r="U232" s="582"/>
      <c r="V232" s="582"/>
      <c r="W232" s="582"/>
      <c r="X232" s="582"/>
      <c r="Y232" s="582"/>
      <c r="Z232" s="582"/>
      <c r="AA232" s="582"/>
      <c r="AB232" s="582"/>
      <c r="AC232" s="582"/>
      <c r="AD232" s="582"/>
      <c r="AE232" s="582"/>
      <c r="AF232" s="582"/>
      <c r="AG232" s="582"/>
      <c r="AH232" s="582"/>
      <c r="AI232" s="582"/>
      <c r="AJ232" s="582"/>
      <c r="AK232" s="583">
        <v>0.1</v>
      </c>
      <c r="AL232" s="582"/>
      <c r="AM232" s="582"/>
      <c r="AN232" s="582"/>
      <c r="AO232" s="582"/>
      <c r="AP232" s="582"/>
      <c r="AQ232" s="585" t="s">
        <v>265</v>
      </c>
      <c r="AR232" s="586"/>
      <c r="AS232" s="586"/>
      <c r="AT232" s="587"/>
      <c r="AU232" s="585" t="s">
        <v>265</v>
      </c>
      <c r="AV232" s="586"/>
      <c r="AW232" s="586"/>
      <c r="AX232" s="587"/>
    </row>
    <row r="233" spans="1:50" ht="23.25" customHeight="1" x14ac:dyDescent="0.15">
      <c r="A233" s="581">
        <v>9</v>
      </c>
      <c r="B233" s="581">
        <v>1</v>
      </c>
      <c r="C233" s="582" t="s">
        <v>307</v>
      </c>
      <c r="D233" s="582"/>
      <c r="E233" s="582"/>
      <c r="F233" s="582"/>
      <c r="G233" s="582"/>
      <c r="H233" s="582"/>
      <c r="I233" s="582"/>
      <c r="J233" s="582"/>
      <c r="K233" s="582"/>
      <c r="L233" s="582"/>
      <c r="M233" s="582" t="s">
        <v>308</v>
      </c>
      <c r="N233" s="582"/>
      <c r="O233" s="582"/>
      <c r="P233" s="582"/>
      <c r="Q233" s="582"/>
      <c r="R233" s="582"/>
      <c r="S233" s="582"/>
      <c r="T233" s="582"/>
      <c r="U233" s="582"/>
      <c r="V233" s="582"/>
      <c r="W233" s="582"/>
      <c r="X233" s="582"/>
      <c r="Y233" s="582"/>
      <c r="Z233" s="582"/>
      <c r="AA233" s="582"/>
      <c r="AB233" s="582"/>
      <c r="AC233" s="582"/>
      <c r="AD233" s="582"/>
      <c r="AE233" s="582"/>
      <c r="AF233" s="582"/>
      <c r="AG233" s="582"/>
      <c r="AH233" s="582"/>
      <c r="AI233" s="582"/>
      <c r="AJ233" s="582"/>
      <c r="AK233" s="583">
        <v>0.1</v>
      </c>
      <c r="AL233" s="582"/>
      <c r="AM233" s="582"/>
      <c r="AN233" s="582"/>
      <c r="AO233" s="582"/>
      <c r="AP233" s="582"/>
      <c r="AQ233" s="585" t="s">
        <v>265</v>
      </c>
      <c r="AR233" s="586"/>
      <c r="AS233" s="586"/>
      <c r="AT233" s="587"/>
      <c r="AU233" s="585" t="s">
        <v>265</v>
      </c>
      <c r="AV233" s="586"/>
      <c r="AW233" s="586"/>
      <c r="AX233" s="587"/>
    </row>
    <row r="234" spans="1:50" ht="23.25" customHeight="1" x14ac:dyDescent="0.15">
      <c r="A234" s="581">
        <v>10</v>
      </c>
      <c r="B234" s="581">
        <v>1</v>
      </c>
      <c r="C234" s="582" t="s">
        <v>309</v>
      </c>
      <c r="D234" s="582"/>
      <c r="E234" s="582"/>
      <c r="F234" s="582"/>
      <c r="G234" s="582"/>
      <c r="H234" s="582"/>
      <c r="I234" s="582"/>
      <c r="J234" s="582"/>
      <c r="K234" s="582"/>
      <c r="L234" s="582"/>
      <c r="M234" s="582" t="s">
        <v>310</v>
      </c>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3">
        <v>0.1</v>
      </c>
      <c r="AL234" s="582"/>
      <c r="AM234" s="582"/>
      <c r="AN234" s="582"/>
      <c r="AO234" s="582"/>
      <c r="AP234" s="582"/>
      <c r="AQ234" s="585" t="s">
        <v>265</v>
      </c>
      <c r="AR234" s="586"/>
      <c r="AS234" s="586"/>
      <c r="AT234" s="587"/>
      <c r="AU234" s="585" t="s">
        <v>265</v>
      </c>
      <c r="AV234" s="586"/>
      <c r="AW234" s="586"/>
      <c r="AX234" s="587"/>
    </row>
    <row r="236" spans="1:50" x14ac:dyDescent="0.15">
      <c r="B236" s="1" t="s">
        <v>311</v>
      </c>
      <c r="C236" s="1" t="s">
        <v>312</v>
      </c>
    </row>
    <row r="237" spans="1:50" ht="23.25" customHeight="1" x14ac:dyDescent="0.15">
      <c r="A237" s="581"/>
      <c r="B237" s="581"/>
      <c r="C237" s="166" t="s">
        <v>258</v>
      </c>
      <c r="D237" s="166"/>
      <c r="E237" s="166"/>
      <c r="F237" s="166"/>
      <c r="G237" s="166"/>
      <c r="H237" s="166"/>
      <c r="I237" s="166"/>
      <c r="J237" s="166"/>
      <c r="K237" s="166"/>
      <c r="L237" s="166"/>
      <c r="M237" s="166" t="s">
        <v>259</v>
      </c>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t="s">
        <v>260</v>
      </c>
      <c r="AL237" s="166"/>
      <c r="AM237" s="166"/>
      <c r="AN237" s="166"/>
      <c r="AO237" s="166"/>
      <c r="AP237" s="166"/>
      <c r="AQ237" s="166" t="s">
        <v>261</v>
      </c>
      <c r="AR237" s="166"/>
      <c r="AS237" s="166"/>
      <c r="AT237" s="166"/>
      <c r="AU237" s="104" t="s">
        <v>262</v>
      </c>
      <c r="AV237" s="105"/>
      <c r="AW237" s="105"/>
      <c r="AX237" s="588"/>
    </row>
    <row r="238" spans="1:50" ht="23.25" customHeight="1" x14ac:dyDescent="0.15">
      <c r="A238" s="581">
        <v>1</v>
      </c>
      <c r="B238" s="581">
        <v>1</v>
      </c>
      <c r="C238" s="582" t="s">
        <v>312</v>
      </c>
      <c r="D238" s="582"/>
      <c r="E238" s="582"/>
      <c r="F238" s="582"/>
      <c r="G238" s="582"/>
      <c r="H238" s="582"/>
      <c r="I238" s="582"/>
      <c r="J238" s="582"/>
      <c r="K238" s="582"/>
      <c r="L238" s="582"/>
      <c r="M238" s="582" t="s">
        <v>313</v>
      </c>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v>1</v>
      </c>
      <c r="AL238" s="582"/>
      <c r="AM238" s="582"/>
      <c r="AN238" s="582"/>
      <c r="AO238" s="582"/>
      <c r="AP238" s="582"/>
      <c r="AQ238" s="584" t="s">
        <v>264</v>
      </c>
      <c r="AR238" s="55"/>
      <c r="AS238" s="55"/>
      <c r="AT238" s="56"/>
      <c r="AU238" s="585" t="s">
        <v>265</v>
      </c>
      <c r="AV238" s="586"/>
      <c r="AW238" s="586"/>
      <c r="AX238" s="587"/>
    </row>
    <row r="240" spans="1:50" x14ac:dyDescent="0.15">
      <c r="B240" s="1" t="s">
        <v>314</v>
      </c>
      <c r="C240" s="1" t="s">
        <v>315</v>
      </c>
    </row>
    <row r="241" spans="1:50" ht="23.25" customHeight="1" x14ac:dyDescent="0.15">
      <c r="A241" s="581"/>
      <c r="B241" s="581"/>
      <c r="C241" s="166" t="s">
        <v>258</v>
      </c>
      <c r="D241" s="166"/>
      <c r="E241" s="166"/>
      <c r="F241" s="166"/>
      <c r="G241" s="166"/>
      <c r="H241" s="166"/>
      <c r="I241" s="166"/>
      <c r="J241" s="166"/>
      <c r="K241" s="166"/>
      <c r="L241" s="166"/>
      <c r="M241" s="166" t="s">
        <v>259</v>
      </c>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t="s">
        <v>260</v>
      </c>
      <c r="AL241" s="166"/>
      <c r="AM241" s="166"/>
      <c r="AN241" s="166"/>
      <c r="AO241" s="166"/>
      <c r="AP241" s="166"/>
      <c r="AQ241" s="166" t="s">
        <v>261</v>
      </c>
      <c r="AR241" s="166"/>
      <c r="AS241" s="166"/>
      <c r="AT241" s="166"/>
      <c r="AU241" s="104" t="s">
        <v>262</v>
      </c>
      <c r="AV241" s="105"/>
      <c r="AW241" s="105"/>
      <c r="AX241" s="588"/>
    </row>
    <row r="242" spans="1:50" ht="23.25" customHeight="1" x14ac:dyDescent="0.15">
      <c r="A242" s="581">
        <v>1</v>
      </c>
      <c r="B242" s="581">
        <v>1</v>
      </c>
      <c r="C242" s="582" t="s">
        <v>315</v>
      </c>
      <c r="D242" s="582"/>
      <c r="E242" s="582"/>
      <c r="F242" s="582"/>
      <c r="G242" s="582"/>
      <c r="H242" s="582"/>
      <c r="I242" s="582"/>
      <c r="J242" s="582"/>
      <c r="K242" s="582"/>
      <c r="L242" s="582"/>
      <c r="M242" s="582" t="s">
        <v>316</v>
      </c>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v>4</v>
      </c>
      <c r="AL242" s="582"/>
      <c r="AM242" s="582"/>
      <c r="AN242" s="582"/>
      <c r="AO242" s="582"/>
      <c r="AP242" s="582"/>
      <c r="AQ242" s="584" t="s">
        <v>264</v>
      </c>
      <c r="AR242" s="55"/>
      <c r="AS242" s="55"/>
      <c r="AT242" s="56"/>
      <c r="AU242" s="585" t="s">
        <v>265</v>
      </c>
      <c r="AV242" s="586"/>
      <c r="AW242" s="586"/>
      <c r="AX242" s="587"/>
    </row>
    <row r="244" spans="1:50" x14ac:dyDescent="0.15">
      <c r="B244" s="1" t="s">
        <v>317</v>
      </c>
      <c r="C244" s="1" t="s">
        <v>318</v>
      </c>
    </row>
    <row r="245" spans="1:50" ht="23.25" customHeight="1" x14ac:dyDescent="0.15">
      <c r="A245" s="581"/>
      <c r="B245" s="581"/>
      <c r="C245" s="166" t="s">
        <v>258</v>
      </c>
      <c r="D245" s="166"/>
      <c r="E245" s="166"/>
      <c r="F245" s="166"/>
      <c r="G245" s="166"/>
      <c r="H245" s="166"/>
      <c r="I245" s="166"/>
      <c r="J245" s="166"/>
      <c r="K245" s="166"/>
      <c r="L245" s="166"/>
      <c r="M245" s="166" t="s">
        <v>259</v>
      </c>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t="s">
        <v>260</v>
      </c>
      <c r="AL245" s="166"/>
      <c r="AM245" s="166"/>
      <c r="AN245" s="166"/>
      <c r="AO245" s="166"/>
      <c r="AP245" s="166"/>
      <c r="AQ245" s="166" t="s">
        <v>261</v>
      </c>
      <c r="AR245" s="166"/>
      <c r="AS245" s="166"/>
      <c r="AT245" s="166"/>
      <c r="AU245" s="104" t="s">
        <v>262</v>
      </c>
      <c r="AV245" s="105"/>
      <c r="AW245" s="105"/>
      <c r="AX245" s="588"/>
    </row>
    <row r="246" spans="1:50" ht="23.25" customHeight="1" x14ac:dyDescent="0.15">
      <c r="A246" s="581">
        <v>1</v>
      </c>
      <c r="B246" s="581">
        <v>1</v>
      </c>
      <c r="C246" s="582" t="s">
        <v>318</v>
      </c>
      <c r="D246" s="582"/>
      <c r="E246" s="582"/>
      <c r="F246" s="582"/>
      <c r="G246" s="582"/>
      <c r="H246" s="582"/>
      <c r="I246" s="582"/>
      <c r="J246" s="582"/>
      <c r="K246" s="582"/>
      <c r="L246" s="582"/>
      <c r="M246" s="582" t="s">
        <v>319</v>
      </c>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94">
        <v>0.2</v>
      </c>
      <c r="AL246" s="595"/>
      <c r="AM246" s="595"/>
      <c r="AN246" s="595"/>
      <c r="AO246" s="595"/>
      <c r="AP246" s="595"/>
      <c r="AQ246" s="584" t="s">
        <v>264</v>
      </c>
      <c r="AR246" s="55"/>
      <c r="AS246" s="55"/>
      <c r="AT246" s="56"/>
      <c r="AU246" s="585" t="s">
        <v>265</v>
      </c>
      <c r="AV246" s="586"/>
      <c r="AW246" s="586"/>
      <c r="AX246" s="587"/>
    </row>
    <row r="247" spans="1:50" x14ac:dyDescent="0.1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5"/>
      <c r="AL247" s="34"/>
      <c r="AM247" s="34"/>
      <c r="AN247" s="34"/>
      <c r="AO247" s="34"/>
      <c r="AP247" s="34"/>
      <c r="AQ247" s="34"/>
      <c r="AR247" s="34"/>
      <c r="AS247" s="34"/>
      <c r="AT247" s="34"/>
      <c r="AU247" s="34"/>
      <c r="AV247" s="34"/>
      <c r="AW247" s="34"/>
      <c r="AX247" s="34"/>
    </row>
    <row r="248" spans="1:50" x14ac:dyDescent="0.15">
      <c r="B248" s="1" t="s">
        <v>320</v>
      </c>
      <c r="C248" s="1" t="s">
        <v>321</v>
      </c>
    </row>
    <row r="249" spans="1:50" ht="23.25" customHeight="1" x14ac:dyDescent="0.15">
      <c r="A249" s="581"/>
      <c r="B249" s="581"/>
      <c r="C249" s="166" t="s">
        <v>258</v>
      </c>
      <c r="D249" s="166"/>
      <c r="E249" s="166"/>
      <c r="F249" s="166"/>
      <c r="G249" s="166"/>
      <c r="H249" s="166"/>
      <c r="I249" s="166"/>
      <c r="J249" s="166"/>
      <c r="K249" s="166"/>
      <c r="L249" s="166"/>
      <c r="M249" s="166" t="s">
        <v>259</v>
      </c>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t="s">
        <v>260</v>
      </c>
      <c r="AL249" s="166"/>
      <c r="AM249" s="166"/>
      <c r="AN249" s="166"/>
      <c r="AO249" s="166"/>
      <c r="AP249" s="166"/>
      <c r="AQ249" s="166" t="s">
        <v>261</v>
      </c>
      <c r="AR249" s="166"/>
      <c r="AS249" s="166"/>
      <c r="AT249" s="166"/>
      <c r="AU249" s="104" t="s">
        <v>262</v>
      </c>
      <c r="AV249" s="105"/>
      <c r="AW249" s="105"/>
      <c r="AX249" s="588"/>
    </row>
    <row r="250" spans="1:50" ht="23.25" customHeight="1" x14ac:dyDescent="0.15">
      <c r="A250" s="581">
        <v>1</v>
      </c>
      <c r="B250" s="581">
        <v>1</v>
      </c>
      <c r="C250" s="582" t="s">
        <v>321</v>
      </c>
      <c r="D250" s="582"/>
      <c r="E250" s="582"/>
      <c r="F250" s="582"/>
      <c r="G250" s="582"/>
      <c r="H250" s="582"/>
      <c r="I250" s="582"/>
      <c r="J250" s="582"/>
      <c r="K250" s="582"/>
      <c r="L250" s="582"/>
      <c r="M250" s="582" t="s">
        <v>319</v>
      </c>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v>2</v>
      </c>
      <c r="AL250" s="582"/>
      <c r="AM250" s="582"/>
      <c r="AN250" s="582"/>
      <c r="AO250" s="582"/>
      <c r="AP250" s="582"/>
      <c r="AQ250" s="584" t="s">
        <v>264</v>
      </c>
      <c r="AR250" s="55"/>
      <c r="AS250" s="55"/>
      <c r="AT250" s="56"/>
      <c r="AU250" s="585" t="s">
        <v>265</v>
      </c>
      <c r="AV250" s="586"/>
      <c r="AW250" s="586"/>
      <c r="AX250" s="587"/>
    </row>
    <row r="252" spans="1:50" x14ac:dyDescent="0.15">
      <c r="B252" s="1" t="s">
        <v>322</v>
      </c>
      <c r="C252" s="1" t="s">
        <v>323</v>
      </c>
    </row>
    <row r="253" spans="1:50" ht="23.25" customHeight="1" x14ac:dyDescent="0.15">
      <c r="A253" s="581"/>
      <c r="B253" s="581"/>
      <c r="C253" s="166" t="s">
        <v>258</v>
      </c>
      <c r="D253" s="166"/>
      <c r="E253" s="166"/>
      <c r="F253" s="166"/>
      <c r="G253" s="166"/>
      <c r="H253" s="166"/>
      <c r="I253" s="166"/>
      <c r="J253" s="166"/>
      <c r="K253" s="166"/>
      <c r="L253" s="166"/>
      <c r="M253" s="166" t="s">
        <v>259</v>
      </c>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t="s">
        <v>260</v>
      </c>
      <c r="AL253" s="166"/>
      <c r="AM253" s="166"/>
      <c r="AN253" s="166"/>
      <c r="AO253" s="166"/>
      <c r="AP253" s="166"/>
      <c r="AQ253" s="166" t="s">
        <v>261</v>
      </c>
      <c r="AR253" s="166"/>
      <c r="AS253" s="166"/>
      <c r="AT253" s="166"/>
      <c r="AU253" s="104" t="s">
        <v>262</v>
      </c>
      <c r="AV253" s="105"/>
      <c r="AW253" s="105"/>
      <c r="AX253" s="588"/>
    </row>
    <row r="254" spans="1:50" ht="23.25" customHeight="1" x14ac:dyDescent="0.15">
      <c r="A254" s="581">
        <v>1</v>
      </c>
      <c r="B254" s="581">
        <v>1</v>
      </c>
      <c r="C254" s="589" t="s">
        <v>323</v>
      </c>
      <c r="D254" s="590"/>
      <c r="E254" s="590"/>
      <c r="F254" s="590"/>
      <c r="G254" s="590"/>
      <c r="H254" s="590"/>
      <c r="I254" s="590"/>
      <c r="J254" s="590"/>
      <c r="K254" s="590"/>
      <c r="L254" s="591"/>
      <c r="M254" s="582" t="s">
        <v>225</v>
      </c>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v>3</v>
      </c>
      <c r="AL254" s="582"/>
      <c r="AM254" s="582"/>
      <c r="AN254" s="582"/>
      <c r="AO254" s="582"/>
      <c r="AP254" s="582"/>
      <c r="AQ254" s="584" t="s">
        <v>264</v>
      </c>
      <c r="AR254" s="55"/>
      <c r="AS254" s="55"/>
      <c r="AT254" s="56"/>
      <c r="AU254" s="585" t="s">
        <v>265</v>
      </c>
      <c r="AV254" s="586"/>
      <c r="AW254" s="586"/>
      <c r="AX254" s="587"/>
    </row>
    <row r="256" spans="1:50" x14ac:dyDescent="0.15">
      <c r="B256" s="1" t="s">
        <v>324</v>
      </c>
      <c r="C256" s="1" t="s">
        <v>325</v>
      </c>
    </row>
    <row r="257" spans="1:50" ht="23.25" customHeight="1" x14ac:dyDescent="0.15">
      <c r="A257" s="581"/>
      <c r="B257" s="581"/>
      <c r="C257" s="166" t="s">
        <v>258</v>
      </c>
      <c r="D257" s="166"/>
      <c r="E257" s="166"/>
      <c r="F257" s="166"/>
      <c r="G257" s="166"/>
      <c r="H257" s="166"/>
      <c r="I257" s="166"/>
      <c r="J257" s="166"/>
      <c r="K257" s="166"/>
      <c r="L257" s="166"/>
      <c r="M257" s="166" t="s">
        <v>259</v>
      </c>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t="s">
        <v>260</v>
      </c>
      <c r="AL257" s="166"/>
      <c r="AM257" s="166"/>
      <c r="AN257" s="166"/>
      <c r="AO257" s="166"/>
      <c r="AP257" s="166"/>
      <c r="AQ257" s="166" t="s">
        <v>261</v>
      </c>
      <c r="AR257" s="166"/>
      <c r="AS257" s="166"/>
      <c r="AT257" s="166"/>
      <c r="AU257" s="104" t="s">
        <v>262</v>
      </c>
      <c r="AV257" s="105"/>
      <c r="AW257" s="105"/>
      <c r="AX257" s="588"/>
    </row>
    <row r="258" spans="1:50" ht="23.25" customHeight="1" x14ac:dyDescent="0.15">
      <c r="A258" s="581">
        <v>1</v>
      </c>
      <c r="B258" s="581">
        <v>1</v>
      </c>
      <c r="C258" s="582" t="s">
        <v>326</v>
      </c>
      <c r="D258" s="582"/>
      <c r="E258" s="582"/>
      <c r="F258" s="582"/>
      <c r="G258" s="582"/>
      <c r="H258" s="582"/>
      <c r="I258" s="582"/>
      <c r="J258" s="582"/>
      <c r="K258" s="582"/>
      <c r="L258" s="582"/>
      <c r="M258" s="582" t="s">
        <v>327</v>
      </c>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v>1</v>
      </c>
      <c r="AL258" s="582"/>
      <c r="AM258" s="582"/>
      <c r="AN258" s="582"/>
      <c r="AO258" s="582"/>
      <c r="AP258" s="582"/>
      <c r="AQ258" s="596" t="s">
        <v>264</v>
      </c>
      <c r="AR258" s="596"/>
      <c r="AS258" s="596"/>
      <c r="AT258" s="596"/>
      <c r="AU258" s="585" t="s">
        <v>265</v>
      </c>
      <c r="AV258" s="586"/>
      <c r="AW258" s="586"/>
      <c r="AX258" s="587"/>
    </row>
    <row r="259" spans="1:50" ht="23.25" customHeight="1" x14ac:dyDescent="0.15">
      <c r="A259" s="581">
        <v>2</v>
      </c>
      <c r="B259" s="581">
        <v>1</v>
      </c>
      <c r="C259" s="582" t="s">
        <v>328</v>
      </c>
      <c r="D259" s="582"/>
      <c r="E259" s="582"/>
      <c r="F259" s="582"/>
      <c r="G259" s="582"/>
      <c r="H259" s="582"/>
      <c r="I259" s="582"/>
      <c r="J259" s="582"/>
      <c r="K259" s="582"/>
      <c r="L259" s="582"/>
      <c r="M259" s="582" t="s">
        <v>329</v>
      </c>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v>0.03</v>
      </c>
      <c r="AL259" s="582"/>
      <c r="AM259" s="582"/>
      <c r="AN259" s="582"/>
      <c r="AO259" s="582"/>
      <c r="AP259" s="582"/>
      <c r="AQ259" s="596" t="s">
        <v>264</v>
      </c>
      <c r="AR259" s="596"/>
      <c r="AS259" s="596"/>
      <c r="AT259" s="596"/>
      <c r="AU259" s="585" t="s">
        <v>265</v>
      </c>
      <c r="AV259" s="586"/>
      <c r="AW259" s="586"/>
      <c r="AX259" s="587"/>
    </row>
    <row r="260" spans="1:50" ht="23.25" customHeight="1" x14ac:dyDescent="0.15">
      <c r="A260" s="581">
        <v>3</v>
      </c>
      <c r="B260" s="581">
        <v>1</v>
      </c>
      <c r="C260" s="582" t="s">
        <v>330</v>
      </c>
      <c r="D260" s="582"/>
      <c r="E260" s="582"/>
      <c r="F260" s="582"/>
      <c r="G260" s="582"/>
      <c r="H260" s="582"/>
      <c r="I260" s="582"/>
      <c r="J260" s="582"/>
      <c r="K260" s="582"/>
      <c r="L260" s="582"/>
      <c r="M260" s="582" t="s">
        <v>331</v>
      </c>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v>0.01</v>
      </c>
      <c r="AL260" s="582"/>
      <c r="AM260" s="582"/>
      <c r="AN260" s="582"/>
      <c r="AO260" s="582"/>
      <c r="AP260" s="582"/>
      <c r="AQ260" s="596" t="s">
        <v>264</v>
      </c>
      <c r="AR260" s="596"/>
      <c r="AS260" s="596"/>
      <c r="AT260" s="596"/>
      <c r="AU260" s="585" t="s">
        <v>265</v>
      </c>
      <c r="AV260" s="586"/>
      <c r="AW260" s="586"/>
      <c r="AX260" s="587"/>
    </row>
    <row r="261" spans="1:50" ht="23.25" customHeight="1" x14ac:dyDescent="0.15">
      <c r="A261" s="581">
        <v>4</v>
      </c>
      <c r="B261" s="581">
        <v>1</v>
      </c>
      <c r="C261" s="582" t="s">
        <v>332</v>
      </c>
      <c r="D261" s="582"/>
      <c r="E261" s="582"/>
      <c r="F261" s="582"/>
      <c r="G261" s="582"/>
      <c r="H261" s="582"/>
      <c r="I261" s="582"/>
      <c r="J261" s="582"/>
      <c r="K261" s="582"/>
      <c r="L261" s="582"/>
      <c r="M261" s="582" t="s">
        <v>331</v>
      </c>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v>0.01</v>
      </c>
      <c r="AL261" s="582"/>
      <c r="AM261" s="582"/>
      <c r="AN261" s="582"/>
      <c r="AO261" s="582"/>
      <c r="AP261" s="582"/>
      <c r="AQ261" s="596" t="s">
        <v>264</v>
      </c>
      <c r="AR261" s="596"/>
      <c r="AS261" s="596"/>
      <c r="AT261" s="596"/>
      <c r="AU261" s="585" t="s">
        <v>265</v>
      </c>
      <c r="AV261" s="586"/>
      <c r="AW261" s="586"/>
      <c r="AX261" s="587"/>
    </row>
    <row r="263" spans="1:50" x14ac:dyDescent="0.15">
      <c r="B263" s="1" t="s">
        <v>333</v>
      </c>
      <c r="C263" s="1" t="s">
        <v>334</v>
      </c>
    </row>
    <row r="264" spans="1:50" ht="23.25" customHeight="1" x14ac:dyDescent="0.15">
      <c r="A264" s="581"/>
      <c r="B264" s="581"/>
      <c r="C264" s="166" t="s">
        <v>258</v>
      </c>
      <c r="D264" s="166"/>
      <c r="E264" s="166"/>
      <c r="F264" s="166"/>
      <c r="G264" s="166"/>
      <c r="H264" s="166"/>
      <c r="I264" s="166"/>
      <c r="J264" s="166"/>
      <c r="K264" s="166"/>
      <c r="L264" s="166"/>
      <c r="M264" s="166" t="s">
        <v>259</v>
      </c>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t="s">
        <v>260</v>
      </c>
      <c r="AL264" s="166"/>
      <c r="AM264" s="166"/>
      <c r="AN264" s="166"/>
      <c r="AO264" s="166"/>
      <c r="AP264" s="166"/>
      <c r="AQ264" s="166" t="s">
        <v>261</v>
      </c>
      <c r="AR264" s="166"/>
      <c r="AS264" s="166"/>
      <c r="AT264" s="166"/>
      <c r="AU264" s="104" t="s">
        <v>262</v>
      </c>
      <c r="AV264" s="105"/>
      <c r="AW264" s="105"/>
      <c r="AX264" s="588"/>
    </row>
    <row r="265" spans="1:50" ht="23.25" customHeight="1" x14ac:dyDescent="0.15">
      <c r="A265" s="581">
        <v>1</v>
      </c>
      <c r="B265" s="581">
        <v>1</v>
      </c>
      <c r="C265" s="582" t="s">
        <v>335</v>
      </c>
      <c r="D265" s="582"/>
      <c r="E265" s="582"/>
      <c r="F265" s="582"/>
      <c r="G265" s="582"/>
      <c r="H265" s="582"/>
      <c r="I265" s="582"/>
      <c r="J265" s="582"/>
      <c r="K265" s="582"/>
      <c r="L265" s="582"/>
      <c r="M265" s="582" t="s">
        <v>336</v>
      </c>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v>3</v>
      </c>
      <c r="AL265" s="582"/>
      <c r="AM265" s="582"/>
      <c r="AN265" s="582"/>
      <c r="AO265" s="582"/>
      <c r="AP265" s="582"/>
      <c r="AQ265" s="584" t="s">
        <v>264</v>
      </c>
      <c r="AR265" s="55"/>
      <c r="AS265" s="55"/>
      <c r="AT265" s="56"/>
      <c r="AU265" s="585" t="s">
        <v>265</v>
      </c>
      <c r="AV265" s="586"/>
      <c r="AW265" s="586"/>
      <c r="AX265" s="587"/>
    </row>
    <row r="266" spans="1:50" ht="23.25" customHeight="1" x14ac:dyDescent="0.15">
      <c r="A266" s="581">
        <v>2</v>
      </c>
      <c r="B266" s="581">
        <v>1</v>
      </c>
      <c r="C266" s="582" t="s">
        <v>337</v>
      </c>
      <c r="D266" s="582"/>
      <c r="E266" s="582"/>
      <c r="F266" s="582"/>
      <c r="G266" s="582"/>
      <c r="H266" s="582"/>
      <c r="I266" s="582"/>
      <c r="J266" s="582"/>
      <c r="K266" s="582"/>
      <c r="L266" s="582"/>
      <c r="M266" s="582" t="s">
        <v>338</v>
      </c>
      <c r="N266" s="582"/>
      <c r="O266" s="582"/>
      <c r="P266" s="582"/>
      <c r="Q266" s="582"/>
      <c r="R266" s="582"/>
      <c r="S266" s="582"/>
      <c r="T266" s="582"/>
      <c r="U266" s="582"/>
      <c r="V266" s="582"/>
      <c r="W266" s="582"/>
      <c r="X266" s="582"/>
      <c r="Y266" s="582"/>
      <c r="Z266" s="582"/>
      <c r="AA266" s="582"/>
      <c r="AB266" s="582"/>
      <c r="AC266" s="582"/>
      <c r="AD266" s="582"/>
      <c r="AE266" s="582"/>
      <c r="AF266" s="582"/>
      <c r="AG266" s="582"/>
      <c r="AH266" s="582"/>
      <c r="AI266" s="582"/>
      <c r="AJ266" s="582"/>
      <c r="AK266" s="583">
        <v>0.06</v>
      </c>
      <c r="AL266" s="582"/>
      <c r="AM266" s="582"/>
      <c r="AN266" s="582"/>
      <c r="AO266" s="582"/>
      <c r="AP266" s="582"/>
      <c r="AQ266" s="584" t="s">
        <v>264</v>
      </c>
      <c r="AR266" s="55"/>
      <c r="AS266" s="55"/>
      <c r="AT266" s="56"/>
      <c r="AU266" s="585" t="s">
        <v>265</v>
      </c>
      <c r="AV266" s="586"/>
      <c r="AW266" s="586"/>
      <c r="AX266" s="587"/>
    </row>
    <row r="267" spans="1:50" ht="23.25" customHeight="1" x14ac:dyDescent="0.15">
      <c r="A267" s="581">
        <v>3</v>
      </c>
      <c r="B267" s="581">
        <v>1</v>
      </c>
      <c r="C267" s="582" t="s">
        <v>339</v>
      </c>
      <c r="D267" s="582"/>
      <c r="E267" s="582"/>
      <c r="F267" s="582"/>
      <c r="G267" s="582"/>
      <c r="H267" s="582"/>
      <c r="I267" s="582"/>
      <c r="J267" s="582"/>
      <c r="K267" s="582"/>
      <c r="L267" s="582"/>
      <c r="M267" s="582" t="s">
        <v>340</v>
      </c>
      <c r="N267" s="582"/>
      <c r="O267" s="582"/>
      <c r="P267" s="582"/>
      <c r="Q267" s="582"/>
      <c r="R267" s="582"/>
      <c r="S267" s="582"/>
      <c r="T267" s="582"/>
      <c r="U267" s="582"/>
      <c r="V267" s="582"/>
      <c r="W267" s="582"/>
      <c r="X267" s="582"/>
      <c r="Y267" s="582"/>
      <c r="Z267" s="582"/>
      <c r="AA267" s="582"/>
      <c r="AB267" s="582"/>
      <c r="AC267" s="582"/>
      <c r="AD267" s="582"/>
      <c r="AE267" s="582"/>
      <c r="AF267" s="582"/>
      <c r="AG267" s="582"/>
      <c r="AH267" s="582"/>
      <c r="AI267" s="582"/>
      <c r="AJ267" s="582"/>
      <c r="AK267" s="583">
        <v>7.0000000000000007E-2</v>
      </c>
      <c r="AL267" s="582"/>
      <c r="AM267" s="582"/>
      <c r="AN267" s="582"/>
      <c r="AO267" s="582"/>
      <c r="AP267" s="582"/>
      <c r="AQ267" s="584" t="s">
        <v>264</v>
      </c>
      <c r="AR267" s="55"/>
      <c r="AS267" s="55"/>
      <c r="AT267" s="56"/>
      <c r="AU267" s="585" t="s">
        <v>265</v>
      </c>
      <c r="AV267" s="586"/>
      <c r="AW267" s="586"/>
      <c r="AX267" s="587"/>
    </row>
    <row r="268" spans="1:50" ht="23.25" customHeight="1" x14ac:dyDescent="0.15">
      <c r="A268" s="581">
        <v>4</v>
      </c>
      <c r="B268" s="581">
        <v>1</v>
      </c>
      <c r="C268" s="589" t="s">
        <v>341</v>
      </c>
      <c r="D268" s="590"/>
      <c r="E268" s="590"/>
      <c r="F268" s="590"/>
      <c r="G268" s="590"/>
      <c r="H268" s="590"/>
      <c r="I268" s="590"/>
      <c r="J268" s="590"/>
      <c r="K268" s="590"/>
      <c r="L268" s="591"/>
      <c r="M268" s="582" t="s">
        <v>342</v>
      </c>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v>0.03</v>
      </c>
      <c r="AL268" s="582"/>
      <c r="AM268" s="582"/>
      <c r="AN268" s="582"/>
      <c r="AO268" s="582"/>
      <c r="AP268" s="582"/>
      <c r="AQ268" s="584" t="s">
        <v>264</v>
      </c>
      <c r="AR268" s="55"/>
      <c r="AS268" s="55"/>
      <c r="AT268" s="56"/>
      <c r="AU268" s="585" t="s">
        <v>265</v>
      </c>
      <c r="AV268" s="586"/>
      <c r="AW268" s="586"/>
      <c r="AX268" s="587"/>
    </row>
    <row r="269" spans="1:50" x14ac:dyDescent="0.15">
      <c r="A269" s="37"/>
      <c r="B269" s="37"/>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9"/>
      <c r="AL269" s="38"/>
      <c r="AM269" s="38"/>
      <c r="AN269" s="38"/>
      <c r="AO269" s="38"/>
      <c r="AP269" s="38"/>
      <c r="AQ269" s="5"/>
      <c r="AR269" s="5"/>
      <c r="AS269" s="5"/>
      <c r="AT269" s="5"/>
      <c r="AU269" s="40"/>
      <c r="AV269" s="40"/>
      <c r="AW269" s="40"/>
      <c r="AX269" s="40"/>
    </row>
    <row r="270" spans="1:50" x14ac:dyDescent="0.15">
      <c r="B270" s="1" t="s">
        <v>343</v>
      </c>
      <c r="C270" s="1" t="s">
        <v>344</v>
      </c>
    </row>
    <row r="271" spans="1:50" ht="23.25" customHeight="1" x14ac:dyDescent="0.15">
      <c r="A271" s="581"/>
      <c r="B271" s="581"/>
      <c r="C271" s="166" t="s">
        <v>258</v>
      </c>
      <c r="D271" s="166"/>
      <c r="E271" s="166"/>
      <c r="F271" s="166"/>
      <c r="G271" s="166"/>
      <c r="H271" s="166"/>
      <c r="I271" s="166"/>
      <c r="J271" s="166"/>
      <c r="K271" s="166"/>
      <c r="L271" s="166"/>
      <c r="M271" s="166" t="s">
        <v>259</v>
      </c>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t="s">
        <v>260</v>
      </c>
      <c r="AL271" s="166"/>
      <c r="AM271" s="166"/>
      <c r="AN271" s="166"/>
      <c r="AO271" s="166"/>
      <c r="AP271" s="166"/>
      <c r="AQ271" s="166" t="s">
        <v>261</v>
      </c>
      <c r="AR271" s="166"/>
      <c r="AS271" s="166"/>
      <c r="AT271" s="166"/>
      <c r="AU271" s="104" t="s">
        <v>262</v>
      </c>
      <c r="AV271" s="105"/>
      <c r="AW271" s="105"/>
      <c r="AX271" s="588"/>
    </row>
    <row r="272" spans="1:50" ht="23.25" customHeight="1" x14ac:dyDescent="0.15">
      <c r="A272" s="581">
        <v>1</v>
      </c>
      <c r="B272" s="581">
        <v>1</v>
      </c>
      <c r="C272" s="582" t="s">
        <v>345</v>
      </c>
      <c r="D272" s="582"/>
      <c r="E272" s="582"/>
      <c r="F272" s="582"/>
      <c r="G272" s="582"/>
      <c r="H272" s="582"/>
      <c r="I272" s="582"/>
      <c r="J272" s="582"/>
      <c r="K272" s="582"/>
      <c r="L272" s="582"/>
      <c r="M272" s="582" t="s">
        <v>346</v>
      </c>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v>0.03</v>
      </c>
      <c r="AL272" s="582"/>
      <c r="AM272" s="582"/>
      <c r="AN272" s="582"/>
      <c r="AO272" s="582"/>
      <c r="AP272" s="582"/>
      <c r="AQ272" s="584" t="s">
        <v>264</v>
      </c>
      <c r="AR272" s="55"/>
      <c r="AS272" s="55"/>
      <c r="AT272" s="56"/>
      <c r="AU272" s="585" t="s">
        <v>265</v>
      </c>
      <c r="AV272" s="586"/>
      <c r="AW272" s="586"/>
      <c r="AX272" s="587"/>
    </row>
    <row r="273" spans="1:50" ht="23.25" customHeight="1" x14ac:dyDescent="0.15">
      <c r="A273" s="581">
        <v>2</v>
      </c>
      <c r="B273" s="581">
        <v>1</v>
      </c>
      <c r="C273" s="582" t="s">
        <v>347</v>
      </c>
      <c r="D273" s="582"/>
      <c r="E273" s="582"/>
      <c r="F273" s="582"/>
      <c r="G273" s="582"/>
      <c r="H273" s="582"/>
      <c r="I273" s="582"/>
      <c r="J273" s="582"/>
      <c r="K273" s="582"/>
      <c r="L273" s="582"/>
      <c r="M273" s="582" t="s">
        <v>346</v>
      </c>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v>4.0000000000000001E-3</v>
      </c>
      <c r="AL273" s="582"/>
      <c r="AM273" s="582"/>
      <c r="AN273" s="582"/>
      <c r="AO273" s="582"/>
      <c r="AP273" s="582"/>
      <c r="AQ273" s="584" t="s">
        <v>264</v>
      </c>
      <c r="AR273" s="55"/>
      <c r="AS273" s="55"/>
      <c r="AT273" s="56"/>
      <c r="AU273" s="585" t="s">
        <v>265</v>
      </c>
      <c r="AV273" s="586"/>
      <c r="AW273" s="586"/>
      <c r="AX273" s="587"/>
    </row>
    <row r="275" spans="1:50" x14ac:dyDescent="0.15">
      <c r="B275" s="1" t="s">
        <v>348</v>
      </c>
      <c r="C275" s="1" t="s">
        <v>349</v>
      </c>
    </row>
    <row r="276" spans="1:50" ht="23.25" customHeight="1" x14ac:dyDescent="0.15">
      <c r="A276" s="581"/>
      <c r="B276" s="581"/>
      <c r="C276" s="166" t="s">
        <v>258</v>
      </c>
      <c r="D276" s="166"/>
      <c r="E276" s="166"/>
      <c r="F276" s="166"/>
      <c r="G276" s="166"/>
      <c r="H276" s="166"/>
      <c r="I276" s="166"/>
      <c r="J276" s="166"/>
      <c r="K276" s="166"/>
      <c r="L276" s="166"/>
      <c r="M276" s="166" t="s">
        <v>259</v>
      </c>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t="s">
        <v>260</v>
      </c>
      <c r="AL276" s="166"/>
      <c r="AM276" s="166"/>
      <c r="AN276" s="166"/>
      <c r="AO276" s="166"/>
      <c r="AP276" s="166"/>
      <c r="AQ276" s="166" t="s">
        <v>261</v>
      </c>
      <c r="AR276" s="166"/>
      <c r="AS276" s="166"/>
      <c r="AT276" s="166"/>
      <c r="AU276" s="104" t="s">
        <v>262</v>
      </c>
      <c r="AV276" s="105"/>
      <c r="AW276" s="105"/>
      <c r="AX276" s="588"/>
    </row>
    <row r="277" spans="1:50" ht="23.25" customHeight="1" x14ac:dyDescent="0.15">
      <c r="A277" s="581">
        <v>1</v>
      </c>
      <c r="B277" s="581">
        <v>1</v>
      </c>
      <c r="C277" s="582" t="s">
        <v>350</v>
      </c>
      <c r="D277" s="582"/>
      <c r="E277" s="582"/>
      <c r="F277" s="582"/>
      <c r="G277" s="582"/>
      <c r="H277" s="582"/>
      <c r="I277" s="582"/>
      <c r="J277" s="582"/>
      <c r="K277" s="582"/>
      <c r="L277" s="582"/>
      <c r="M277" s="582" t="s">
        <v>351</v>
      </c>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v>1</v>
      </c>
      <c r="AL277" s="582"/>
      <c r="AM277" s="582"/>
      <c r="AN277" s="582"/>
      <c r="AO277" s="582"/>
      <c r="AP277" s="582"/>
      <c r="AQ277" s="585" t="s">
        <v>265</v>
      </c>
      <c r="AR277" s="586"/>
      <c r="AS277" s="586"/>
      <c r="AT277" s="587"/>
      <c r="AU277" s="585" t="s">
        <v>265</v>
      </c>
      <c r="AV277" s="586"/>
      <c r="AW277" s="586"/>
      <c r="AX277" s="587"/>
    </row>
    <row r="278" spans="1:50" ht="23.25" customHeight="1" x14ac:dyDescent="0.15">
      <c r="A278" s="581">
        <v>2</v>
      </c>
      <c r="B278" s="581">
        <v>1</v>
      </c>
      <c r="C278" s="582" t="s">
        <v>352</v>
      </c>
      <c r="D278" s="582"/>
      <c r="E278" s="582"/>
      <c r="F278" s="582"/>
      <c r="G278" s="582"/>
      <c r="H278" s="582"/>
      <c r="I278" s="582"/>
      <c r="J278" s="582"/>
      <c r="K278" s="582"/>
      <c r="L278" s="582"/>
      <c r="M278" s="582" t="s">
        <v>351</v>
      </c>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v>0.8</v>
      </c>
      <c r="AL278" s="582"/>
      <c r="AM278" s="582"/>
      <c r="AN278" s="582"/>
      <c r="AO278" s="582"/>
      <c r="AP278" s="582"/>
      <c r="AQ278" s="585" t="s">
        <v>265</v>
      </c>
      <c r="AR278" s="586"/>
      <c r="AS278" s="586"/>
      <c r="AT278" s="587"/>
      <c r="AU278" s="585" t="s">
        <v>265</v>
      </c>
      <c r="AV278" s="586"/>
      <c r="AW278" s="586"/>
      <c r="AX278" s="587"/>
    </row>
    <row r="279" spans="1:50" ht="23.25" customHeight="1" x14ac:dyDescent="0.15">
      <c r="A279" s="581">
        <v>3</v>
      </c>
      <c r="B279" s="581">
        <v>1</v>
      </c>
      <c r="C279" s="582" t="s">
        <v>353</v>
      </c>
      <c r="D279" s="582"/>
      <c r="E279" s="582"/>
      <c r="F279" s="582"/>
      <c r="G279" s="582"/>
      <c r="H279" s="582"/>
      <c r="I279" s="582"/>
      <c r="J279" s="582"/>
      <c r="K279" s="582"/>
      <c r="L279" s="582"/>
      <c r="M279" s="582" t="s">
        <v>351</v>
      </c>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v>0.6</v>
      </c>
      <c r="AL279" s="582"/>
      <c r="AM279" s="582"/>
      <c r="AN279" s="582"/>
      <c r="AO279" s="582"/>
      <c r="AP279" s="582"/>
      <c r="AQ279" s="585" t="s">
        <v>265</v>
      </c>
      <c r="AR279" s="586"/>
      <c r="AS279" s="586"/>
      <c r="AT279" s="587"/>
      <c r="AU279" s="585" t="s">
        <v>265</v>
      </c>
      <c r="AV279" s="586"/>
      <c r="AW279" s="586"/>
      <c r="AX279" s="587"/>
    </row>
    <row r="280" spans="1:50" ht="23.25" customHeight="1" x14ac:dyDescent="0.15">
      <c r="A280" s="581">
        <v>4</v>
      </c>
      <c r="B280" s="581">
        <v>1</v>
      </c>
      <c r="C280" s="582" t="s">
        <v>354</v>
      </c>
      <c r="D280" s="582"/>
      <c r="E280" s="582"/>
      <c r="F280" s="582"/>
      <c r="G280" s="582"/>
      <c r="H280" s="582"/>
      <c r="I280" s="582"/>
      <c r="J280" s="582"/>
      <c r="K280" s="582"/>
      <c r="L280" s="582"/>
      <c r="M280" s="582" t="s">
        <v>351</v>
      </c>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v>0.6</v>
      </c>
      <c r="AL280" s="582"/>
      <c r="AM280" s="582"/>
      <c r="AN280" s="582"/>
      <c r="AO280" s="582"/>
      <c r="AP280" s="582"/>
      <c r="AQ280" s="585" t="s">
        <v>265</v>
      </c>
      <c r="AR280" s="586"/>
      <c r="AS280" s="586"/>
      <c r="AT280" s="587"/>
      <c r="AU280" s="585" t="s">
        <v>265</v>
      </c>
      <c r="AV280" s="586"/>
      <c r="AW280" s="586"/>
      <c r="AX280" s="587"/>
    </row>
    <row r="281" spans="1:50" ht="23.25" customHeight="1" x14ac:dyDescent="0.15">
      <c r="A281" s="581">
        <v>5</v>
      </c>
      <c r="B281" s="581">
        <v>1</v>
      </c>
      <c r="C281" s="582" t="s">
        <v>355</v>
      </c>
      <c r="D281" s="582"/>
      <c r="E281" s="582"/>
      <c r="F281" s="582"/>
      <c r="G281" s="582"/>
      <c r="H281" s="582"/>
      <c r="I281" s="582"/>
      <c r="J281" s="582"/>
      <c r="K281" s="582"/>
      <c r="L281" s="582"/>
      <c r="M281" s="582" t="s">
        <v>351</v>
      </c>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v>0.3</v>
      </c>
      <c r="AL281" s="582"/>
      <c r="AM281" s="582"/>
      <c r="AN281" s="582"/>
      <c r="AO281" s="582"/>
      <c r="AP281" s="582"/>
      <c r="AQ281" s="585" t="s">
        <v>265</v>
      </c>
      <c r="AR281" s="586"/>
      <c r="AS281" s="586"/>
      <c r="AT281" s="587"/>
      <c r="AU281" s="585" t="s">
        <v>265</v>
      </c>
      <c r="AV281" s="586"/>
      <c r="AW281" s="586"/>
      <c r="AX281" s="587"/>
    </row>
    <row r="282" spans="1:50" ht="23.25" customHeight="1" x14ac:dyDescent="0.15">
      <c r="A282" s="581">
        <v>6</v>
      </c>
      <c r="B282" s="581">
        <v>1</v>
      </c>
      <c r="C282" s="582" t="s">
        <v>356</v>
      </c>
      <c r="D282" s="582"/>
      <c r="E282" s="582"/>
      <c r="F282" s="582"/>
      <c r="G282" s="582"/>
      <c r="H282" s="582"/>
      <c r="I282" s="582"/>
      <c r="J282" s="582"/>
      <c r="K282" s="582"/>
      <c r="L282" s="582"/>
      <c r="M282" s="582" t="s">
        <v>351</v>
      </c>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v>0.3</v>
      </c>
      <c r="AL282" s="582"/>
      <c r="AM282" s="582"/>
      <c r="AN282" s="582"/>
      <c r="AO282" s="582"/>
      <c r="AP282" s="582"/>
      <c r="AQ282" s="585" t="s">
        <v>265</v>
      </c>
      <c r="AR282" s="586"/>
      <c r="AS282" s="586"/>
      <c r="AT282" s="587"/>
      <c r="AU282" s="585" t="s">
        <v>265</v>
      </c>
      <c r="AV282" s="586"/>
      <c r="AW282" s="586"/>
      <c r="AX282" s="587"/>
    </row>
    <row r="283" spans="1:50" ht="23.25" customHeight="1" x14ac:dyDescent="0.15">
      <c r="A283" s="581">
        <v>7</v>
      </c>
      <c r="B283" s="581">
        <v>1</v>
      </c>
      <c r="C283" s="582" t="s">
        <v>357</v>
      </c>
      <c r="D283" s="582"/>
      <c r="E283" s="582"/>
      <c r="F283" s="582"/>
      <c r="G283" s="582"/>
      <c r="H283" s="582"/>
      <c r="I283" s="582"/>
      <c r="J283" s="582"/>
      <c r="K283" s="582"/>
      <c r="L283" s="582"/>
      <c r="M283" s="582" t="s">
        <v>351</v>
      </c>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v>0.2</v>
      </c>
      <c r="AL283" s="582"/>
      <c r="AM283" s="582"/>
      <c r="AN283" s="582"/>
      <c r="AO283" s="582"/>
      <c r="AP283" s="582"/>
      <c r="AQ283" s="585" t="s">
        <v>265</v>
      </c>
      <c r="AR283" s="586"/>
      <c r="AS283" s="586"/>
      <c r="AT283" s="587"/>
      <c r="AU283" s="585" t="s">
        <v>265</v>
      </c>
      <c r="AV283" s="586"/>
      <c r="AW283" s="586"/>
      <c r="AX283" s="587"/>
    </row>
    <row r="284" spans="1:50" ht="23.25" customHeight="1" x14ac:dyDescent="0.15">
      <c r="A284" s="581">
        <v>8</v>
      </c>
      <c r="B284" s="581">
        <v>1</v>
      </c>
      <c r="C284" s="582" t="s">
        <v>358</v>
      </c>
      <c r="D284" s="582"/>
      <c r="E284" s="582"/>
      <c r="F284" s="582"/>
      <c r="G284" s="582"/>
      <c r="H284" s="582"/>
      <c r="I284" s="582"/>
      <c r="J284" s="582"/>
      <c r="K284" s="582"/>
      <c r="L284" s="582"/>
      <c r="M284" s="582" t="s">
        <v>351</v>
      </c>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v>0.2</v>
      </c>
      <c r="AL284" s="582"/>
      <c r="AM284" s="582"/>
      <c r="AN284" s="582"/>
      <c r="AO284" s="582"/>
      <c r="AP284" s="582"/>
      <c r="AQ284" s="585" t="s">
        <v>265</v>
      </c>
      <c r="AR284" s="586"/>
      <c r="AS284" s="586"/>
      <c r="AT284" s="587"/>
      <c r="AU284" s="585" t="s">
        <v>265</v>
      </c>
      <c r="AV284" s="586"/>
      <c r="AW284" s="586"/>
      <c r="AX284" s="587"/>
    </row>
    <row r="285" spans="1:50" ht="23.25" customHeight="1" x14ac:dyDescent="0.15">
      <c r="A285" s="581">
        <v>9</v>
      </c>
      <c r="B285" s="581">
        <v>1</v>
      </c>
      <c r="C285" s="582" t="s">
        <v>359</v>
      </c>
      <c r="D285" s="582"/>
      <c r="E285" s="582"/>
      <c r="F285" s="582"/>
      <c r="G285" s="582"/>
      <c r="H285" s="582"/>
      <c r="I285" s="582"/>
      <c r="J285" s="582"/>
      <c r="K285" s="582"/>
      <c r="L285" s="582"/>
      <c r="M285" s="582" t="s">
        <v>351</v>
      </c>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v>0.2</v>
      </c>
      <c r="AL285" s="582"/>
      <c r="AM285" s="582"/>
      <c r="AN285" s="582"/>
      <c r="AO285" s="582"/>
      <c r="AP285" s="582"/>
      <c r="AQ285" s="585" t="s">
        <v>265</v>
      </c>
      <c r="AR285" s="586"/>
      <c r="AS285" s="586"/>
      <c r="AT285" s="587"/>
      <c r="AU285" s="585" t="s">
        <v>265</v>
      </c>
      <c r="AV285" s="586"/>
      <c r="AW285" s="586"/>
      <c r="AX285" s="587"/>
    </row>
    <row r="286" spans="1:50" ht="23.25" customHeight="1" x14ac:dyDescent="0.15">
      <c r="A286" s="581">
        <v>10</v>
      </c>
      <c r="B286" s="581">
        <v>1</v>
      </c>
      <c r="C286" s="582" t="s">
        <v>360</v>
      </c>
      <c r="D286" s="582"/>
      <c r="E286" s="582"/>
      <c r="F286" s="582"/>
      <c r="G286" s="582"/>
      <c r="H286" s="582"/>
      <c r="I286" s="582"/>
      <c r="J286" s="582"/>
      <c r="K286" s="582"/>
      <c r="L286" s="582"/>
      <c r="M286" s="582" t="s">
        <v>351</v>
      </c>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v>0.2</v>
      </c>
      <c r="AL286" s="582"/>
      <c r="AM286" s="582"/>
      <c r="AN286" s="582"/>
      <c r="AO286" s="582"/>
      <c r="AP286" s="582"/>
      <c r="AQ286" s="585" t="s">
        <v>265</v>
      </c>
      <c r="AR286" s="586"/>
      <c r="AS286" s="586"/>
      <c r="AT286" s="587"/>
      <c r="AU286" s="585" t="s">
        <v>265</v>
      </c>
      <c r="AV286" s="586"/>
      <c r="AW286" s="586"/>
      <c r="AX286" s="587"/>
    </row>
    <row r="288" spans="1:50" x14ac:dyDescent="0.15">
      <c r="B288" s="1" t="s">
        <v>361</v>
      </c>
      <c r="C288" s="1" t="s">
        <v>362</v>
      </c>
    </row>
    <row r="289" spans="1:50" ht="23.25" customHeight="1" x14ac:dyDescent="0.15">
      <c r="A289" s="581"/>
      <c r="B289" s="581"/>
      <c r="C289" s="166" t="s">
        <v>258</v>
      </c>
      <c r="D289" s="166"/>
      <c r="E289" s="166"/>
      <c r="F289" s="166"/>
      <c r="G289" s="166"/>
      <c r="H289" s="166"/>
      <c r="I289" s="166"/>
      <c r="J289" s="166"/>
      <c r="K289" s="166"/>
      <c r="L289" s="166"/>
      <c r="M289" s="166" t="s">
        <v>259</v>
      </c>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t="s">
        <v>260</v>
      </c>
      <c r="AL289" s="166"/>
      <c r="AM289" s="166"/>
      <c r="AN289" s="166"/>
      <c r="AO289" s="166"/>
      <c r="AP289" s="166"/>
      <c r="AQ289" s="166" t="s">
        <v>261</v>
      </c>
      <c r="AR289" s="166"/>
      <c r="AS289" s="166"/>
      <c r="AT289" s="166"/>
      <c r="AU289" s="104" t="s">
        <v>262</v>
      </c>
      <c r="AV289" s="105"/>
      <c r="AW289" s="105"/>
      <c r="AX289" s="588"/>
    </row>
    <row r="290" spans="1:50" ht="23.25" customHeight="1" x14ac:dyDescent="0.15">
      <c r="A290" s="581">
        <v>1</v>
      </c>
      <c r="B290" s="581">
        <v>1</v>
      </c>
      <c r="C290" s="582" t="s">
        <v>363</v>
      </c>
      <c r="D290" s="582"/>
      <c r="E290" s="582"/>
      <c r="F290" s="582"/>
      <c r="G290" s="582"/>
      <c r="H290" s="582"/>
      <c r="I290" s="582"/>
      <c r="J290" s="582"/>
      <c r="K290" s="582"/>
      <c r="L290" s="582"/>
      <c r="M290" s="582" t="s">
        <v>364</v>
      </c>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v>2</v>
      </c>
      <c r="AL290" s="582"/>
      <c r="AM290" s="582"/>
      <c r="AN290" s="582"/>
      <c r="AO290" s="582"/>
      <c r="AP290" s="582"/>
      <c r="AQ290" s="585" t="s">
        <v>265</v>
      </c>
      <c r="AR290" s="586"/>
      <c r="AS290" s="586"/>
      <c r="AT290" s="587"/>
      <c r="AU290" s="585" t="s">
        <v>265</v>
      </c>
      <c r="AV290" s="586"/>
      <c r="AW290" s="586"/>
      <c r="AX290" s="587"/>
    </row>
    <row r="291" spans="1:50" ht="23.25" customHeight="1" x14ac:dyDescent="0.15">
      <c r="A291" s="581">
        <v>2</v>
      </c>
      <c r="B291" s="581">
        <v>1</v>
      </c>
      <c r="C291" s="582" t="s">
        <v>365</v>
      </c>
      <c r="D291" s="582"/>
      <c r="E291" s="582"/>
      <c r="F291" s="582"/>
      <c r="G291" s="582"/>
      <c r="H291" s="582"/>
      <c r="I291" s="582"/>
      <c r="J291" s="582"/>
      <c r="K291" s="582"/>
      <c r="L291" s="582"/>
      <c r="M291" s="582" t="s">
        <v>366</v>
      </c>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v>2</v>
      </c>
      <c r="AL291" s="582"/>
      <c r="AM291" s="582"/>
      <c r="AN291" s="582"/>
      <c r="AO291" s="582"/>
      <c r="AP291" s="582"/>
      <c r="AQ291" s="585" t="s">
        <v>265</v>
      </c>
      <c r="AR291" s="586"/>
      <c r="AS291" s="586"/>
      <c r="AT291" s="587"/>
      <c r="AU291" s="585" t="s">
        <v>265</v>
      </c>
      <c r="AV291" s="586"/>
      <c r="AW291" s="586"/>
      <c r="AX291" s="587"/>
    </row>
    <row r="292" spans="1:50" ht="23.25" customHeight="1" x14ac:dyDescent="0.15">
      <c r="A292" s="581">
        <v>3</v>
      </c>
      <c r="B292" s="581">
        <v>1</v>
      </c>
      <c r="C292" s="582" t="s">
        <v>367</v>
      </c>
      <c r="D292" s="582"/>
      <c r="E292" s="582"/>
      <c r="F292" s="582"/>
      <c r="G292" s="582"/>
      <c r="H292" s="582"/>
      <c r="I292" s="582"/>
      <c r="J292" s="582"/>
      <c r="K292" s="582"/>
      <c r="L292" s="582"/>
      <c r="M292" s="582" t="s">
        <v>366</v>
      </c>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v>2</v>
      </c>
      <c r="AL292" s="582"/>
      <c r="AM292" s="582"/>
      <c r="AN292" s="582"/>
      <c r="AO292" s="582"/>
      <c r="AP292" s="582"/>
      <c r="AQ292" s="585" t="s">
        <v>265</v>
      </c>
      <c r="AR292" s="586"/>
      <c r="AS292" s="586"/>
      <c r="AT292" s="587"/>
      <c r="AU292" s="585" t="s">
        <v>265</v>
      </c>
      <c r="AV292" s="586"/>
      <c r="AW292" s="586"/>
      <c r="AX292" s="587"/>
    </row>
    <row r="293" spans="1:50" ht="23.25" customHeight="1" x14ac:dyDescent="0.15">
      <c r="A293" s="581">
        <v>4</v>
      </c>
      <c r="B293" s="581">
        <v>1</v>
      </c>
      <c r="C293" s="582" t="s">
        <v>368</v>
      </c>
      <c r="D293" s="582"/>
      <c r="E293" s="582"/>
      <c r="F293" s="582"/>
      <c r="G293" s="582"/>
      <c r="H293" s="582"/>
      <c r="I293" s="582"/>
      <c r="J293" s="582"/>
      <c r="K293" s="582"/>
      <c r="L293" s="582"/>
      <c r="M293" s="582" t="s">
        <v>364</v>
      </c>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v>2</v>
      </c>
      <c r="AL293" s="582"/>
      <c r="AM293" s="582"/>
      <c r="AN293" s="582"/>
      <c r="AO293" s="582"/>
      <c r="AP293" s="582"/>
      <c r="AQ293" s="585" t="s">
        <v>265</v>
      </c>
      <c r="AR293" s="586"/>
      <c r="AS293" s="586"/>
      <c r="AT293" s="587"/>
      <c r="AU293" s="585" t="s">
        <v>265</v>
      </c>
      <c r="AV293" s="586"/>
      <c r="AW293" s="586"/>
      <c r="AX293" s="587"/>
    </row>
    <row r="294" spans="1:50" ht="23.25" customHeight="1" x14ac:dyDescent="0.15">
      <c r="A294" s="581">
        <v>5</v>
      </c>
      <c r="B294" s="581">
        <v>1</v>
      </c>
      <c r="C294" s="582" t="s">
        <v>369</v>
      </c>
      <c r="D294" s="582"/>
      <c r="E294" s="582"/>
      <c r="F294" s="582"/>
      <c r="G294" s="582"/>
      <c r="H294" s="582"/>
      <c r="I294" s="582"/>
      <c r="J294" s="582"/>
      <c r="K294" s="582"/>
      <c r="L294" s="582"/>
      <c r="M294" s="582" t="s">
        <v>364</v>
      </c>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v>2</v>
      </c>
      <c r="AL294" s="582"/>
      <c r="AM294" s="582"/>
      <c r="AN294" s="582"/>
      <c r="AO294" s="582"/>
      <c r="AP294" s="582"/>
      <c r="AQ294" s="585" t="s">
        <v>265</v>
      </c>
      <c r="AR294" s="586"/>
      <c r="AS294" s="586"/>
      <c r="AT294" s="587"/>
      <c r="AU294" s="585" t="s">
        <v>265</v>
      </c>
      <c r="AV294" s="586"/>
      <c r="AW294" s="586"/>
      <c r="AX294" s="587"/>
    </row>
    <row r="295" spans="1:50" ht="23.25" customHeight="1" x14ac:dyDescent="0.15">
      <c r="A295" s="581">
        <v>6</v>
      </c>
      <c r="B295" s="581">
        <v>1</v>
      </c>
      <c r="C295" s="582" t="s">
        <v>370</v>
      </c>
      <c r="D295" s="582"/>
      <c r="E295" s="582"/>
      <c r="F295" s="582"/>
      <c r="G295" s="582"/>
      <c r="H295" s="582"/>
      <c r="I295" s="582"/>
      <c r="J295" s="582"/>
      <c r="K295" s="582"/>
      <c r="L295" s="582"/>
      <c r="M295" s="582" t="s">
        <v>366</v>
      </c>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v>2</v>
      </c>
      <c r="AL295" s="582"/>
      <c r="AM295" s="582"/>
      <c r="AN295" s="582"/>
      <c r="AO295" s="582"/>
      <c r="AP295" s="582"/>
      <c r="AQ295" s="585" t="s">
        <v>265</v>
      </c>
      <c r="AR295" s="586"/>
      <c r="AS295" s="586"/>
      <c r="AT295" s="587"/>
      <c r="AU295" s="585" t="s">
        <v>265</v>
      </c>
      <c r="AV295" s="586"/>
      <c r="AW295" s="586"/>
      <c r="AX295" s="587"/>
    </row>
    <row r="297" spans="1:50" x14ac:dyDescent="0.15">
      <c r="B297" s="1" t="s">
        <v>371</v>
      </c>
      <c r="C297" s="1" t="s">
        <v>372</v>
      </c>
    </row>
    <row r="298" spans="1:50" ht="23.25" customHeight="1" x14ac:dyDescent="0.15">
      <c r="A298" s="581"/>
      <c r="B298" s="581"/>
      <c r="C298" s="166" t="s">
        <v>258</v>
      </c>
      <c r="D298" s="166"/>
      <c r="E298" s="166"/>
      <c r="F298" s="166"/>
      <c r="G298" s="166"/>
      <c r="H298" s="166"/>
      <c r="I298" s="166"/>
      <c r="J298" s="166"/>
      <c r="K298" s="166"/>
      <c r="L298" s="166"/>
      <c r="M298" s="166" t="s">
        <v>259</v>
      </c>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t="s">
        <v>260</v>
      </c>
      <c r="AL298" s="166"/>
      <c r="AM298" s="166"/>
      <c r="AN298" s="166"/>
      <c r="AO298" s="166"/>
      <c r="AP298" s="166"/>
      <c r="AQ298" s="166" t="s">
        <v>261</v>
      </c>
      <c r="AR298" s="166"/>
      <c r="AS298" s="166"/>
      <c r="AT298" s="166"/>
      <c r="AU298" s="104" t="s">
        <v>262</v>
      </c>
      <c r="AV298" s="105"/>
      <c r="AW298" s="105"/>
      <c r="AX298" s="588"/>
    </row>
    <row r="299" spans="1:50" ht="23.25" customHeight="1" x14ac:dyDescent="0.15">
      <c r="A299" s="581">
        <v>1</v>
      </c>
      <c r="B299" s="581">
        <v>1</v>
      </c>
      <c r="C299" s="582" t="s">
        <v>373</v>
      </c>
      <c r="D299" s="582"/>
      <c r="E299" s="582"/>
      <c r="F299" s="582"/>
      <c r="G299" s="582"/>
      <c r="H299" s="582"/>
      <c r="I299" s="582"/>
      <c r="J299" s="582"/>
      <c r="K299" s="582"/>
      <c r="L299" s="582"/>
      <c r="M299" s="582" t="s">
        <v>374</v>
      </c>
      <c r="N299" s="582"/>
      <c r="O299" s="582"/>
      <c r="P299" s="582"/>
      <c r="Q299" s="582"/>
      <c r="R299" s="582"/>
      <c r="S299" s="582"/>
      <c r="T299" s="582"/>
      <c r="U299" s="582"/>
      <c r="V299" s="582"/>
      <c r="W299" s="582"/>
      <c r="X299" s="582"/>
      <c r="Y299" s="582"/>
      <c r="Z299" s="582"/>
      <c r="AA299" s="582"/>
      <c r="AB299" s="582"/>
      <c r="AC299" s="582"/>
      <c r="AD299" s="582"/>
      <c r="AE299" s="582"/>
      <c r="AF299" s="582"/>
      <c r="AG299" s="582"/>
      <c r="AH299" s="582"/>
      <c r="AI299" s="582"/>
      <c r="AJ299" s="582"/>
      <c r="AK299" s="583">
        <v>2</v>
      </c>
      <c r="AL299" s="582"/>
      <c r="AM299" s="582"/>
      <c r="AN299" s="582"/>
      <c r="AO299" s="582"/>
      <c r="AP299" s="582"/>
      <c r="AQ299" s="597" t="s">
        <v>375</v>
      </c>
      <c r="AR299" s="597"/>
      <c r="AS299" s="597"/>
      <c r="AT299" s="597"/>
      <c r="AU299" s="597" t="s">
        <v>375</v>
      </c>
      <c r="AV299" s="597"/>
      <c r="AW299" s="597"/>
      <c r="AX299" s="597"/>
    </row>
    <row r="300" spans="1:50" ht="23.25" customHeight="1" x14ac:dyDescent="0.15">
      <c r="A300" s="581">
        <v>2</v>
      </c>
      <c r="B300" s="581">
        <v>1</v>
      </c>
      <c r="C300" s="582" t="s">
        <v>376</v>
      </c>
      <c r="D300" s="582"/>
      <c r="E300" s="582"/>
      <c r="F300" s="582"/>
      <c r="G300" s="582"/>
      <c r="H300" s="582"/>
      <c r="I300" s="582"/>
      <c r="J300" s="582"/>
      <c r="K300" s="582"/>
      <c r="L300" s="582"/>
      <c r="M300" s="582" t="s">
        <v>377</v>
      </c>
      <c r="N300" s="582"/>
      <c r="O300" s="582"/>
      <c r="P300" s="582"/>
      <c r="Q300" s="582"/>
      <c r="R300" s="582"/>
      <c r="S300" s="582"/>
      <c r="T300" s="582"/>
      <c r="U300" s="582"/>
      <c r="V300" s="582"/>
      <c r="W300" s="582"/>
      <c r="X300" s="582"/>
      <c r="Y300" s="582"/>
      <c r="Z300" s="582"/>
      <c r="AA300" s="582"/>
      <c r="AB300" s="582"/>
      <c r="AC300" s="582"/>
      <c r="AD300" s="582"/>
      <c r="AE300" s="582"/>
      <c r="AF300" s="582"/>
      <c r="AG300" s="582"/>
      <c r="AH300" s="582"/>
      <c r="AI300" s="582"/>
      <c r="AJ300" s="582"/>
      <c r="AK300" s="583">
        <v>0.9</v>
      </c>
      <c r="AL300" s="582"/>
      <c r="AM300" s="582"/>
      <c r="AN300" s="582"/>
      <c r="AO300" s="582"/>
      <c r="AP300" s="582"/>
      <c r="AQ300" s="597" t="s">
        <v>375</v>
      </c>
      <c r="AR300" s="597"/>
      <c r="AS300" s="597"/>
      <c r="AT300" s="597"/>
      <c r="AU300" s="597" t="s">
        <v>375</v>
      </c>
      <c r="AV300" s="597"/>
      <c r="AW300" s="597"/>
      <c r="AX300" s="597"/>
    </row>
    <row r="301" spans="1:50" ht="23.25" customHeight="1" x14ac:dyDescent="0.15">
      <c r="A301" s="581">
        <v>3</v>
      </c>
      <c r="B301" s="581">
        <v>1</v>
      </c>
      <c r="C301" s="582" t="s">
        <v>378</v>
      </c>
      <c r="D301" s="582"/>
      <c r="E301" s="582"/>
      <c r="F301" s="582"/>
      <c r="G301" s="582"/>
      <c r="H301" s="582"/>
      <c r="I301" s="582"/>
      <c r="J301" s="582"/>
      <c r="K301" s="582"/>
      <c r="L301" s="582"/>
      <c r="M301" s="582" t="s">
        <v>379</v>
      </c>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v>0.9</v>
      </c>
      <c r="AL301" s="582"/>
      <c r="AM301" s="582"/>
      <c r="AN301" s="582"/>
      <c r="AO301" s="582"/>
      <c r="AP301" s="582"/>
      <c r="AQ301" s="597" t="s">
        <v>375</v>
      </c>
      <c r="AR301" s="597"/>
      <c r="AS301" s="597"/>
      <c r="AT301" s="597"/>
      <c r="AU301" s="597" t="s">
        <v>375</v>
      </c>
      <c r="AV301" s="597"/>
      <c r="AW301" s="597"/>
      <c r="AX301" s="597"/>
    </row>
    <row r="302" spans="1:50" ht="23.25" customHeight="1" x14ac:dyDescent="0.15">
      <c r="A302" s="581">
        <v>4</v>
      </c>
      <c r="B302" s="581">
        <v>1</v>
      </c>
      <c r="C302" s="582" t="s">
        <v>380</v>
      </c>
      <c r="D302" s="582"/>
      <c r="E302" s="582"/>
      <c r="F302" s="582"/>
      <c r="G302" s="582"/>
      <c r="H302" s="582"/>
      <c r="I302" s="582"/>
      <c r="J302" s="582"/>
      <c r="K302" s="582"/>
      <c r="L302" s="582"/>
      <c r="M302" s="582" t="s">
        <v>381</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0.8</v>
      </c>
      <c r="AL302" s="582"/>
      <c r="AM302" s="582"/>
      <c r="AN302" s="582"/>
      <c r="AO302" s="582"/>
      <c r="AP302" s="582"/>
      <c r="AQ302" s="597" t="s">
        <v>375</v>
      </c>
      <c r="AR302" s="597"/>
      <c r="AS302" s="597"/>
      <c r="AT302" s="597"/>
      <c r="AU302" s="597" t="s">
        <v>375</v>
      </c>
      <c r="AV302" s="597"/>
      <c r="AW302" s="597"/>
      <c r="AX302" s="597"/>
    </row>
    <row r="303" spans="1:50" ht="23.25" customHeight="1" x14ac:dyDescent="0.15">
      <c r="A303" s="581">
        <v>5</v>
      </c>
      <c r="B303" s="581">
        <v>1</v>
      </c>
      <c r="C303" s="582" t="s">
        <v>382</v>
      </c>
      <c r="D303" s="582"/>
      <c r="E303" s="582"/>
      <c r="F303" s="582"/>
      <c r="G303" s="582"/>
      <c r="H303" s="582"/>
      <c r="I303" s="582"/>
      <c r="J303" s="582"/>
      <c r="K303" s="582"/>
      <c r="L303" s="582"/>
      <c r="M303" s="582" t="s">
        <v>383</v>
      </c>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v>0.7</v>
      </c>
      <c r="AL303" s="582"/>
      <c r="AM303" s="582"/>
      <c r="AN303" s="582"/>
      <c r="AO303" s="582"/>
      <c r="AP303" s="582"/>
      <c r="AQ303" s="597" t="s">
        <v>375</v>
      </c>
      <c r="AR303" s="597"/>
      <c r="AS303" s="597"/>
      <c r="AT303" s="597"/>
      <c r="AU303" s="597" t="s">
        <v>375</v>
      </c>
      <c r="AV303" s="597"/>
      <c r="AW303" s="597"/>
      <c r="AX303" s="597"/>
    </row>
    <row r="304" spans="1:50" ht="23.25" customHeight="1" x14ac:dyDescent="0.15">
      <c r="A304" s="581">
        <v>6</v>
      </c>
      <c r="B304" s="581">
        <v>1</v>
      </c>
      <c r="C304" s="582" t="s">
        <v>384</v>
      </c>
      <c r="D304" s="582"/>
      <c r="E304" s="582"/>
      <c r="F304" s="582"/>
      <c r="G304" s="582"/>
      <c r="H304" s="582"/>
      <c r="I304" s="582"/>
      <c r="J304" s="582"/>
      <c r="K304" s="582"/>
      <c r="L304" s="582"/>
      <c r="M304" s="582" t="s">
        <v>377</v>
      </c>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v>0.6</v>
      </c>
      <c r="AL304" s="582"/>
      <c r="AM304" s="582"/>
      <c r="AN304" s="582"/>
      <c r="AO304" s="582"/>
      <c r="AP304" s="582"/>
      <c r="AQ304" s="597" t="s">
        <v>375</v>
      </c>
      <c r="AR304" s="597"/>
      <c r="AS304" s="597"/>
      <c r="AT304" s="597"/>
      <c r="AU304" s="597" t="s">
        <v>375</v>
      </c>
      <c r="AV304" s="597"/>
      <c r="AW304" s="597"/>
      <c r="AX304" s="597"/>
    </row>
    <row r="305" spans="1:50" ht="23.25" customHeight="1" x14ac:dyDescent="0.15">
      <c r="A305" s="581">
        <v>7</v>
      </c>
      <c r="B305" s="581">
        <v>1</v>
      </c>
      <c r="C305" s="582" t="s">
        <v>385</v>
      </c>
      <c r="D305" s="582"/>
      <c r="E305" s="582"/>
      <c r="F305" s="582"/>
      <c r="G305" s="582"/>
      <c r="H305" s="582"/>
      <c r="I305" s="582"/>
      <c r="J305" s="582"/>
      <c r="K305" s="582"/>
      <c r="L305" s="582"/>
      <c r="M305" s="582" t="s">
        <v>381</v>
      </c>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v>0.4</v>
      </c>
      <c r="AL305" s="582"/>
      <c r="AM305" s="582"/>
      <c r="AN305" s="582"/>
      <c r="AO305" s="582"/>
      <c r="AP305" s="582"/>
      <c r="AQ305" s="597" t="s">
        <v>375</v>
      </c>
      <c r="AR305" s="597"/>
      <c r="AS305" s="597"/>
      <c r="AT305" s="597"/>
      <c r="AU305" s="597" t="s">
        <v>375</v>
      </c>
      <c r="AV305" s="597"/>
      <c r="AW305" s="597"/>
      <c r="AX305" s="597"/>
    </row>
    <row r="306" spans="1:50" ht="23.25" customHeight="1" x14ac:dyDescent="0.15">
      <c r="A306" s="581">
        <v>8</v>
      </c>
      <c r="B306" s="581">
        <v>1</v>
      </c>
      <c r="C306" s="582" t="s">
        <v>386</v>
      </c>
      <c r="D306" s="582"/>
      <c r="E306" s="582"/>
      <c r="F306" s="582"/>
      <c r="G306" s="582"/>
      <c r="H306" s="582"/>
      <c r="I306" s="582"/>
      <c r="J306" s="582"/>
      <c r="K306" s="582"/>
      <c r="L306" s="582"/>
      <c r="M306" s="582" t="s">
        <v>377</v>
      </c>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v>0.3</v>
      </c>
      <c r="AL306" s="582"/>
      <c r="AM306" s="582"/>
      <c r="AN306" s="582"/>
      <c r="AO306" s="582"/>
      <c r="AP306" s="582"/>
      <c r="AQ306" s="597" t="s">
        <v>375</v>
      </c>
      <c r="AR306" s="597"/>
      <c r="AS306" s="597"/>
      <c r="AT306" s="597"/>
      <c r="AU306" s="597" t="s">
        <v>375</v>
      </c>
      <c r="AV306" s="597"/>
      <c r="AW306" s="597"/>
      <c r="AX306" s="597"/>
    </row>
    <row r="307" spans="1:50" ht="23.25" customHeight="1" x14ac:dyDescent="0.15">
      <c r="A307" s="581">
        <v>9</v>
      </c>
      <c r="B307" s="581">
        <v>1</v>
      </c>
      <c r="C307" s="582" t="s">
        <v>387</v>
      </c>
      <c r="D307" s="582"/>
      <c r="E307" s="582"/>
      <c r="F307" s="582"/>
      <c r="G307" s="582"/>
      <c r="H307" s="582"/>
      <c r="I307" s="582"/>
      <c r="J307" s="582"/>
      <c r="K307" s="582"/>
      <c r="L307" s="582"/>
      <c r="M307" s="582" t="s">
        <v>381</v>
      </c>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v>0.1</v>
      </c>
      <c r="AL307" s="582"/>
      <c r="AM307" s="582"/>
      <c r="AN307" s="582"/>
      <c r="AO307" s="582"/>
      <c r="AP307" s="582"/>
      <c r="AQ307" s="597" t="s">
        <v>375</v>
      </c>
      <c r="AR307" s="597"/>
      <c r="AS307" s="597"/>
      <c r="AT307" s="597"/>
      <c r="AU307" s="597" t="s">
        <v>375</v>
      </c>
      <c r="AV307" s="597"/>
      <c r="AW307" s="597"/>
      <c r="AX307" s="597"/>
    </row>
    <row r="308" spans="1:50" ht="23.25" customHeight="1" x14ac:dyDescent="0.15">
      <c r="A308" s="581">
        <v>10</v>
      </c>
      <c r="B308" s="581">
        <v>1</v>
      </c>
      <c r="C308" s="582" t="s">
        <v>388</v>
      </c>
      <c r="D308" s="582"/>
      <c r="E308" s="582"/>
      <c r="F308" s="582"/>
      <c r="G308" s="582"/>
      <c r="H308" s="582"/>
      <c r="I308" s="582"/>
      <c r="J308" s="582"/>
      <c r="K308" s="582"/>
      <c r="L308" s="582"/>
      <c r="M308" s="582" t="s">
        <v>389</v>
      </c>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v>0.1</v>
      </c>
      <c r="AL308" s="582"/>
      <c r="AM308" s="582"/>
      <c r="AN308" s="582"/>
      <c r="AO308" s="582"/>
      <c r="AP308" s="582"/>
      <c r="AQ308" s="584" t="s">
        <v>264</v>
      </c>
      <c r="AR308" s="55"/>
      <c r="AS308" s="55"/>
      <c r="AT308" s="56"/>
      <c r="AU308" s="597" t="s">
        <v>375</v>
      </c>
      <c r="AV308" s="597"/>
      <c r="AW308" s="597"/>
      <c r="AX308" s="597"/>
    </row>
    <row r="309" spans="1:50" x14ac:dyDescent="0.1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5"/>
      <c r="AL309" s="34"/>
      <c r="AM309" s="34"/>
      <c r="AN309" s="34"/>
      <c r="AO309" s="34"/>
      <c r="AP309" s="34"/>
      <c r="AQ309" s="34"/>
      <c r="AR309" s="34"/>
      <c r="AS309" s="34"/>
      <c r="AT309" s="34"/>
      <c r="AU309" s="34"/>
      <c r="AV309" s="34"/>
      <c r="AW309" s="34"/>
      <c r="AX309" s="34"/>
    </row>
    <row r="310" spans="1:50" x14ac:dyDescent="0.15">
      <c r="B310" s="1" t="s">
        <v>390</v>
      </c>
      <c r="C310" s="1" t="s">
        <v>391</v>
      </c>
    </row>
    <row r="311" spans="1:50" ht="23.25" customHeight="1" x14ac:dyDescent="0.15">
      <c r="A311" s="581"/>
      <c r="B311" s="581"/>
      <c r="C311" s="166" t="s">
        <v>258</v>
      </c>
      <c r="D311" s="166"/>
      <c r="E311" s="166"/>
      <c r="F311" s="166"/>
      <c r="G311" s="166"/>
      <c r="H311" s="166"/>
      <c r="I311" s="166"/>
      <c r="J311" s="166"/>
      <c r="K311" s="166"/>
      <c r="L311" s="166"/>
      <c r="M311" s="166" t="s">
        <v>259</v>
      </c>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t="s">
        <v>260</v>
      </c>
      <c r="AL311" s="166"/>
      <c r="AM311" s="166"/>
      <c r="AN311" s="166"/>
      <c r="AO311" s="166"/>
      <c r="AP311" s="166"/>
      <c r="AQ311" s="166" t="s">
        <v>261</v>
      </c>
      <c r="AR311" s="166"/>
      <c r="AS311" s="166"/>
      <c r="AT311" s="166"/>
      <c r="AU311" s="104" t="s">
        <v>262</v>
      </c>
      <c r="AV311" s="105"/>
      <c r="AW311" s="105"/>
      <c r="AX311" s="588"/>
    </row>
    <row r="312" spans="1:50" ht="23.25" customHeight="1" x14ac:dyDescent="0.15">
      <c r="A312" s="581">
        <v>1</v>
      </c>
      <c r="B312" s="581">
        <v>1</v>
      </c>
      <c r="C312" s="582" t="s">
        <v>392</v>
      </c>
      <c r="D312" s="582"/>
      <c r="E312" s="582"/>
      <c r="F312" s="582"/>
      <c r="G312" s="582"/>
      <c r="H312" s="582"/>
      <c r="I312" s="582"/>
      <c r="J312" s="582"/>
      <c r="K312" s="582"/>
      <c r="L312" s="582"/>
      <c r="M312" s="582" t="s">
        <v>393</v>
      </c>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v>2</v>
      </c>
      <c r="AL312" s="582"/>
      <c r="AM312" s="582"/>
      <c r="AN312" s="582"/>
      <c r="AO312" s="582"/>
      <c r="AP312" s="582"/>
      <c r="AQ312" s="597" t="s">
        <v>375</v>
      </c>
      <c r="AR312" s="597"/>
      <c r="AS312" s="597"/>
      <c r="AT312" s="597"/>
      <c r="AU312" s="597" t="s">
        <v>375</v>
      </c>
      <c r="AV312" s="597"/>
      <c r="AW312" s="597"/>
      <c r="AX312" s="597"/>
    </row>
    <row r="313" spans="1:50" ht="23.25" customHeight="1" x14ac:dyDescent="0.15">
      <c r="A313" s="581">
        <v>2</v>
      </c>
      <c r="B313" s="581">
        <v>1</v>
      </c>
      <c r="C313" s="582" t="s">
        <v>394</v>
      </c>
      <c r="D313" s="582"/>
      <c r="E313" s="582"/>
      <c r="F313" s="582"/>
      <c r="G313" s="582"/>
      <c r="H313" s="582"/>
      <c r="I313" s="582"/>
      <c r="J313" s="582"/>
      <c r="K313" s="582"/>
      <c r="L313" s="582"/>
      <c r="M313" s="582" t="s">
        <v>393</v>
      </c>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v>2</v>
      </c>
      <c r="AL313" s="582"/>
      <c r="AM313" s="582"/>
      <c r="AN313" s="582"/>
      <c r="AO313" s="582"/>
      <c r="AP313" s="582"/>
      <c r="AQ313" s="597" t="s">
        <v>375</v>
      </c>
      <c r="AR313" s="597"/>
      <c r="AS313" s="597"/>
      <c r="AT313" s="597"/>
      <c r="AU313" s="597" t="s">
        <v>375</v>
      </c>
      <c r="AV313" s="597"/>
      <c r="AW313" s="597"/>
      <c r="AX313" s="597"/>
    </row>
    <row r="314" spans="1:50" ht="23.25" customHeight="1" x14ac:dyDescent="0.15">
      <c r="A314" s="581">
        <v>3</v>
      </c>
      <c r="B314" s="581">
        <v>1</v>
      </c>
      <c r="C314" s="582" t="s">
        <v>395</v>
      </c>
      <c r="D314" s="582"/>
      <c r="E314" s="582"/>
      <c r="F314" s="582"/>
      <c r="G314" s="582"/>
      <c r="H314" s="582"/>
      <c r="I314" s="582"/>
      <c r="J314" s="582"/>
      <c r="K314" s="582"/>
      <c r="L314" s="582"/>
      <c r="M314" s="582" t="s">
        <v>393</v>
      </c>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v>2</v>
      </c>
      <c r="AL314" s="582"/>
      <c r="AM314" s="582"/>
      <c r="AN314" s="582"/>
      <c r="AO314" s="582"/>
      <c r="AP314" s="582"/>
      <c r="AQ314" s="597" t="s">
        <v>375</v>
      </c>
      <c r="AR314" s="597"/>
      <c r="AS314" s="597"/>
      <c r="AT314" s="597"/>
      <c r="AU314" s="597" t="s">
        <v>375</v>
      </c>
      <c r="AV314" s="597"/>
      <c r="AW314" s="597"/>
      <c r="AX314" s="597"/>
    </row>
    <row r="315" spans="1:50" x14ac:dyDescent="0.1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41"/>
      <c r="AL315" s="37"/>
      <c r="AM315" s="37"/>
      <c r="AN315" s="37"/>
      <c r="AO315" s="37"/>
      <c r="AP315" s="37"/>
      <c r="AQ315" s="37"/>
      <c r="AR315" s="37"/>
      <c r="AS315" s="37"/>
      <c r="AT315" s="37"/>
      <c r="AU315" s="37"/>
      <c r="AV315" s="37"/>
      <c r="AW315" s="37"/>
      <c r="AX315" s="37"/>
    </row>
    <row r="316" spans="1:50" ht="14.25" thickBot="1" x14ac:dyDescent="0.2">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598" t="s">
        <v>396</v>
      </c>
      <c r="AR316" s="598"/>
      <c r="AS316" s="598"/>
      <c r="AT316" s="598"/>
      <c r="AU316" s="598"/>
      <c r="AV316" s="598"/>
      <c r="AW316" s="598"/>
      <c r="AX316" s="598"/>
    </row>
    <row r="317" spans="1:50" ht="23.25" customHeight="1" x14ac:dyDescent="0.15">
      <c r="A317" s="94" t="s">
        <v>397</v>
      </c>
      <c r="B317" s="95"/>
      <c r="C317" s="95"/>
      <c r="D317" s="95"/>
      <c r="E317" s="95"/>
      <c r="F317" s="599"/>
      <c r="G317" s="96" t="s">
        <v>127</v>
      </c>
      <c r="H317" s="600"/>
      <c r="I317" s="600"/>
      <c r="J317" s="600"/>
      <c r="K317" s="600"/>
      <c r="L317" s="600"/>
      <c r="M317" s="600"/>
      <c r="N317" s="600"/>
      <c r="O317" s="600"/>
      <c r="P317" s="600"/>
      <c r="Q317" s="600"/>
      <c r="R317" s="600"/>
      <c r="S317" s="600"/>
      <c r="T317" s="600"/>
      <c r="U317" s="600"/>
      <c r="V317" s="600"/>
      <c r="W317" s="600"/>
      <c r="X317" s="601"/>
      <c r="Y317" s="98" t="s">
        <v>398</v>
      </c>
      <c r="Z317" s="602"/>
      <c r="AA317" s="602"/>
      <c r="AB317" s="602"/>
      <c r="AC317" s="602"/>
      <c r="AD317" s="603"/>
      <c r="AE317" s="604" t="s">
        <v>6</v>
      </c>
      <c r="AF317" s="101"/>
      <c r="AG317" s="101"/>
      <c r="AH317" s="101"/>
      <c r="AI317" s="101"/>
      <c r="AJ317" s="101"/>
      <c r="AK317" s="101"/>
      <c r="AL317" s="101"/>
      <c r="AM317" s="101"/>
      <c r="AN317" s="101"/>
      <c r="AO317" s="101"/>
      <c r="AP317" s="605"/>
      <c r="AQ317" s="102" t="s">
        <v>7</v>
      </c>
      <c r="AR317" s="606"/>
      <c r="AS317" s="606"/>
      <c r="AT317" s="606"/>
      <c r="AU317" s="606"/>
      <c r="AV317" s="606"/>
      <c r="AW317" s="606"/>
      <c r="AX317" s="607"/>
    </row>
    <row r="318" spans="1:50" ht="30" customHeight="1" x14ac:dyDescent="0.15">
      <c r="A318" s="65" t="s">
        <v>8</v>
      </c>
      <c r="B318" s="625"/>
      <c r="C318" s="625"/>
      <c r="D318" s="625"/>
      <c r="E318" s="625"/>
      <c r="F318" s="626"/>
      <c r="G318" s="627" t="s">
        <v>399</v>
      </c>
      <c r="H318" s="628"/>
      <c r="I318" s="628"/>
      <c r="J318" s="628"/>
      <c r="K318" s="628"/>
      <c r="L318" s="628"/>
      <c r="M318" s="628"/>
      <c r="N318" s="628"/>
      <c r="O318" s="628"/>
      <c r="P318" s="628"/>
      <c r="Q318" s="628"/>
      <c r="R318" s="628"/>
      <c r="S318" s="628"/>
      <c r="T318" s="628"/>
      <c r="U318" s="628"/>
      <c r="V318" s="628"/>
      <c r="W318" s="628"/>
      <c r="X318" s="629"/>
      <c r="Y318" s="72" t="s">
        <v>10</v>
      </c>
      <c r="Z318" s="630"/>
      <c r="AA318" s="630"/>
      <c r="AB318" s="630"/>
      <c r="AC318" s="630"/>
      <c r="AD318" s="631"/>
      <c r="AE318" s="632" t="s">
        <v>400</v>
      </c>
      <c r="AF318" s="73"/>
      <c r="AG318" s="73"/>
      <c r="AH318" s="73"/>
      <c r="AI318" s="73"/>
      <c r="AJ318" s="73"/>
      <c r="AK318" s="73"/>
      <c r="AL318" s="73"/>
      <c r="AM318" s="73"/>
      <c r="AN318" s="73"/>
      <c r="AO318" s="73"/>
      <c r="AP318" s="74"/>
      <c r="AQ318" s="75" t="s">
        <v>12</v>
      </c>
      <c r="AR318" s="76"/>
      <c r="AS318" s="76"/>
      <c r="AT318" s="76"/>
      <c r="AU318" s="76"/>
      <c r="AV318" s="76"/>
      <c r="AW318" s="76"/>
      <c r="AX318" s="77"/>
    </row>
    <row r="319" spans="1:50" ht="30" customHeight="1" x14ac:dyDescent="0.15">
      <c r="A319" s="78" t="s">
        <v>13</v>
      </c>
      <c r="B319" s="79"/>
      <c r="C319" s="79"/>
      <c r="D319" s="79"/>
      <c r="E319" s="79"/>
      <c r="F319" s="633"/>
      <c r="G319" s="80" t="s">
        <v>14</v>
      </c>
      <c r="H319" s="55"/>
      <c r="I319" s="55"/>
      <c r="J319" s="55"/>
      <c r="K319" s="55"/>
      <c r="L319" s="55"/>
      <c r="M319" s="55"/>
      <c r="N319" s="55"/>
      <c r="O319" s="55"/>
      <c r="P319" s="55"/>
      <c r="Q319" s="55"/>
      <c r="R319" s="55"/>
      <c r="S319" s="55"/>
      <c r="T319" s="55"/>
      <c r="U319" s="55"/>
      <c r="V319" s="55"/>
      <c r="W319" s="55"/>
      <c r="X319" s="55"/>
      <c r="Y319" s="81" t="s">
        <v>15</v>
      </c>
      <c r="Z319" s="82"/>
      <c r="AA319" s="82"/>
      <c r="AB319" s="82"/>
      <c r="AC319" s="82"/>
      <c r="AD319" s="83"/>
      <c r="AE319" s="634" t="s">
        <v>16</v>
      </c>
      <c r="AF319" s="84"/>
      <c r="AG319" s="84"/>
      <c r="AH319" s="84"/>
      <c r="AI319" s="84"/>
      <c r="AJ319" s="84"/>
      <c r="AK319" s="84"/>
      <c r="AL319" s="84"/>
      <c r="AM319" s="84"/>
      <c r="AN319" s="84"/>
      <c r="AO319" s="84"/>
      <c r="AP319" s="84"/>
      <c r="AQ319" s="84"/>
      <c r="AR319" s="84"/>
      <c r="AS319" s="84"/>
      <c r="AT319" s="84"/>
      <c r="AU319" s="84"/>
      <c r="AV319" s="84"/>
      <c r="AW319" s="84"/>
      <c r="AX319" s="635"/>
    </row>
    <row r="320" spans="1:50" ht="30" customHeight="1" x14ac:dyDescent="0.15">
      <c r="A320" s="615" t="s">
        <v>17</v>
      </c>
      <c r="B320" s="616"/>
      <c r="C320" s="616"/>
      <c r="D320" s="616"/>
      <c r="E320" s="616"/>
      <c r="F320" s="617"/>
      <c r="G320" s="618" t="s">
        <v>401</v>
      </c>
      <c r="H320" s="619"/>
      <c r="I320" s="619"/>
      <c r="J320" s="619"/>
      <c r="K320" s="619"/>
      <c r="L320" s="619"/>
      <c r="M320" s="619"/>
      <c r="N320" s="619"/>
      <c r="O320" s="619"/>
      <c r="P320" s="619"/>
      <c r="Q320" s="619"/>
      <c r="R320" s="619"/>
      <c r="S320" s="619"/>
      <c r="T320" s="619"/>
      <c r="U320" s="619"/>
      <c r="V320" s="620"/>
      <c r="W320" s="620"/>
      <c r="X320" s="620"/>
      <c r="Y320" s="54" t="s">
        <v>402</v>
      </c>
      <c r="Z320" s="621"/>
      <c r="AA320" s="621"/>
      <c r="AB320" s="621"/>
      <c r="AC320" s="621"/>
      <c r="AD320" s="622"/>
      <c r="AE320" s="623" t="s">
        <v>403</v>
      </c>
      <c r="AF320" s="199"/>
      <c r="AG320" s="199"/>
      <c r="AH320" s="199"/>
      <c r="AI320" s="199"/>
      <c r="AJ320" s="199"/>
      <c r="AK320" s="199"/>
      <c r="AL320" s="199"/>
      <c r="AM320" s="199"/>
      <c r="AN320" s="199"/>
      <c r="AO320" s="199"/>
      <c r="AP320" s="199"/>
      <c r="AQ320" s="199"/>
      <c r="AR320" s="199"/>
      <c r="AS320" s="199"/>
      <c r="AT320" s="199"/>
      <c r="AU320" s="199"/>
      <c r="AV320" s="199"/>
      <c r="AW320" s="199"/>
      <c r="AX320" s="624"/>
    </row>
    <row r="321" spans="1:50" ht="52.5" customHeight="1" x14ac:dyDescent="0.15">
      <c r="A321" s="60" t="s">
        <v>21</v>
      </c>
      <c r="B321" s="61"/>
      <c r="C321" s="61"/>
      <c r="D321" s="61"/>
      <c r="E321" s="61"/>
      <c r="F321" s="122"/>
      <c r="G321" s="608" t="s">
        <v>404</v>
      </c>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09"/>
      <c r="AL321" s="609"/>
      <c r="AM321" s="609"/>
      <c r="AN321" s="609"/>
      <c r="AO321" s="609"/>
      <c r="AP321" s="609"/>
      <c r="AQ321" s="609"/>
      <c r="AR321" s="609"/>
      <c r="AS321" s="609"/>
      <c r="AT321" s="609"/>
      <c r="AU321" s="609"/>
      <c r="AV321" s="609"/>
      <c r="AW321" s="609"/>
      <c r="AX321" s="610"/>
    </row>
    <row r="322" spans="1:50" ht="45" customHeight="1" x14ac:dyDescent="0.15">
      <c r="A322" s="60" t="s">
        <v>23</v>
      </c>
      <c r="B322" s="61"/>
      <c r="C322" s="61"/>
      <c r="D322" s="61"/>
      <c r="E322" s="61"/>
      <c r="F322" s="122"/>
      <c r="G322" s="608" t="s">
        <v>405</v>
      </c>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10"/>
    </row>
    <row r="323" spans="1:50" ht="19.5" customHeight="1" x14ac:dyDescent="0.15">
      <c r="A323" s="60" t="s">
        <v>25</v>
      </c>
      <c r="B323" s="61"/>
      <c r="C323" s="61"/>
      <c r="D323" s="61"/>
      <c r="E323" s="61"/>
      <c r="F323" s="122"/>
      <c r="G323" s="611" t="s">
        <v>26</v>
      </c>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5"/>
    </row>
    <row r="324" spans="1:50" ht="19.5" customHeight="1" x14ac:dyDescent="0.15">
      <c r="A324" s="126" t="s">
        <v>27</v>
      </c>
      <c r="B324" s="127"/>
      <c r="C324" s="127"/>
      <c r="D324" s="127"/>
      <c r="E324" s="127"/>
      <c r="F324" s="128"/>
      <c r="G324" s="612"/>
      <c r="H324" s="613"/>
      <c r="I324" s="613"/>
      <c r="J324" s="613"/>
      <c r="K324" s="613"/>
      <c r="L324" s="613"/>
      <c r="M324" s="613"/>
      <c r="N324" s="613"/>
      <c r="O324" s="614"/>
      <c r="P324" s="104" t="s">
        <v>406</v>
      </c>
      <c r="Q324" s="105"/>
      <c r="R324" s="105"/>
      <c r="S324" s="105"/>
      <c r="T324" s="105"/>
      <c r="U324" s="105"/>
      <c r="V324" s="137"/>
      <c r="W324" s="104" t="s">
        <v>407</v>
      </c>
      <c r="X324" s="105"/>
      <c r="Y324" s="105"/>
      <c r="Z324" s="105"/>
      <c r="AA324" s="105"/>
      <c r="AB324" s="105"/>
      <c r="AC324" s="137"/>
      <c r="AD324" s="104" t="s">
        <v>408</v>
      </c>
      <c r="AE324" s="105"/>
      <c r="AF324" s="105"/>
      <c r="AG324" s="105"/>
      <c r="AH324" s="105"/>
      <c r="AI324" s="105"/>
      <c r="AJ324" s="137"/>
      <c r="AK324" s="104" t="s">
        <v>409</v>
      </c>
      <c r="AL324" s="105"/>
      <c r="AM324" s="105"/>
      <c r="AN324" s="105"/>
      <c r="AO324" s="105"/>
      <c r="AP324" s="105"/>
      <c r="AQ324" s="137"/>
      <c r="AR324" s="104" t="s">
        <v>410</v>
      </c>
      <c r="AS324" s="105"/>
      <c r="AT324" s="105"/>
      <c r="AU324" s="105"/>
      <c r="AV324" s="105"/>
      <c r="AW324" s="105"/>
      <c r="AX324" s="106"/>
    </row>
    <row r="325" spans="1:50" ht="19.5" customHeight="1" x14ac:dyDescent="0.15">
      <c r="A325" s="129"/>
      <c r="B325" s="130"/>
      <c r="C325" s="130"/>
      <c r="D325" s="130"/>
      <c r="E325" s="130"/>
      <c r="F325" s="131"/>
      <c r="G325" s="107" t="s">
        <v>33</v>
      </c>
      <c r="H325" s="115"/>
      <c r="I325" s="639" t="s">
        <v>34</v>
      </c>
      <c r="J325" s="640"/>
      <c r="K325" s="640"/>
      <c r="L325" s="640"/>
      <c r="M325" s="640"/>
      <c r="N325" s="640"/>
      <c r="O325" s="641"/>
      <c r="P325" s="116">
        <v>891</v>
      </c>
      <c r="Q325" s="116"/>
      <c r="R325" s="116"/>
      <c r="S325" s="116"/>
      <c r="T325" s="116"/>
      <c r="U325" s="116"/>
      <c r="V325" s="116"/>
      <c r="W325" s="116">
        <v>844</v>
      </c>
      <c r="X325" s="116"/>
      <c r="Y325" s="116"/>
      <c r="Z325" s="116"/>
      <c r="AA325" s="116"/>
      <c r="AB325" s="116"/>
      <c r="AC325" s="116"/>
      <c r="AD325" s="116">
        <v>768</v>
      </c>
      <c r="AE325" s="116"/>
      <c r="AF325" s="116"/>
      <c r="AG325" s="116"/>
      <c r="AH325" s="116"/>
      <c r="AI325" s="116"/>
      <c r="AJ325" s="116"/>
      <c r="AK325" s="116">
        <v>613</v>
      </c>
      <c r="AL325" s="116"/>
      <c r="AM325" s="116"/>
      <c r="AN325" s="116"/>
      <c r="AO325" s="116"/>
      <c r="AP325" s="116"/>
      <c r="AQ325" s="116"/>
      <c r="AR325" s="642"/>
      <c r="AS325" s="643"/>
      <c r="AT325" s="643"/>
      <c r="AU325" s="643"/>
      <c r="AV325" s="643"/>
      <c r="AW325" s="643"/>
      <c r="AX325" s="644"/>
    </row>
    <row r="326" spans="1:50" ht="19.5" customHeight="1" x14ac:dyDescent="0.15">
      <c r="A326" s="129"/>
      <c r="B326" s="130"/>
      <c r="C326" s="130"/>
      <c r="D326" s="130"/>
      <c r="E326" s="130"/>
      <c r="F326" s="131"/>
      <c r="G326" s="636"/>
      <c r="H326" s="637"/>
      <c r="I326" s="118" t="s">
        <v>35</v>
      </c>
      <c r="J326" s="119"/>
      <c r="K326" s="119"/>
      <c r="L326" s="119"/>
      <c r="M326" s="119"/>
      <c r="N326" s="119"/>
      <c r="O326" s="120"/>
      <c r="P326" s="142"/>
      <c r="Q326" s="143"/>
      <c r="R326" s="143"/>
      <c r="S326" s="143"/>
      <c r="T326" s="143"/>
      <c r="U326" s="143"/>
      <c r="V326" s="144"/>
      <c r="W326" s="142"/>
      <c r="X326" s="143"/>
      <c r="Y326" s="143"/>
      <c r="Z326" s="143"/>
      <c r="AA326" s="143"/>
      <c r="AB326" s="143"/>
      <c r="AC326" s="144"/>
      <c r="AD326" s="142"/>
      <c r="AE326" s="143"/>
      <c r="AF326" s="143"/>
      <c r="AG326" s="143"/>
      <c r="AH326" s="143"/>
      <c r="AI326" s="143"/>
      <c r="AJ326" s="144"/>
      <c r="AK326" s="142"/>
      <c r="AL326" s="143"/>
      <c r="AM326" s="143"/>
      <c r="AN326" s="143"/>
      <c r="AO326" s="143"/>
      <c r="AP326" s="143"/>
      <c r="AQ326" s="144"/>
      <c r="AR326" s="145"/>
      <c r="AS326" s="146"/>
      <c r="AT326" s="146"/>
      <c r="AU326" s="146"/>
      <c r="AV326" s="146"/>
      <c r="AW326" s="146"/>
      <c r="AX326" s="147"/>
    </row>
    <row r="327" spans="1:50" ht="19.5" customHeight="1" x14ac:dyDescent="0.15">
      <c r="A327" s="129"/>
      <c r="B327" s="130"/>
      <c r="C327" s="130"/>
      <c r="D327" s="130"/>
      <c r="E327" s="130"/>
      <c r="F327" s="131"/>
      <c r="G327" s="636"/>
      <c r="H327" s="637"/>
      <c r="I327" s="118" t="s">
        <v>37</v>
      </c>
      <c r="J327" s="119"/>
      <c r="K327" s="119"/>
      <c r="L327" s="119"/>
      <c r="M327" s="119"/>
      <c r="N327" s="119"/>
      <c r="O327" s="120"/>
      <c r="P327" s="142"/>
      <c r="Q327" s="143"/>
      <c r="R327" s="143"/>
      <c r="S327" s="143"/>
      <c r="T327" s="143"/>
      <c r="U327" s="143"/>
      <c r="V327" s="144"/>
      <c r="W327" s="142"/>
      <c r="X327" s="143"/>
      <c r="Y327" s="143"/>
      <c r="Z327" s="143"/>
      <c r="AA327" s="143"/>
      <c r="AB327" s="143"/>
      <c r="AC327" s="144"/>
      <c r="AD327" s="142"/>
      <c r="AE327" s="143"/>
      <c r="AF327" s="143"/>
      <c r="AG327" s="143"/>
      <c r="AH327" s="143"/>
      <c r="AI327" s="143"/>
      <c r="AJ327" s="144"/>
      <c r="AK327" s="142"/>
      <c r="AL327" s="143"/>
      <c r="AM327" s="143"/>
      <c r="AN327" s="143"/>
      <c r="AO327" s="143"/>
      <c r="AP327" s="143"/>
      <c r="AQ327" s="144"/>
      <c r="AR327" s="142"/>
      <c r="AS327" s="143"/>
      <c r="AT327" s="143"/>
      <c r="AU327" s="143"/>
      <c r="AV327" s="143"/>
      <c r="AW327" s="143"/>
      <c r="AX327" s="148"/>
    </row>
    <row r="328" spans="1:50" ht="19.5" customHeight="1" x14ac:dyDescent="0.15">
      <c r="A328" s="129"/>
      <c r="B328" s="130"/>
      <c r="C328" s="130"/>
      <c r="D328" s="130"/>
      <c r="E328" s="130"/>
      <c r="F328" s="131"/>
      <c r="G328" s="636"/>
      <c r="H328" s="637"/>
      <c r="I328" s="118" t="s">
        <v>38</v>
      </c>
      <c r="J328" s="119"/>
      <c r="K328" s="119"/>
      <c r="L328" s="119"/>
      <c r="M328" s="119"/>
      <c r="N328" s="119"/>
      <c r="O328" s="120"/>
      <c r="P328" s="142"/>
      <c r="Q328" s="143"/>
      <c r="R328" s="143"/>
      <c r="S328" s="143"/>
      <c r="T328" s="143"/>
      <c r="U328" s="143"/>
      <c r="V328" s="144"/>
      <c r="W328" s="142"/>
      <c r="X328" s="143"/>
      <c r="Y328" s="143"/>
      <c r="Z328" s="143"/>
      <c r="AA328" s="143"/>
      <c r="AB328" s="143"/>
      <c r="AC328" s="144"/>
      <c r="AD328" s="142"/>
      <c r="AE328" s="143"/>
      <c r="AF328" s="143"/>
      <c r="AG328" s="143"/>
      <c r="AH328" s="143"/>
      <c r="AI328" s="143"/>
      <c r="AJ328" s="144"/>
      <c r="AK328" s="142"/>
      <c r="AL328" s="143"/>
      <c r="AM328" s="143"/>
      <c r="AN328" s="143"/>
      <c r="AO328" s="143"/>
      <c r="AP328" s="143"/>
      <c r="AQ328" s="144"/>
      <c r="AR328" s="145"/>
      <c r="AS328" s="146"/>
      <c r="AT328" s="146"/>
      <c r="AU328" s="146"/>
      <c r="AV328" s="146"/>
      <c r="AW328" s="146"/>
      <c r="AX328" s="147"/>
    </row>
    <row r="329" spans="1:50" ht="19.5" customHeight="1" x14ac:dyDescent="0.15">
      <c r="A329" s="129"/>
      <c r="B329" s="130"/>
      <c r="C329" s="130"/>
      <c r="D329" s="130"/>
      <c r="E329" s="130"/>
      <c r="F329" s="131"/>
      <c r="G329" s="636"/>
      <c r="H329" s="637"/>
      <c r="I329" s="118" t="s">
        <v>39</v>
      </c>
      <c r="J329" s="119"/>
      <c r="K329" s="119"/>
      <c r="L329" s="119"/>
      <c r="M329" s="119"/>
      <c r="N329" s="119"/>
      <c r="O329" s="120"/>
      <c r="P329" s="142"/>
      <c r="Q329" s="143"/>
      <c r="R329" s="143"/>
      <c r="S329" s="143"/>
      <c r="T329" s="143"/>
      <c r="U329" s="143"/>
      <c r="V329" s="144"/>
      <c r="W329" s="142"/>
      <c r="X329" s="143"/>
      <c r="Y329" s="143"/>
      <c r="Z329" s="143"/>
      <c r="AA329" s="143"/>
      <c r="AB329" s="143"/>
      <c r="AC329" s="144"/>
      <c r="AD329" s="142"/>
      <c r="AE329" s="143"/>
      <c r="AF329" s="143"/>
      <c r="AG329" s="143"/>
      <c r="AH329" s="143"/>
      <c r="AI329" s="143"/>
      <c r="AJ329" s="144"/>
      <c r="AK329" s="142"/>
      <c r="AL329" s="143"/>
      <c r="AM329" s="143"/>
      <c r="AN329" s="143"/>
      <c r="AO329" s="143"/>
      <c r="AP329" s="143"/>
      <c r="AQ329" s="144"/>
      <c r="AR329" s="145"/>
      <c r="AS329" s="146"/>
      <c r="AT329" s="146"/>
      <c r="AU329" s="146"/>
      <c r="AV329" s="146"/>
      <c r="AW329" s="146"/>
      <c r="AX329" s="147"/>
    </row>
    <row r="330" spans="1:50" ht="19.5" customHeight="1" x14ac:dyDescent="0.15">
      <c r="A330" s="129"/>
      <c r="B330" s="130"/>
      <c r="C330" s="130"/>
      <c r="D330" s="130"/>
      <c r="E330" s="130"/>
      <c r="F330" s="131"/>
      <c r="G330" s="638"/>
      <c r="H330" s="157"/>
      <c r="I330" s="645" t="s">
        <v>40</v>
      </c>
      <c r="J330" s="646"/>
      <c r="K330" s="646"/>
      <c r="L330" s="646"/>
      <c r="M330" s="646"/>
      <c r="N330" s="646"/>
      <c r="O330" s="647"/>
      <c r="P330" s="158">
        <v>891</v>
      </c>
      <c r="Q330" s="158"/>
      <c r="R330" s="158"/>
      <c r="S330" s="158"/>
      <c r="T330" s="158"/>
      <c r="U330" s="158"/>
      <c r="V330" s="158"/>
      <c r="W330" s="158">
        <v>844</v>
      </c>
      <c r="X330" s="158"/>
      <c r="Y330" s="158"/>
      <c r="Z330" s="158"/>
      <c r="AA330" s="158"/>
      <c r="AB330" s="158"/>
      <c r="AC330" s="158"/>
      <c r="AD330" s="158">
        <v>768</v>
      </c>
      <c r="AE330" s="158"/>
      <c r="AF330" s="158"/>
      <c r="AG330" s="158"/>
      <c r="AH330" s="158"/>
      <c r="AI330" s="158"/>
      <c r="AJ330" s="158"/>
      <c r="AK330" s="158">
        <v>613</v>
      </c>
      <c r="AL330" s="158"/>
      <c r="AM330" s="158"/>
      <c r="AN330" s="158"/>
      <c r="AO330" s="158"/>
      <c r="AP330" s="158"/>
      <c r="AQ330" s="158"/>
      <c r="AR330" s="648"/>
      <c r="AS330" s="649"/>
      <c r="AT330" s="649"/>
      <c r="AU330" s="649"/>
      <c r="AV330" s="649"/>
      <c r="AW330" s="649"/>
      <c r="AX330" s="650"/>
    </row>
    <row r="331" spans="1:50" ht="19.5" customHeight="1" x14ac:dyDescent="0.15">
      <c r="A331" s="129"/>
      <c r="B331" s="130"/>
      <c r="C331" s="130"/>
      <c r="D331" s="130"/>
      <c r="E331" s="130"/>
      <c r="F331" s="131"/>
      <c r="G331" s="669" t="s">
        <v>41</v>
      </c>
      <c r="H331" s="670"/>
      <c r="I331" s="670"/>
      <c r="J331" s="670"/>
      <c r="K331" s="670"/>
      <c r="L331" s="670"/>
      <c r="M331" s="670"/>
      <c r="N331" s="670"/>
      <c r="O331" s="671"/>
      <c r="P331" s="151">
        <v>881</v>
      </c>
      <c r="Q331" s="151"/>
      <c r="R331" s="151"/>
      <c r="S331" s="151"/>
      <c r="T331" s="151"/>
      <c r="U331" s="151"/>
      <c r="V331" s="151"/>
      <c r="W331" s="151">
        <v>795</v>
      </c>
      <c r="X331" s="151"/>
      <c r="Y331" s="151"/>
      <c r="Z331" s="151"/>
      <c r="AA331" s="151"/>
      <c r="AB331" s="151"/>
      <c r="AC331" s="151"/>
      <c r="AD331" s="151">
        <v>750</v>
      </c>
      <c r="AE331" s="151"/>
      <c r="AF331" s="151"/>
      <c r="AG331" s="151"/>
      <c r="AH331" s="151"/>
      <c r="AI331" s="151"/>
      <c r="AJ331" s="151"/>
      <c r="AK331" s="153"/>
      <c r="AL331" s="153"/>
      <c r="AM331" s="153"/>
      <c r="AN331" s="153"/>
      <c r="AO331" s="153"/>
      <c r="AP331" s="153"/>
      <c r="AQ331" s="153"/>
      <c r="AR331" s="672"/>
      <c r="AS331" s="673"/>
      <c r="AT331" s="673"/>
      <c r="AU331" s="673"/>
      <c r="AV331" s="673"/>
      <c r="AW331" s="673"/>
      <c r="AX331" s="674"/>
    </row>
    <row r="332" spans="1:50" ht="19.5" customHeight="1" x14ac:dyDescent="0.15">
      <c r="A332" s="132"/>
      <c r="B332" s="133"/>
      <c r="C332" s="133"/>
      <c r="D332" s="133"/>
      <c r="E332" s="133"/>
      <c r="F332" s="134"/>
      <c r="G332" s="669" t="s">
        <v>42</v>
      </c>
      <c r="H332" s="670"/>
      <c r="I332" s="670"/>
      <c r="J332" s="670"/>
      <c r="K332" s="670"/>
      <c r="L332" s="670"/>
      <c r="M332" s="670"/>
      <c r="N332" s="670"/>
      <c r="O332" s="671"/>
      <c r="P332" s="151">
        <v>95.4</v>
      </c>
      <c r="Q332" s="151"/>
      <c r="R332" s="151"/>
      <c r="S332" s="151"/>
      <c r="T332" s="151"/>
      <c r="U332" s="151"/>
      <c r="V332" s="151"/>
      <c r="W332" s="151">
        <v>94.1</v>
      </c>
      <c r="X332" s="151"/>
      <c r="Y332" s="151"/>
      <c r="Z332" s="151"/>
      <c r="AA332" s="151"/>
      <c r="AB332" s="151"/>
      <c r="AC332" s="151"/>
      <c r="AD332" s="151">
        <v>97.7</v>
      </c>
      <c r="AE332" s="151"/>
      <c r="AF332" s="151"/>
      <c r="AG332" s="151"/>
      <c r="AH332" s="151"/>
      <c r="AI332" s="151"/>
      <c r="AJ332" s="151"/>
      <c r="AK332" s="153"/>
      <c r="AL332" s="153"/>
      <c r="AM332" s="153"/>
      <c r="AN332" s="153"/>
      <c r="AO332" s="153"/>
      <c r="AP332" s="153"/>
      <c r="AQ332" s="153"/>
      <c r="AR332" s="672"/>
      <c r="AS332" s="673"/>
      <c r="AT332" s="673"/>
      <c r="AU332" s="673"/>
      <c r="AV332" s="673"/>
      <c r="AW332" s="673"/>
      <c r="AX332" s="674"/>
    </row>
    <row r="333" spans="1:50" ht="19.5" customHeight="1" x14ac:dyDescent="0.15">
      <c r="A333" s="298" t="s">
        <v>123</v>
      </c>
      <c r="B333" s="299"/>
      <c r="C333" s="651" t="s">
        <v>124</v>
      </c>
      <c r="D333" s="652"/>
      <c r="E333" s="652"/>
      <c r="F333" s="652"/>
      <c r="G333" s="652"/>
      <c r="H333" s="652"/>
      <c r="I333" s="652"/>
      <c r="J333" s="652"/>
      <c r="K333" s="653"/>
      <c r="L333" s="654" t="s">
        <v>125</v>
      </c>
      <c r="M333" s="655"/>
      <c r="N333" s="655"/>
      <c r="O333" s="655"/>
      <c r="P333" s="655"/>
      <c r="Q333" s="656"/>
      <c r="R333" s="657" t="s">
        <v>410</v>
      </c>
      <c r="S333" s="652"/>
      <c r="T333" s="652"/>
      <c r="U333" s="652"/>
      <c r="V333" s="652"/>
      <c r="W333" s="653"/>
      <c r="X333" s="657" t="s">
        <v>126</v>
      </c>
      <c r="Y333" s="652"/>
      <c r="Z333" s="652"/>
      <c r="AA333" s="652"/>
      <c r="AB333" s="652"/>
      <c r="AC333" s="652"/>
      <c r="AD333" s="652"/>
      <c r="AE333" s="652"/>
      <c r="AF333" s="652"/>
      <c r="AG333" s="652"/>
      <c r="AH333" s="652"/>
      <c r="AI333" s="652"/>
      <c r="AJ333" s="652"/>
      <c r="AK333" s="652"/>
      <c r="AL333" s="652"/>
      <c r="AM333" s="652"/>
      <c r="AN333" s="652"/>
      <c r="AO333" s="652"/>
      <c r="AP333" s="652"/>
      <c r="AQ333" s="652"/>
      <c r="AR333" s="652"/>
      <c r="AS333" s="652"/>
      <c r="AT333" s="652"/>
      <c r="AU333" s="652"/>
      <c r="AV333" s="652"/>
      <c r="AW333" s="652"/>
      <c r="AX333" s="658"/>
    </row>
    <row r="334" spans="1:50" ht="19.5" customHeight="1" x14ac:dyDescent="0.15">
      <c r="A334" s="300"/>
      <c r="B334" s="301"/>
      <c r="C334" s="659" t="s">
        <v>203</v>
      </c>
      <c r="D334" s="660"/>
      <c r="E334" s="660"/>
      <c r="F334" s="660"/>
      <c r="G334" s="660"/>
      <c r="H334" s="660"/>
      <c r="I334" s="660"/>
      <c r="J334" s="660"/>
      <c r="K334" s="661"/>
      <c r="L334" s="662">
        <v>452</v>
      </c>
      <c r="M334" s="663"/>
      <c r="N334" s="663"/>
      <c r="O334" s="663"/>
      <c r="P334" s="663"/>
      <c r="Q334" s="664"/>
      <c r="R334" s="665"/>
      <c r="S334" s="660"/>
      <c r="T334" s="660"/>
      <c r="U334" s="660"/>
      <c r="V334" s="660"/>
      <c r="W334" s="661"/>
      <c r="X334" s="316"/>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8"/>
    </row>
    <row r="335" spans="1:50" ht="19.5" customHeight="1" x14ac:dyDescent="0.15">
      <c r="A335" s="300"/>
      <c r="B335" s="301"/>
      <c r="C335" s="666" t="s">
        <v>210</v>
      </c>
      <c r="D335" s="667"/>
      <c r="E335" s="667"/>
      <c r="F335" s="667"/>
      <c r="G335" s="667"/>
      <c r="H335" s="667"/>
      <c r="I335" s="667"/>
      <c r="J335" s="667"/>
      <c r="K335" s="668"/>
      <c r="L335" s="685">
        <v>7</v>
      </c>
      <c r="M335" s="686"/>
      <c r="N335" s="686"/>
      <c r="O335" s="686"/>
      <c r="P335" s="686"/>
      <c r="Q335" s="687"/>
      <c r="R335" s="688"/>
      <c r="S335" s="667"/>
      <c r="T335" s="667"/>
      <c r="U335" s="667"/>
      <c r="V335" s="667"/>
      <c r="W335" s="668"/>
      <c r="X335" s="289"/>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19.5" customHeight="1" x14ac:dyDescent="0.15">
      <c r="A336" s="300"/>
      <c r="B336" s="301"/>
      <c r="C336" s="666" t="s">
        <v>411</v>
      </c>
      <c r="D336" s="667"/>
      <c r="E336" s="667"/>
      <c r="F336" s="667"/>
      <c r="G336" s="667"/>
      <c r="H336" s="667"/>
      <c r="I336" s="667"/>
      <c r="J336" s="667"/>
      <c r="K336" s="668"/>
      <c r="L336" s="685">
        <v>24</v>
      </c>
      <c r="M336" s="686"/>
      <c r="N336" s="686"/>
      <c r="O336" s="686"/>
      <c r="P336" s="686"/>
      <c r="Q336" s="687"/>
      <c r="R336" s="688"/>
      <c r="S336" s="667"/>
      <c r="T336" s="667"/>
      <c r="U336" s="667"/>
      <c r="V336" s="667"/>
      <c r="W336" s="668"/>
      <c r="X336" s="289"/>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19.5" customHeight="1" x14ac:dyDescent="0.15">
      <c r="A337" s="300"/>
      <c r="B337" s="301"/>
      <c r="C337" s="666" t="s">
        <v>205</v>
      </c>
      <c r="D337" s="667"/>
      <c r="E337" s="667"/>
      <c r="F337" s="667"/>
      <c r="G337" s="667"/>
      <c r="H337" s="667"/>
      <c r="I337" s="667"/>
      <c r="J337" s="667"/>
      <c r="K337" s="668"/>
      <c r="L337" s="685">
        <v>127</v>
      </c>
      <c r="M337" s="686"/>
      <c r="N337" s="686"/>
      <c r="O337" s="686"/>
      <c r="P337" s="686"/>
      <c r="Q337" s="687"/>
      <c r="R337" s="688"/>
      <c r="S337" s="667"/>
      <c r="T337" s="667"/>
      <c r="U337" s="667"/>
      <c r="V337" s="667"/>
      <c r="W337" s="668"/>
      <c r="X337" s="289"/>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1"/>
    </row>
    <row r="338" spans="1:50" ht="19.5" customHeight="1" x14ac:dyDescent="0.15">
      <c r="A338" s="300"/>
      <c r="B338" s="301"/>
      <c r="C338" s="666" t="s">
        <v>220</v>
      </c>
      <c r="D338" s="667"/>
      <c r="E338" s="667"/>
      <c r="F338" s="667"/>
      <c r="G338" s="667"/>
      <c r="H338" s="667"/>
      <c r="I338" s="667"/>
      <c r="J338" s="667"/>
      <c r="K338" s="668"/>
      <c r="L338" s="685">
        <v>2</v>
      </c>
      <c r="M338" s="686"/>
      <c r="N338" s="686"/>
      <c r="O338" s="686"/>
      <c r="P338" s="686"/>
      <c r="Q338" s="687"/>
      <c r="R338" s="688"/>
      <c r="S338" s="667"/>
      <c r="T338" s="667"/>
      <c r="U338" s="667"/>
      <c r="V338" s="667"/>
      <c r="W338" s="668"/>
      <c r="X338" s="289"/>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19.5" customHeight="1" x14ac:dyDescent="0.15">
      <c r="A339" s="300"/>
      <c r="B339" s="301"/>
      <c r="C339" s="675"/>
      <c r="D339" s="676"/>
      <c r="E339" s="676"/>
      <c r="F339" s="676"/>
      <c r="G339" s="676"/>
      <c r="H339" s="676"/>
      <c r="I339" s="676"/>
      <c r="J339" s="676"/>
      <c r="K339" s="677"/>
      <c r="L339" s="678"/>
      <c r="M339" s="679"/>
      <c r="N339" s="679"/>
      <c r="O339" s="679"/>
      <c r="P339" s="679"/>
      <c r="Q339" s="680"/>
      <c r="R339" s="681"/>
      <c r="S339" s="676"/>
      <c r="T339" s="676"/>
      <c r="U339" s="676"/>
      <c r="V339" s="676"/>
      <c r="W339" s="677"/>
      <c r="X339" s="289"/>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1"/>
    </row>
    <row r="340" spans="1:50" ht="19.5" customHeight="1" thickBot="1" x14ac:dyDescent="0.2">
      <c r="A340" s="302"/>
      <c r="B340" s="303"/>
      <c r="C340" s="354" t="s">
        <v>40</v>
      </c>
      <c r="D340" s="355"/>
      <c r="E340" s="355"/>
      <c r="F340" s="355"/>
      <c r="G340" s="355"/>
      <c r="H340" s="355"/>
      <c r="I340" s="355"/>
      <c r="J340" s="355"/>
      <c r="K340" s="356"/>
      <c r="L340" s="682">
        <f>SUM(L334:Q339)+1</f>
        <v>613</v>
      </c>
      <c r="M340" s="683"/>
      <c r="N340" s="683"/>
      <c r="O340" s="683"/>
      <c r="P340" s="683"/>
      <c r="Q340" s="684"/>
      <c r="R340" s="358"/>
      <c r="S340" s="359"/>
      <c r="T340" s="359"/>
      <c r="U340" s="359"/>
      <c r="V340" s="359"/>
      <c r="W340" s="360"/>
      <c r="X340" s="361"/>
      <c r="Y340" s="362"/>
      <c r="Z340" s="362"/>
      <c r="AA340" s="362"/>
      <c r="AB340" s="362"/>
      <c r="AC340" s="362"/>
      <c r="AD340" s="362"/>
      <c r="AE340" s="362"/>
      <c r="AF340" s="362"/>
      <c r="AG340" s="362"/>
      <c r="AH340" s="362"/>
      <c r="AI340" s="362"/>
      <c r="AJ340" s="362"/>
      <c r="AK340" s="362"/>
      <c r="AL340" s="362"/>
      <c r="AM340" s="362"/>
      <c r="AN340" s="362"/>
      <c r="AO340" s="362"/>
      <c r="AP340" s="362"/>
      <c r="AQ340" s="362"/>
      <c r="AR340" s="362"/>
      <c r="AS340" s="362"/>
      <c r="AT340" s="362"/>
      <c r="AU340" s="362"/>
      <c r="AV340" s="362"/>
      <c r="AW340" s="362"/>
      <c r="AX340" s="363"/>
    </row>
    <row r="341" spans="1:50" s="36" customFormat="1" ht="14.25" thickBot="1" x14ac:dyDescent="0.2">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598" t="s">
        <v>396</v>
      </c>
      <c r="AR341" s="598"/>
      <c r="AS341" s="598"/>
      <c r="AT341" s="598"/>
      <c r="AU341" s="598"/>
      <c r="AV341" s="598"/>
      <c r="AW341" s="598"/>
      <c r="AX341" s="598"/>
    </row>
    <row r="342" spans="1:50" ht="23.25" customHeight="1" x14ac:dyDescent="0.15">
      <c r="A342" s="94" t="s">
        <v>397</v>
      </c>
      <c r="B342" s="95"/>
      <c r="C342" s="95"/>
      <c r="D342" s="95"/>
      <c r="E342" s="95"/>
      <c r="F342" s="599"/>
      <c r="G342" s="96" t="s">
        <v>128</v>
      </c>
      <c r="H342" s="600"/>
      <c r="I342" s="600"/>
      <c r="J342" s="600"/>
      <c r="K342" s="600"/>
      <c r="L342" s="600"/>
      <c r="M342" s="600"/>
      <c r="N342" s="600"/>
      <c r="O342" s="600"/>
      <c r="P342" s="600"/>
      <c r="Q342" s="600"/>
      <c r="R342" s="600"/>
      <c r="S342" s="600"/>
      <c r="T342" s="600"/>
      <c r="U342" s="600"/>
      <c r="V342" s="600"/>
      <c r="W342" s="600"/>
      <c r="X342" s="601"/>
      <c r="Y342" s="98" t="s">
        <v>412</v>
      </c>
      <c r="Z342" s="602"/>
      <c r="AA342" s="602"/>
      <c r="AB342" s="602"/>
      <c r="AC342" s="602"/>
      <c r="AD342" s="603"/>
      <c r="AE342" s="604" t="s">
        <v>6</v>
      </c>
      <c r="AF342" s="101"/>
      <c r="AG342" s="101"/>
      <c r="AH342" s="101"/>
      <c r="AI342" s="101"/>
      <c r="AJ342" s="101"/>
      <c r="AK342" s="101"/>
      <c r="AL342" s="101"/>
      <c r="AM342" s="101"/>
      <c r="AN342" s="101"/>
      <c r="AO342" s="101"/>
      <c r="AP342" s="605"/>
      <c r="AQ342" s="102" t="s">
        <v>7</v>
      </c>
      <c r="AR342" s="606"/>
      <c r="AS342" s="606"/>
      <c r="AT342" s="606"/>
      <c r="AU342" s="606"/>
      <c r="AV342" s="606"/>
      <c r="AW342" s="606"/>
      <c r="AX342" s="607"/>
    </row>
    <row r="343" spans="1:50" ht="30" customHeight="1" x14ac:dyDescent="0.15">
      <c r="A343" s="65" t="s">
        <v>8</v>
      </c>
      <c r="B343" s="625"/>
      <c r="C343" s="625"/>
      <c r="D343" s="625"/>
      <c r="E343" s="625"/>
      <c r="F343" s="626"/>
      <c r="G343" s="695" t="s">
        <v>413</v>
      </c>
      <c r="H343" s="696"/>
      <c r="I343" s="696"/>
      <c r="J343" s="696"/>
      <c r="K343" s="696"/>
      <c r="L343" s="696"/>
      <c r="M343" s="696"/>
      <c r="N343" s="696"/>
      <c r="O343" s="696"/>
      <c r="P343" s="696"/>
      <c r="Q343" s="696"/>
      <c r="R343" s="696"/>
      <c r="S343" s="696"/>
      <c r="T343" s="696"/>
      <c r="U343" s="696"/>
      <c r="V343" s="696"/>
      <c r="W343" s="696"/>
      <c r="X343" s="697"/>
      <c r="Y343" s="72" t="s">
        <v>10</v>
      </c>
      <c r="Z343" s="630"/>
      <c r="AA343" s="630"/>
      <c r="AB343" s="630"/>
      <c r="AC343" s="630"/>
      <c r="AD343" s="631"/>
      <c r="AE343" s="632" t="s">
        <v>11</v>
      </c>
      <c r="AF343" s="73"/>
      <c r="AG343" s="73"/>
      <c r="AH343" s="73"/>
      <c r="AI343" s="73"/>
      <c r="AJ343" s="73"/>
      <c r="AK343" s="73"/>
      <c r="AL343" s="73"/>
      <c r="AM343" s="73"/>
      <c r="AN343" s="73"/>
      <c r="AO343" s="73"/>
      <c r="AP343" s="74"/>
      <c r="AQ343" s="75" t="s">
        <v>12</v>
      </c>
      <c r="AR343" s="76"/>
      <c r="AS343" s="76"/>
      <c r="AT343" s="76"/>
      <c r="AU343" s="76"/>
      <c r="AV343" s="76"/>
      <c r="AW343" s="76"/>
      <c r="AX343" s="77"/>
    </row>
    <row r="344" spans="1:50" ht="30" customHeight="1" x14ac:dyDescent="0.15">
      <c r="A344" s="78" t="s">
        <v>13</v>
      </c>
      <c r="B344" s="79"/>
      <c r="C344" s="79"/>
      <c r="D344" s="79"/>
      <c r="E344" s="79"/>
      <c r="F344" s="633"/>
      <c r="G344" s="80" t="s">
        <v>14</v>
      </c>
      <c r="H344" s="698"/>
      <c r="I344" s="698"/>
      <c r="J344" s="698"/>
      <c r="K344" s="698"/>
      <c r="L344" s="698"/>
      <c r="M344" s="698"/>
      <c r="N344" s="698"/>
      <c r="O344" s="698"/>
      <c r="P344" s="698"/>
      <c r="Q344" s="698"/>
      <c r="R344" s="698"/>
      <c r="S344" s="698"/>
      <c r="T344" s="698"/>
      <c r="U344" s="698"/>
      <c r="V344" s="698"/>
      <c r="W344" s="698"/>
      <c r="X344" s="699"/>
      <c r="Y344" s="81" t="s">
        <v>15</v>
      </c>
      <c r="Z344" s="82"/>
      <c r="AA344" s="82"/>
      <c r="AB344" s="82"/>
      <c r="AC344" s="82"/>
      <c r="AD344" s="83"/>
      <c r="AE344" s="700" t="s">
        <v>16</v>
      </c>
      <c r="AF344" s="701"/>
      <c r="AG344" s="701"/>
      <c r="AH344" s="701"/>
      <c r="AI344" s="701"/>
      <c r="AJ344" s="701"/>
      <c r="AK344" s="701"/>
      <c r="AL344" s="701"/>
      <c r="AM344" s="701"/>
      <c r="AN344" s="701"/>
      <c r="AO344" s="701"/>
      <c r="AP344" s="701"/>
      <c r="AQ344" s="701"/>
      <c r="AR344" s="701"/>
      <c r="AS344" s="701"/>
      <c r="AT344" s="701"/>
      <c r="AU344" s="701"/>
      <c r="AV344" s="701"/>
      <c r="AW344" s="701"/>
      <c r="AX344" s="702"/>
    </row>
    <row r="345" spans="1:50" ht="30" customHeight="1" x14ac:dyDescent="0.15">
      <c r="A345" s="615" t="s">
        <v>17</v>
      </c>
      <c r="B345" s="616"/>
      <c r="C345" s="616"/>
      <c r="D345" s="616"/>
      <c r="E345" s="616"/>
      <c r="F345" s="617"/>
      <c r="G345" s="689" t="s">
        <v>414</v>
      </c>
      <c r="H345" s="690"/>
      <c r="I345" s="690"/>
      <c r="J345" s="690"/>
      <c r="K345" s="690"/>
      <c r="L345" s="690"/>
      <c r="M345" s="690"/>
      <c r="N345" s="690"/>
      <c r="O345" s="690"/>
      <c r="P345" s="690"/>
      <c r="Q345" s="690"/>
      <c r="R345" s="690"/>
      <c r="S345" s="690"/>
      <c r="T345" s="690"/>
      <c r="U345" s="690"/>
      <c r="V345" s="690"/>
      <c r="W345" s="690"/>
      <c r="X345" s="691"/>
      <c r="Y345" s="54" t="s">
        <v>415</v>
      </c>
      <c r="Z345" s="621"/>
      <c r="AA345" s="621"/>
      <c r="AB345" s="621"/>
      <c r="AC345" s="621"/>
      <c r="AD345" s="622"/>
      <c r="AE345" s="692" t="s">
        <v>416</v>
      </c>
      <c r="AF345" s="693"/>
      <c r="AG345" s="693"/>
      <c r="AH345" s="693"/>
      <c r="AI345" s="693"/>
      <c r="AJ345" s="693"/>
      <c r="AK345" s="693"/>
      <c r="AL345" s="693"/>
      <c r="AM345" s="693"/>
      <c r="AN345" s="693"/>
      <c r="AO345" s="693"/>
      <c r="AP345" s="693"/>
      <c r="AQ345" s="693"/>
      <c r="AR345" s="693"/>
      <c r="AS345" s="693"/>
      <c r="AT345" s="693"/>
      <c r="AU345" s="693"/>
      <c r="AV345" s="693"/>
      <c r="AW345" s="693"/>
      <c r="AX345" s="694"/>
    </row>
    <row r="346" spans="1:50" ht="55.5" customHeight="1" x14ac:dyDescent="0.15">
      <c r="A346" s="60" t="s">
        <v>21</v>
      </c>
      <c r="B346" s="61"/>
      <c r="C346" s="61"/>
      <c r="D346" s="61"/>
      <c r="E346" s="61"/>
      <c r="F346" s="122"/>
      <c r="G346" s="608" t="s">
        <v>417</v>
      </c>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09"/>
      <c r="AL346" s="609"/>
      <c r="AM346" s="609"/>
      <c r="AN346" s="609"/>
      <c r="AO346" s="609"/>
      <c r="AP346" s="609"/>
      <c r="AQ346" s="609"/>
      <c r="AR346" s="609"/>
      <c r="AS346" s="609"/>
      <c r="AT346" s="609"/>
      <c r="AU346" s="609"/>
      <c r="AV346" s="609"/>
      <c r="AW346" s="609"/>
      <c r="AX346" s="610"/>
    </row>
    <row r="347" spans="1:50" ht="48" customHeight="1" x14ac:dyDescent="0.15">
      <c r="A347" s="60" t="s">
        <v>23</v>
      </c>
      <c r="B347" s="61"/>
      <c r="C347" s="61"/>
      <c r="D347" s="61"/>
      <c r="E347" s="61"/>
      <c r="F347" s="122"/>
      <c r="G347" s="608" t="s">
        <v>418</v>
      </c>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09"/>
      <c r="AL347" s="609"/>
      <c r="AM347" s="609"/>
      <c r="AN347" s="609"/>
      <c r="AO347" s="609"/>
      <c r="AP347" s="609"/>
      <c r="AQ347" s="609"/>
      <c r="AR347" s="609"/>
      <c r="AS347" s="609"/>
      <c r="AT347" s="609"/>
      <c r="AU347" s="609"/>
      <c r="AV347" s="609"/>
      <c r="AW347" s="609"/>
      <c r="AX347" s="610"/>
    </row>
    <row r="348" spans="1:50" ht="19.5" customHeight="1" x14ac:dyDescent="0.15">
      <c r="A348" s="60" t="s">
        <v>25</v>
      </c>
      <c r="B348" s="61"/>
      <c r="C348" s="61"/>
      <c r="D348" s="61"/>
      <c r="E348" s="61"/>
      <c r="F348" s="122"/>
      <c r="G348" s="611" t="s">
        <v>26</v>
      </c>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19.5" customHeight="1" x14ac:dyDescent="0.15">
      <c r="A349" s="126" t="s">
        <v>27</v>
      </c>
      <c r="B349" s="127"/>
      <c r="C349" s="127"/>
      <c r="D349" s="127"/>
      <c r="E349" s="127"/>
      <c r="F349" s="128"/>
      <c r="G349" s="612"/>
      <c r="H349" s="613"/>
      <c r="I349" s="613"/>
      <c r="J349" s="613"/>
      <c r="K349" s="613"/>
      <c r="L349" s="613"/>
      <c r="M349" s="613"/>
      <c r="N349" s="613"/>
      <c r="O349" s="614"/>
      <c r="P349" s="104" t="s">
        <v>406</v>
      </c>
      <c r="Q349" s="105"/>
      <c r="R349" s="105"/>
      <c r="S349" s="105"/>
      <c r="T349" s="105"/>
      <c r="U349" s="105"/>
      <c r="V349" s="137"/>
      <c r="W349" s="104" t="s">
        <v>407</v>
      </c>
      <c r="X349" s="105"/>
      <c r="Y349" s="105"/>
      <c r="Z349" s="105"/>
      <c r="AA349" s="105"/>
      <c r="AB349" s="105"/>
      <c r="AC349" s="137"/>
      <c r="AD349" s="104" t="s">
        <v>408</v>
      </c>
      <c r="AE349" s="105"/>
      <c r="AF349" s="105"/>
      <c r="AG349" s="105"/>
      <c r="AH349" s="105"/>
      <c r="AI349" s="105"/>
      <c r="AJ349" s="137"/>
      <c r="AK349" s="104" t="s">
        <v>409</v>
      </c>
      <c r="AL349" s="105"/>
      <c r="AM349" s="105"/>
      <c r="AN349" s="105"/>
      <c r="AO349" s="105"/>
      <c r="AP349" s="105"/>
      <c r="AQ349" s="137"/>
      <c r="AR349" s="104" t="s">
        <v>410</v>
      </c>
      <c r="AS349" s="105"/>
      <c r="AT349" s="105"/>
      <c r="AU349" s="105"/>
      <c r="AV349" s="105"/>
      <c r="AW349" s="105"/>
      <c r="AX349" s="106"/>
    </row>
    <row r="350" spans="1:50" ht="19.5" customHeight="1" x14ac:dyDescent="0.15">
      <c r="A350" s="129"/>
      <c r="B350" s="130"/>
      <c r="C350" s="130"/>
      <c r="D350" s="130"/>
      <c r="E350" s="130"/>
      <c r="F350" s="131"/>
      <c r="G350" s="107" t="s">
        <v>33</v>
      </c>
      <c r="H350" s="115"/>
      <c r="I350" s="639" t="s">
        <v>34</v>
      </c>
      <c r="J350" s="640"/>
      <c r="K350" s="640"/>
      <c r="L350" s="640"/>
      <c r="M350" s="640"/>
      <c r="N350" s="640"/>
      <c r="O350" s="641"/>
      <c r="P350" s="642">
        <v>24</v>
      </c>
      <c r="Q350" s="643"/>
      <c r="R350" s="643"/>
      <c r="S350" s="643"/>
      <c r="T350" s="643"/>
      <c r="U350" s="643"/>
      <c r="V350" s="703"/>
      <c r="W350" s="642">
        <v>21</v>
      </c>
      <c r="X350" s="643"/>
      <c r="Y350" s="643"/>
      <c r="Z350" s="643"/>
      <c r="AA350" s="643"/>
      <c r="AB350" s="643"/>
      <c r="AC350" s="703"/>
      <c r="AD350" s="642">
        <v>25</v>
      </c>
      <c r="AE350" s="643"/>
      <c r="AF350" s="643"/>
      <c r="AG350" s="643"/>
      <c r="AH350" s="643"/>
      <c r="AI350" s="643"/>
      <c r="AJ350" s="703"/>
      <c r="AK350" s="642">
        <v>16</v>
      </c>
      <c r="AL350" s="643"/>
      <c r="AM350" s="643"/>
      <c r="AN350" s="643"/>
      <c r="AO350" s="643"/>
      <c r="AP350" s="643"/>
      <c r="AQ350" s="703"/>
      <c r="AR350" s="642"/>
      <c r="AS350" s="643"/>
      <c r="AT350" s="643"/>
      <c r="AU350" s="643"/>
      <c r="AV350" s="643"/>
      <c r="AW350" s="643"/>
      <c r="AX350" s="644"/>
    </row>
    <row r="351" spans="1:50" ht="19.5" customHeight="1" x14ac:dyDescent="0.15">
      <c r="A351" s="129"/>
      <c r="B351" s="130"/>
      <c r="C351" s="130"/>
      <c r="D351" s="130"/>
      <c r="E351" s="130"/>
      <c r="F351" s="131"/>
      <c r="G351" s="636"/>
      <c r="H351" s="637"/>
      <c r="I351" s="118" t="s">
        <v>35</v>
      </c>
      <c r="J351" s="119"/>
      <c r="K351" s="119"/>
      <c r="L351" s="119"/>
      <c r="M351" s="119"/>
      <c r="N351" s="119"/>
      <c r="O351" s="120"/>
      <c r="P351" s="142"/>
      <c r="Q351" s="143"/>
      <c r="R351" s="143"/>
      <c r="S351" s="143"/>
      <c r="T351" s="143"/>
      <c r="U351" s="143"/>
      <c r="V351" s="144"/>
      <c r="W351" s="142"/>
      <c r="X351" s="143"/>
      <c r="Y351" s="143"/>
      <c r="Z351" s="143"/>
      <c r="AA351" s="143"/>
      <c r="AB351" s="143"/>
      <c r="AC351" s="144"/>
      <c r="AD351" s="142"/>
      <c r="AE351" s="143"/>
      <c r="AF351" s="143"/>
      <c r="AG351" s="143"/>
      <c r="AH351" s="143"/>
      <c r="AI351" s="143"/>
      <c r="AJ351" s="144"/>
      <c r="AK351" s="142"/>
      <c r="AL351" s="143"/>
      <c r="AM351" s="143"/>
      <c r="AN351" s="143"/>
      <c r="AO351" s="143"/>
      <c r="AP351" s="143"/>
      <c r="AQ351" s="144"/>
      <c r="AR351" s="145"/>
      <c r="AS351" s="146"/>
      <c r="AT351" s="146"/>
      <c r="AU351" s="146"/>
      <c r="AV351" s="146"/>
      <c r="AW351" s="146"/>
      <c r="AX351" s="147"/>
    </row>
    <row r="352" spans="1:50" ht="19.5" customHeight="1" x14ac:dyDescent="0.15">
      <c r="A352" s="129"/>
      <c r="B352" s="130"/>
      <c r="C352" s="130"/>
      <c r="D352" s="130"/>
      <c r="E352" s="130"/>
      <c r="F352" s="131"/>
      <c r="G352" s="636"/>
      <c r="H352" s="637"/>
      <c r="I352" s="118" t="s">
        <v>37</v>
      </c>
      <c r="J352" s="119"/>
      <c r="K352" s="119"/>
      <c r="L352" s="119"/>
      <c r="M352" s="119"/>
      <c r="N352" s="119"/>
      <c r="O352" s="120"/>
      <c r="P352" s="142"/>
      <c r="Q352" s="143"/>
      <c r="R352" s="143"/>
      <c r="S352" s="143"/>
      <c r="T352" s="143"/>
      <c r="U352" s="143"/>
      <c r="V352" s="144"/>
      <c r="W352" s="142"/>
      <c r="X352" s="143"/>
      <c r="Y352" s="143"/>
      <c r="Z352" s="143"/>
      <c r="AA352" s="143"/>
      <c r="AB352" s="143"/>
      <c r="AC352" s="144"/>
      <c r="AD352" s="142"/>
      <c r="AE352" s="143"/>
      <c r="AF352" s="143"/>
      <c r="AG352" s="143"/>
      <c r="AH352" s="143"/>
      <c r="AI352" s="143"/>
      <c r="AJ352" s="144"/>
      <c r="AK352" s="142"/>
      <c r="AL352" s="143"/>
      <c r="AM352" s="143"/>
      <c r="AN352" s="143"/>
      <c r="AO352" s="143"/>
      <c r="AP352" s="143"/>
      <c r="AQ352" s="144"/>
      <c r="AR352" s="142"/>
      <c r="AS352" s="143"/>
      <c r="AT352" s="143"/>
      <c r="AU352" s="143"/>
      <c r="AV352" s="143"/>
      <c r="AW352" s="143"/>
      <c r="AX352" s="148"/>
    </row>
    <row r="353" spans="1:50" ht="19.5" customHeight="1" x14ac:dyDescent="0.15">
      <c r="A353" s="129"/>
      <c r="B353" s="130"/>
      <c r="C353" s="130"/>
      <c r="D353" s="130"/>
      <c r="E353" s="130"/>
      <c r="F353" s="131"/>
      <c r="G353" s="636"/>
      <c r="H353" s="637"/>
      <c r="I353" s="118" t="s">
        <v>38</v>
      </c>
      <c r="J353" s="119"/>
      <c r="K353" s="119"/>
      <c r="L353" s="119"/>
      <c r="M353" s="119"/>
      <c r="N353" s="119"/>
      <c r="O353" s="120"/>
      <c r="P353" s="142"/>
      <c r="Q353" s="143"/>
      <c r="R353" s="143"/>
      <c r="S353" s="143"/>
      <c r="T353" s="143"/>
      <c r="U353" s="143"/>
      <c r="V353" s="144"/>
      <c r="W353" s="142"/>
      <c r="X353" s="143"/>
      <c r="Y353" s="143"/>
      <c r="Z353" s="143"/>
      <c r="AA353" s="143"/>
      <c r="AB353" s="143"/>
      <c r="AC353" s="144"/>
      <c r="AD353" s="142"/>
      <c r="AE353" s="143"/>
      <c r="AF353" s="143"/>
      <c r="AG353" s="143"/>
      <c r="AH353" s="143"/>
      <c r="AI353" s="143"/>
      <c r="AJ353" s="144"/>
      <c r="AK353" s="142"/>
      <c r="AL353" s="143"/>
      <c r="AM353" s="143"/>
      <c r="AN353" s="143"/>
      <c r="AO353" s="143"/>
      <c r="AP353" s="143"/>
      <c r="AQ353" s="144"/>
      <c r="AR353" s="145"/>
      <c r="AS353" s="146"/>
      <c r="AT353" s="146"/>
      <c r="AU353" s="146"/>
      <c r="AV353" s="146"/>
      <c r="AW353" s="146"/>
      <c r="AX353" s="147"/>
    </row>
    <row r="354" spans="1:50" ht="19.5" customHeight="1" x14ac:dyDescent="0.15">
      <c r="A354" s="129"/>
      <c r="B354" s="130"/>
      <c r="C354" s="130"/>
      <c r="D354" s="130"/>
      <c r="E354" s="130"/>
      <c r="F354" s="131"/>
      <c r="G354" s="636"/>
      <c r="H354" s="637"/>
      <c r="I354" s="118" t="s">
        <v>39</v>
      </c>
      <c r="J354" s="119"/>
      <c r="K354" s="119"/>
      <c r="L354" s="119"/>
      <c r="M354" s="119"/>
      <c r="N354" s="119"/>
      <c r="O354" s="120"/>
      <c r="P354" s="142"/>
      <c r="Q354" s="143"/>
      <c r="R354" s="143"/>
      <c r="S354" s="143"/>
      <c r="T354" s="143"/>
      <c r="U354" s="143"/>
      <c r="V354" s="144"/>
      <c r="W354" s="142"/>
      <c r="X354" s="143"/>
      <c r="Y354" s="143"/>
      <c r="Z354" s="143"/>
      <c r="AA354" s="143"/>
      <c r="AB354" s="143"/>
      <c r="AC354" s="144"/>
      <c r="AD354" s="142"/>
      <c r="AE354" s="143"/>
      <c r="AF354" s="143"/>
      <c r="AG354" s="143"/>
      <c r="AH354" s="143"/>
      <c r="AI354" s="143"/>
      <c r="AJ354" s="144"/>
      <c r="AK354" s="142"/>
      <c r="AL354" s="143"/>
      <c r="AM354" s="143"/>
      <c r="AN354" s="143"/>
      <c r="AO354" s="143"/>
      <c r="AP354" s="143"/>
      <c r="AQ354" s="144"/>
      <c r="AR354" s="145"/>
      <c r="AS354" s="146"/>
      <c r="AT354" s="146"/>
      <c r="AU354" s="146"/>
      <c r="AV354" s="146"/>
      <c r="AW354" s="146"/>
      <c r="AX354" s="147"/>
    </row>
    <row r="355" spans="1:50" ht="19.5" customHeight="1" x14ac:dyDescent="0.15">
      <c r="A355" s="129"/>
      <c r="B355" s="130"/>
      <c r="C355" s="130"/>
      <c r="D355" s="130"/>
      <c r="E355" s="130"/>
      <c r="F355" s="131"/>
      <c r="G355" s="638"/>
      <c r="H355" s="157"/>
      <c r="I355" s="645" t="s">
        <v>40</v>
      </c>
      <c r="J355" s="646"/>
      <c r="K355" s="646"/>
      <c r="L355" s="646"/>
      <c r="M355" s="646"/>
      <c r="N355" s="646"/>
      <c r="O355" s="647"/>
      <c r="P355" s="648">
        <v>24</v>
      </c>
      <c r="Q355" s="649"/>
      <c r="R355" s="649"/>
      <c r="S355" s="649"/>
      <c r="T355" s="649"/>
      <c r="U355" s="649"/>
      <c r="V355" s="707"/>
      <c r="W355" s="648">
        <v>21</v>
      </c>
      <c r="X355" s="649"/>
      <c r="Y355" s="649"/>
      <c r="Z355" s="649"/>
      <c r="AA355" s="649"/>
      <c r="AB355" s="649"/>
      <c r="AC355" s="707"/>
      <c r="AD355" s="648">
        <v>25</v>
      </c>
      <c r="AE355" s="649"/>
      <c r="AF355" s="649"/>
      <c r="AG355" s="649"/>
      <c r="AH355" s="649"/>
      <c r="AI355" s="649"/>
      <c r="AJ355" s="707"/>
      <c r="AK355" s="648">
        <v>16</v>
      </c>
      <c r="AL355" s="649"/>
      <c r="AM355" s="649"/>
      <c r="AN355" s="649"/>
      <c r="AO355" s="649"/>
      <c r="AP355" s="649"/>
      <c r="AQ355" s="707"/>
      <c r="AR355" s="648"/>
      <c r="AS355" s="649"/>
      <c r="AT355" s="649"/>
      <c r="AU355" s="649"/>
      <c r="AV355" s="649"/>
      <c r="AW355" s="649"/>
      <c r="AX355" s="650"/>
    </row>
    <row r="356" spans="1:50" ht="19.5" customHeight="1" x14ac:dyDescent="0.15">
      <c r="A356" s="129"/>
      <c r="B356" s="130"/>
      <c r="C356" s="130"/>
      <c r="D356" s="130"/>
      <c r="E356" s="130"/>
      <c r="F356" s="131"/>
      <c r="G356" s="669" t="s">
        <v>41</v>
      </c>
      <c r="H356" s="670"/>
      <c r="I356" s="670"/>
      <c r="J356" s="670"/>
      <c r="K356" s="670"/>
      <c r="L356" s="670"/>
      <c r="M356" s="670"/>
      <c r="N356" s="670"/>
      <c r="O356" s="671"/>
      <c r="P356" s="493">
        <v>18</v>
      </c>
      <c r="Q356" s="704"/>
      <c r="R356" s="704"/>
      <c r="S356" s="704"/>
      <c r="T356" s="704"/>
      <c r="U356" s="704"/>
      <c r="V356" s="705"/>
      <c r="W356" s="493">
        <v>17</v>
      </c>
      <c r="X356" s="704"/>
      <c r="Y356" s="704"/>
      <c r="Z356" s="704"/>
      <c r="AA356" s="704"/>
      <c r="AB356" s="704"/>
      <c r="AC356" s="705"/>
      <c r="AD356" s="493">
        <v>22</v>
      </c>
      <c r="AE356" s="704"/>
      <c r="AF356" s="704"/>
      <c r="AG356" s="704"/>
      <c r="AH356" s="704"/>
      <c r="AI356" s="704"/>
      <c r="AJ356" s="705"/>
      <c r="AK356" s="672"/>
      <c r="AL356" s="673"/>
      <c r="AM356" s="673"/>
      <c r="AN356" s="673"/>
      <c r="AO356" s="673"/>
      <c r="AP356" s="673"/>
      <c r="AQ356" s="706"/>
      <c r="AR356" s="672"/>
      <c r="AS356" s="673"/>
      <c r="AT356" s="673"/>
      <c r="AU356" s="673"/>
      <c r="AV356" s="673"/>
      <c r="AW356" s="673"/>
      <c r="AX356" s="674"/>
    </row>
    <row r="357" spans="1:50" ht="19.5" customHeight="1" x14ac:dyDescent="0.15">
      <c r="A357" s="132"/>
      <c r="B357" s="133"/>
      <c r="C357" s="133"/>
      <c r="D357" s="133"/>
      <c r="E357" s="133"/>
      <c r="F357" s="134"/>
      <c r="G357" s="669" t="s">
        <v>42</v>
      </c>
      <c r="H357" s="670"/>
      <c r="I357" s="670"/>
      <c r="J357" s="670"/>
      <c r="K357" s="670"/>
      <c r="L357" s="670"/>
      <c r="M357" s="670"/>
      <c r="N357" s="670"/>
      <c r="O357" s="671"/>
      <c r="P357" s="493">
        <v>73.8</v>
      </c>
      <c r="Q357" s="704"/>
      <c r="R357" s="704"/>
      <c r="S357" s="704"/>
      <c r="T357" s="704"/>
      <c r="U357" s="704"/>
      <c r="V357" s="705"/>
      <c r="W357" s="493">
        <v>81.900000000000006</v>
      </c>
      <c r="X357" s="704"/>
      <c r="Y357" s="704"/>
      <c r="Z357" s="704"/>
      <c r="AA357" s="704"/>
      <c r="AB357" s="704"/>
      <c r="AC357" s="705"/>
      <c r="AD357" s="493">
        <v>85.5</v>
      </c>
      <c r="AE357" s="704"/>
      <c r="AF357" s="704"/>
      <c r="AG357" s="704"/>
      <c r="AH357" s="704"/>
      <c r="AI357" s="704"/>
      <c r="AJ357" s="705"/>
      <c r="AK357" s="672"/>
      <c r="AL357" s="673"/>
      <c r="AM357" s="673"/>
      <c r="AN357" s="673"/>
      <c r="AO357" s="673"/>
      <c r="AP357" s="673"/>
      <c r="AQ357" s="706"/>
      <c r="AR357" s="672"/>
      <c r="AS357" s="673"/>
      <c r="AT357" s="673"/>
      <c r="AU357" s="673"/>
      <c r="AV357" s="673"/>
      <c r="AW357" s="673"/>
      <c r="AX357" s="674"/>
    </row>
    <row r="358" spans="1:50" ht="19.5" customHeight="1" x14ac:dyDescent="0.15">
      <c r="A358" s="298" t="s">
        <v>123</v>
      </c>
      <c r="B358" s="299"/>
      <c r="C358" s="651" t="s">
        <v>124</v>
      </c>
      <c r="D358" s="652"/>
      <c r="E358" s="652"/>
      <c r="F358" s="652"/>
      <c r="G358" s="652"/>
      <c r="H358" s="652"/>
      <c r="I358" s="652"/>
      <c r="J358" s="652"/>
      <c r="K358" s="653"/>
      <c r="L358" s="654" t="s">
        <v>125</v>
      </c>
      <c r="M358" s="655"/>
      <c r="N358" s="655"/>
      <c r="O358" s="655"/>
      <c r="P358" s="655"/>
      <c r="Q358" s="656"/>
      <c r="R358" s="657" t="s">
        <v>410</v>
      </c>
      <c r="S358" s="652"/>
      <c r="T358" s="652"/>
      <c r="U358" s="652"/>
      <c r="V358" s="652"/>
      <c r="W358" s="653"/>
      <c r="X358" s="657" t="s">
        <v>126</v>
      </c>
      <c r="Y358" s="652"/>
      <c r="Z358" s="652"/>
      <c r="AA358" s="652"/>
      <c r="AB358" s="652"/>
      <c r="AC358" s="652"/>
      <c r="AD358" s="652"/>
      <c r="AE358" s="652"/>
      <c r="AF358" s="652"/>
      <c r="AG358" s="652"/>
      <c r="AH358" s="652"/>
      <c r="AI358" s="652"/>
      <c r="AJ358" s="652"/>
      <c r="AK358" s="652"/>
      <c r="AL358" s="652"/>
      <c r="AM358" s="652"/>
      <c r="AN358" s="652"/>
      <c r="AO358" s="652"/>
      <c r="AP358" s="652"/>
      <c r="AQ358" s="652"/>
      <c r="AR358" s="652"/>
      <c r="AS358" s="652"/>
      <c r="AT358" s="652"/>
      <c r="AU358" s="652"/>
      <c r="AV358" s="652"/>
      <c r="AW358" s="652"/>
      <c r="AX358" s="658"/>
    </row>
    <row r="359" spans="1:50" ht="19.5" customHeight="1" x14ac:dyDescent="0.15">
      <c r="A359" s="300"/>
      <c r="B359" s="301"/>
      <c r="C359" s="709" t="s">
        <v>247</v>
      </c>
      <c r="D359" s="643"/>
      <c r="E359" s="643"/>
      <c r="F359" s="643"/>
      <c r="G359" s="643"/>
      <c r="H359" s="643"/>
      <c r="I359" s="643"/>
      <c r="J359" s="643"/>
      <c r="K359" s="703"/>
      <c r="L359" s="642">
        <v>7</v>
      </c>
      <c r="M359" s="643"/>
      <c r="N359" s="643"/>
      <c r="O359" s="643"/>
      <c r="P359" s="643"/>
      <c r="Q359" s="703"/>
      <c r="R359" s="642"/>
      <c r="S359" s="643"/>
      <c r="T359" s="643"/>
      <c r="U359" s="643"/>
      <c r="V359" s="643"/>
      <c r="W359" s="703"/>
      <c r="X359" s="316"/>
      <c r="Y359" s="317"/>
      <c r="Z359" s="317"/>
      <c r="AA359" s="317"/>
      <c r="AB359" s="317"/>
      <c r="AC359" s="317"/>
      <c r="AD359" s="317"/>
      <c r="AE359" s="317"/>
      <c r="AF359" s="317"/>
      <c r="AG359" s="317"/>
      <c r="AH359" s="317"/>
      <c r="AI359" s="317"/>
      <c r="AJ359" s="317"/>
      <c r="AK359" s="317"/>
      <c r="AL359" s="317"/>
      <c r="AM359" s="317"/>
      <c r="AN359" s="317"/>
      <c r="AO359" s="317"/>
      <c r="AP359" s="317"/>
      <c r="AQ359" s="317"/>
      <c r="AR359" s="317"/>
      <c r="AS359" s="317"/>
      <c r="AT359" s="317"/>
      <c r="AU359" s="317"/>
      <c r="AV359" s="317"/>
      <c r="AW359" s="317"/>
      <c r="AX359" s="318"/>
    </row>
    <row r="360" spans="1:50" ht="19.5" customHeight="1" x14ac:dyDescent="0.15">
      <c r="A360" s="300"/>
      <c r="B360" s="301"/>
      <c r="C360" s="708" t="s">
        <v>242</v>
      </c>
      <c r="D360" s="143"/>
      <c r="E360" s="143"/>
      <c r="F360" s="143"/>
      <c r="G360" s="143"/>
      <c r="H360" s="143"/>
      <c r="I360" s="143"/>
      <c r="J360" s="143"/>
      <c r="K360" s="144"/>
      <c r="L360" s="142">
        <v>2</v>
      </c>
      <c r="M360" s="143"/>
      <c r="N360" s="143"/>
      <c r="O360" s="143"/>
      <c r="P360" s="143"/>
      <c r="Q360" s="144"/>
      <c r="R360" s="142"/>
      <c r="S360" s="143"/>
      <c r="T360" s="143"/>
      <c r="U360" s="143"/>
      <c r="V360" s="143"/>
      <c r="W360" s="144"/>
      <c r="X360" s="289"/>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1"/>
    </row>
    <row r="361" spans="1:50" ht="19.5" customHeight="1" x14ac:dyDescent="0.15">
      <c r="A361" s="300"/>
      <c r="B361" s="301"/>
      <c r="C361" s="708" t="s">
        <v>240</v>
      </c>
      <c r="D361" s="143"/>
      <c r="E361" s="143"/>
      <c r="F361" s="143"/>
      <c r="G361" s="143"/>
      <c r="H361" s="143"/>
      <c r="I361" s="143"/>
      <c r="J361" s="143"/>
      <c r="K361" s="144"/>
      <c r="L361" s="142">
        <v>2</v>
      </c>
      <c r="M361" s="143"/>
      <c r="N361" s="143"/>
      <c r="O361" s="143"/>
      <c r="P361" s="143"/>
      <c r="Q361" s="144"/>
      <c r="R361" s="142"/>
      <c r="S361" s="143"/>
      <c r="T361" s="143"/>
      <c r="U361" s="143"/>
      <c r="V361" s="143"/>
      <c r="W361" s="144"/>
      <c r="X361" s="289"/>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19.5" customHeight="1" x14ac:dyDescent="0.15">
      <c r="A362" s="300"/>
      <c r="B362" s="301"/>
      <c r="C362" s="708" t="s">
        <v>203</v>
      </c>
      <c r="D362" s="143"/>
      <c r="E362" s="143"/>
      <c r="F362" s="143"/>
      <c r="G362" s="143"/>
      <c r="H362" s="143"/>
      <c r="I362" s="143"/>
      <c r="J362" s="143"/>
      <c r="K362" s="144"/>
      <c r="L362" s="142">
        <v>2</v>
      </c>
      <c r="M362" s="143"/>
      <c r="N362" s="143"/>
      <c r="O362" s="143"/>
      <c r="P362" s="143"/>
      <c r="Q362" s="144"/>
      <c r="R362" s="142"/>
      <c r="S362" s="143"/>
      <c r="T362" s="143"/>
      <c r="U362" s="143"/>
      <c r="V362" s="143"/>
      <c r="W362" s="144"/>
      <c r="X362" s="289"/>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19.5" customHeight="1" x14ac:dyDescent="0.15">
      <c r="A363" s="300"/>
      <c r="B363" s="301"/>
      <c r="C363" s="708" t="s">
        <v>210</v>
      </c>
      <c r="D363" s="712"/>
      <c r="E363" s="712"/>
      <c r="F363" s="712"/>
      <c r="G363" s="712"/>
      <c r="H363" s="712"/>
      <c r="I363" s="712"/>
      <c r="J363" s="712"/>
      <c r="K363" s="713"/>
      <c r="L363" s="142">
        <v>0.4</v>
      </c>
      <c r="M363" s="712"/>
      <c r="N363" s="712"/>
      <c r="O363" s="712"/>
      <c r="P363" s="712"/>
      <c r="Q363" s="713"/>
      <c r="R363" s="142"/>
      <c r="S363" s="714"/>
      <c r="T363" s="714"/>
      <c r="U363" s="714"/>
      <c r="V363" s="714"/>
      <c r="W363" s="715"/>
      <c r="X363" s="289"/>
      <c r="Y363" s="716"/>
      <c r="Z363" s="716"/>
      <c r="AA363" s="716"/>
      <c r="AB363" s="716"/>
      <c r="AC363" s="716"/>
      <c r="AD363" s="716"/>
      <c r="AE363" s="716"/>
      <c r="AF363" s="716"/>
      <c r="AG363" s="716"/>
      <c r="AH363" s="716"/>
      <c r="AI363" s="716"/>
      <c r="AJ363" s="716"/>
      <c r="AK363" s="716"/>
      <c r="AL363" s="716"/>
      <c r="AM363" s="716"/>
      <c r="AN363" s="716"/>
      <c r="AO363" s="716"/>
      <c r="AP363" s="716"/>
      <c r="AQ363" s="716"/>
      <c r="AR363" s="716"/>
      <c r="AS363" s="716"/>
      <c r="AT363" s="716"/>
      <c r="AU363" s="716"/>
      <c r="AV363" s="716"/>
      <c r="AW363" s="716"/>
      <c r="AX363" s="717"/>
    </row>
    <row r="364" spans="1:50" ht="19.5" customHeight="1" x14ac:dyDescent="0.15">
      <c r="A364" s="300"/>
      <c r="B364" s="301"/>
      <c r="C364" s="708" t="s">
        <v>205</v>
      </c>
      <c r="D364" s="143"/>
      <c r="E364" s="143"/>
      <c r="F364" s="143"/>
      <c r="G364" s="143"/>
      <c r="H364" s="143"/>
      <c r="I364" s="143"/>
      <c r="J364" s="143"/>
      <c r="K364" s="144"/>
      <c r="L364" s="142">
        <v>4</v>
      </c>
      <c r="M364" s="143"/>
      <c r="N364" s="143"/>
      <c r="O364" s="143"/>
      <c r="P364" s="143"/>
      <c r="Q364" s="144"/>
      <c r="R364" s="142"/>
      <c r="S364" s="143"/>
      <c r="T364" s="143"/>
      <c r="U364" s="143"/>
      <c r="V364" s="143"/>
      <c r="W364" s="144"/>
      <c r="X364" s="289"/>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19.5" customHeight="1" x14ac:dyDescent="0.15">
      <c r="A365" s="300"/>
      <c r="B365" s="301"/>
      <c r="C365" s="711"/>
      <c r="D365" s="649"/>
      <c r="E365" s="649"/>
      <c r="F365" s="649"/>
      <c r="G365" s="649"/>
      <c r="H365" s="649"/>
      <c r="I365" s="649"/>
      <c r="J365" s="649"/>
      <c r="K365" s="707"/>
      <c r="L365" s="648"/>
      <c r="M365" s="649"/>
      <c r="N365" s="649"/>
      <c r="O365" s="649"/>
      <c r="P365" s="649"/>
      <c r="Q365" s="707"/>
      <c r="R365" s="648"/>
      <c r="S365" s="649"/>
      <c r="T365" s="649"/>
      <c r="U365" s="649"/>
      <c r="V365" s="649"/>
      <c r="W365" s="707"/>
      <c r="X365" s="289"/>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1"/>
    </row>
    <row r="366" spans="1:50" ht="19.5" customHeight="1" thickBot="1" x14ac:dyDescent="0.2">
      <c r="A366" s="302"/>
      <c r="B366" s="303"/>
      <c r="C366" s="354" t="s">
        <v>40</v>
      </c>
      <c r="D366" s="355"/>
      <c r="E366" s="355"/>
      <c r="F366" s="355"/>
      <c r="G366" s="355"/>
      <c r="H366" s="355"/>
      <c r="I366" s="355"/>
      <c r="J366" s="355"/>
      <c r="K366" s="356"/>
      <c r="L366" s="358">
        <v>16</v>
      </c>
      <c r="M366" s="359"/>
      <c r="N366" s="359"/>
      <c r="O366" s="359"/>
      <c r="P366" s="359"/>
      <c r="Q366" s="360"/>
      <c r="R366" s="358"/>
      <c r="S366" s="359"/>
      <c r="T366" s="359"/>
      <c r="U366" s="359"/>
      <c r="V366" s="359"/>
      <c r="W366" s="360"/>
      <c r="X366" s="361"/>
      <c r="Y366" s="362"/>
      <c r="Z366" s="362"/>
      <c r="AA366" s="362"/>
      <c r="AB366" s="362"/>
      <c r="AC366" s="362"/>
      <c r="AD366" s="362"/>
      <c r="AE366" s="362"/>
      <c r="AF366" s="362"/>
      <c r="AG366" s="362"/>
      <c r="AH366" s="362"/>
      <c r="AI366" s="362"/>
      <c r="AJ366" s="362"/>
      <c r="AK366" s="362"/>
      <c r="AL366" s="362"/>
      <c r="AM366" s="362"/>
      <c r="AN366" s="362"/>
      <c r="AO366" s="362"/>
      <c r="AP366" s="362"/>
      <c r="AQ366" s="362"/>
      <c r="AR366" s="362"/>
      <c r="AS366" s="362"/>
      <c r="AT366" s="362"/>
      <c r="AU366" s="362"/>
      <c r="AV366" s="362"/>
      <c r="AW366" s="362"/>
      <c r="AX366" s="363"/>
    </row>
    <row r="367" spans="1:50" s="36" customFormat="1" x14ac:dyDescent="0.1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710"/>
      <c r="AR367" s="710"/>
      <c r="AS367" s="710"/>
      <c r="AT367" s="710"/>
      <c r="AU367" s="710"/>
      <c r="AV367" s="710"/>
      <c r="AW367" s="710"/>
      <c r="AX367" s="710"/>
    </row>
    <row r="368" spans="1:50" s="36" customFormat="1" ht="14.25" thickBo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598" t="s">
        <v>396</v>
      </c>
      <c r="AR368" s="598"/>
      <c r="AS368" s="598"/>
      <c r="AT368" s="598"/>
      <c r="AU368" s="598"/>
      <c r="AV368" s="598"/>
      <c r="AW368" s="598"/>
      <c r="AX368" s="598"/>
    </row>
    <row r="369" spans="1:50" ht="23.25" customHeight="1" x14ac:dyDescent="0.15">
      <c r="A369" s="94" t="s">
        <v>397</v>
      </c>
      <c r="B369" s="95"/>
      <c r="C369" s="95"/>
      <c r="D369" s="95"/>
      <c r="E369" s="95"/>
      <c r="F369" s="599"/>
      <c r="G369" s="96" t="s">
        <v>419</v>
      </c>
      <c r="H369" s="600"/>
      <c r="I369" s="600"/>
      <c r="J369" s="600"/>
      <c r="K369" s="600"/>
      <c r="L369" s="600"/>
      <c r="M369" s="600"/>
      <c r="N369" s="600"/>
      <c r="O369" s="600"/>
      <c r="P369" s="600"/>
      <c r="Q369" s="600"/>
      <c r="R369" s="600"/>
      <c r="S369" s="600"/>
      <c r="T369" s="600"/>
      <c r="U369" s="600"/>
      <c r="V369" s="600"/>
      <c r="W369" s="600"/>
      <c r="X369" s="601"/>
      <c r="Y369" s="98" t="s">
        <v>412</v>
      </c>
      <c r="Z369" s="602"/>
      <c r="AA369" s="602"/>
      <c r="AB369" s="602"/>
      <c r="AC369" s="602"/>
      <c r="AD369" s="603"/>
      <c r="AE369" s="604" t="s">
        <v>6</v>
      </c>
      <c r="AF369" s="101"/>
      <c r="AG369" s="101"/>
      <c r="AH369" s="101"/>
      <c r="AI369" s="101"/>
      <c r="AJ369" s="101"/>
      <c r="AK369" s="101"/>
      <c r="AL369" s="101"/>
      <c r="AM369" s="101"/>
      <c r="AN369" s="101"/>
      <c r="AO369" s="101"/>
      <c r="AP369" s="605"/>
      <c r="AQ369" s="102" t="s">
        <v>7</v>
      </c>
      <c r="AR369" s="606"/>
      <c r="AS369" s="606"/>
      <c r="AT369" s="606"/>
      <c r="AU369" s="606"/>
      <c r="AV369" s="606"/>
      <c r="AW369" s="606"/>
      <c r="AX369" s="607"/>
    </row>
    <row r="370" spans="1:50" ht="30" customHeight="1" x14ac:dyDescent="0.15">
      <c r="A370" s="65" t="s">
        <v>8</v>
      </c>
      <c r="B370" s="625"/>
      <c r="C370" s="625"/>
      <c r="D370" s="625"/>
      <c r="E370" s="625"/>
      <c r="F370" s="626"/>
      <c r="G370" s="627" t="s">
        <v>420</v>
      </c>
      <c r="H370" s="628"/>
      <c r="I370" s="628"/>
      <c r="J370" s="628"/>
      <c r="K370" s="628"/>
      <c r="L370" s="628"/>
      <c r="M370" s="628"/>
      <c r="N370" s="628"/>
      <c r="O370" s="628"/>
      <c r="P370" s="628"/>
      <c r="Q370" s="628"/>
      <c r="R370" s="628"/>
      <c r="S370" s="628"/>
      <c r="T370" s="628"/>
      <c r="U370" s="628"/>
      <c r="V370" s="628"/>
      <c r="W370" s="628"/>
      <c r="X370" s="629"/>
      <c r="Y370" s="72" t="s">
        <v>10</v>
      </c>
      <c r="Z370" s="630"/>
      <c r="AA370" s="630"/>
      <c r="AB370" s="630"/>
      <c r="AC370" s="630"/>
      <c r="AD370" s="631"/>
      <c r="AE370" s="632" t="s">
        <v>11</v>
      </c>
      <c r="AF370" s="73"/>
      <c r="AG370" s="73"/>
      <c r="AH370" s="73"/>
      <c r="AI370" s="73"/>
      <c r="AJ370" s="73"/>
      <c r="AK370" s="73"/>
      <c r="AL370" s="73"/>
      <c r="AM370" s="73"/>
      <c r="AN370" s="73"/>
      <c r="AO370" s="73"/>
      <c r="AP370" s="74"/>
      <c r="AQ370" s="75" t="s">
        <v>12</v>
      </c>
      <c r="AR370" s="76"/>
      <c r="AS370" s="76"/>
      <c r="AT370" s="76"/>
      <c r="AU370" s="76"/>
      <c r="AV370" s="76"/>
      <c r="AW370" s="76"/>
      <c r="AX370" s="77"/>
    </row>
    <row r="371" spans="1:50" ht="30" customHeight="1" x14ac:dyDescent="0.15">
      <c r="A371" s="78" t="s">
        <v>13</v>
      </c>
      <c r="B371" s="79"/>
      <c r="C371" s="79"/>
      <c r="D371" s="79"/>
      <c r="E371" s="79"/>
      <c r="F371" s="633"/>
      <c r="G371" s="80" t="s">
        <v>14</v>
      </c>
      <c r="H371" s="698"/>
      <c r="I371" s="698"/>
      <c r="J371" s="698"/>
      <c r="K371" s="698"/>
      <c r="L371" s="698"/>
      <c r="M371" s="698"/>
      <c r="N371" s="698"/>
      <c r="O371" s="698"/>
      <c r="P371" s="698"/>
      <c r="Q371" s="698"/>
      <c r="R371" s="698"/>
      <c r="S371" s="698"/>
      <c r="T371" s="698"/>
      <c r="U371" s="698"/>
      <c r="V371" s="698"/>
      <c r="W371" s="698"/>
      <c r="X371" s="699"/>
      <c r="Y371" s="81" t="s">
        <v>15</v>
      </c>
      <c r="Z371" s="82"/>
      <c r="AA371" s="82"/>
      <c r="AB371" s="82"/>
      <c r="AC371" s="82"/>
      <c r="AD371" s="83"/>
      <c r="AE371" s="634" t="s">
        <v>16</v>
      </c>
      <c r="AF371" s="84"/>
      <c r="AG371" s="84"/>
      <c r="AH371" s="84"/>
      <c r="AI371" s="84"/>
      <c r="AJ371" s="84"/>
      <c r="AK371" s="84"/>
      <c r="AL371" s="84"/>
      <c r="AM371" s="84"/>
      <c r="AN371" s="84"/>
      <c r="AO371" s="84"/>
      <c r="AP371" s="84"/>
      <c r="AQ371" s="84"/>
      <c r="AR371" s="84"/>
      <c r="AS371" s="84"/>
      <c r="AT371" s="84"/>
      <c r="AU371" s="84"/>
      <c r="AV371" s="84"/>
      <c r="AW371" s="84"/>
      <c r="AX371" s="635"/>
    </row>
    <row r="372" spans="1:50" ht="30" customHeight="1" x14ac:dyDescent="0.15">
      <c r="A372" s="615" t="s">
        <v>17</v>
      </c>
      <c r="B372" s="616"/>
      <c r="C372" s="616"/>
      <c r="D372" s="616"/>
      <c r="E372" s="616"/>
      <c r="F372" s="617"/>
      <c r="G372" s="689" t="s">
        <v>421</v>
      </c>
      <c r="H372" s="690"/>
      <c r="I372" s="690"/>
      <c r="J372" s="690"/>
      <c r="K372" s="690"/>
      <c r="L372" s="690"/>
      <c r="M372" s="690"/>
      <c r="N372" s="690"/>
      <c r="O372" s="690"/>
      <c r="P372" s="690"/>
      <c r="Q372" s="690"/>
      <c r="R372" s="690"/>
      <c r="S372" s="690"/>
      <c r="T372" s="690"/>
      <c r="U372" s="690"/>
      <c r="V372" s="690"/>
      <c r="W372" s="690"/>
      <c r="X372" s="691"/>
      <c r="Y372" s="54" t="s">
        <v>415</v>
      </c>
      <c r="Z372" s="621"/>
      <c r="AA372" s="621"/>
      <c r="AB372" s="621"/>
      <c r="AC372" s="621"/>
      <c r="AD372" s="622"/>
      <c r="AE372" s="692" t="s">
        <v>422</v>
      </c>
      <c r="AF372" s="693"/>
      <c r="AG372" s="693"/>
      <c r="AH372" s="693"/>
      <c r="AI372" s="693"/>
      <c r="AJ372" s="693"/>
      <c r="AK372" s="693"/>
      <c r="AL372" s="693"/>
      <c r="AM372" s="693"/>
      <c r="AN372" s="693"/>
      <c r="AO372" s="693"/>
      <c r="AP372" s="693"/>
      <c r="AQ372" s="693"/>
      <c r="AR372" s="693"/>
      <c r="AS372" s="693"/>
      <c r="AT372" s="693"/>
      <c r="AU372" s="693"/>
      <c r="AV372" s="693"/>
      <c r="AW372" s="693"/>
      <c r="AX372" s="694"/>
    </row>
    <row r="373" spans="1:50" ht="54.75" customHeight="1" x14ac:dyDescent="0.15">
      <c r="A373" s="60" t="s">
        <v>21</v>
      </c>
      <c r="B373" s="61"/>
      <c r="C373" s="61"/>
      <c r="D373" s="61"/>
      <c r="E373" s="61"/>
      <c r="F373" s="122"/>
      <c r="G373" s="608" t="s">
        <v>417</v>
      </c>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09"/>
      <c r="AL373" s="609"/>
      <c r="AM373" s="609"/>
      <c r="AN373" s="609"/>
      <c r="AO373" s="609"/>
      <c r="AP373" s="609"/>
      <c r="AQ373" s="609"/>
      <c r="AR373" s="609"/>
      <c r="AS373" s="609"/>
      <c r="AT373" s="609"/>
      <c r="AU373" s="609"/>
      <c r="AV373" s="609"/>
      <c r="AW373" s="609"/>
      <c r="AX373" s="610"/>
    </row>
    <row r="374" spans="1:50" ht="63" customHeight="1" x14ac:dyDescent="0.15">
      <c r="A374" s="60" t="s">
        <v>23</v>
      </c>
      <c r="B374" s="61"/>
      <c r="C374" s="61"/>
      <c r="D374" s="61"/>
      <c r="E374" s="61"/>
      <c r="F374" s="122"/>
      <c r="G374" s="718" t="s">
        <v>423</v>
      </c>
      <c r="H374" s="719"/>
      <c r="I374" s="719"/>
      <c r="J374" s="719"/>
      <c r="K374" s="719"/>
      <c r="L374" s="719"/>
      <c r="M374" s="719"/>
      <c r="N374" s="719"/>
      <c r="O374" s="719"/>
      <c r="P374" s="719"/>
      <c r="Q374" s="719"/>
      <c r="R374" s="719"/>
      <c r="S374" s="719"/>
      <c r="T374" s="719"/>
      <c r="U374" s="719"/>
      <c r="V374" s="719"/>
      <c r="W374" s="719"/>
      <c r="X374" s="719"/>
      <c r="Y374" s="719"/>
      <c r="Z374" s="719"/>
      <c r="AA374" s="719"/>
      <c r="AB374" s="719"/>
      <c r="AC374" s="719"/>
      <c r="AD374" s="719"/>
      <c r="AE374" s="719"/>
      <c r="AF374" s="719"/>
      <c r="AG374" s="719"/>
      <c r="AH374" s="719"/>
      <c r="AI374" s="719"/>
      <c r="AJ374" s="719"/>
      <c r="AK374" s="719"/>
      <c r="AL374" s="719"/>
      <c r="AM374" s="719"/>
      <c r="AN374" s="719"/>
      <c r="AO374" s="719"/>
      <c r="AP374" s="719"/>
      <c r="AQ374" s="719"/>
      <c r="AR374" s="719"/>
      <c r="AS374" s="719"/>
      <c r="AT374" s="719"/>
      <c r="AU374" s="719"/>
      <c r="AV374" s="719"/>
      <c r="AW374" s="719"/>
      <c r="AX374" s="719"/>
    </row>
    <row r="375" spans="1:50" ht="19.5" customHeight="1" x14ac:dyDescent="0.15">
      <c r="A375" s="60" t="s">
        <v>25</v>
      </c>
      <c r="B375" s="61"/>
      <c r="C375" s="61"/>
      <c r="D375" s="61"/>
      <c r="E375" s="61"/>
      <c r="F375" s="122"/>
      <c r="G375" s="611" t="s">
        <v>26</v>
      </c>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5"/>
    </row>
    <row r="376" spans="1:50" ht="19.5" customHeight="1" x14ac:dyDescent="0.15">
      <c r="A376" s="126" t="s">
        <v>27</v>
      </c>
      <c r="B376" s="127"/>
      <c r="C376" s="127"/>
      <c r="D376" s="127"/>
      <c r="E376" s="127"/>
      <c r="F376" s="128"/>
      <c r="G376" s="612"/>
      <c r="H376" s="613"/>
      <c r="I376" s="613"/>
      <c r="J376" s="613"/>
      <c r="K376" s="613"/>
      <c r="L376" s="613"/>
      <c r="M376" s="613"/>
      <c r="N376" s="613"/>
      <c r="O376" s="614"/>
      <c r="P376" s="104" t="s">
        <v>406</v>
      </c>
      <c r="Q376" s="105"/>
      <c r="R376" s="105"/>
      <c r="S376" s="105"/>
      <c r="T376" s="105"/>
      <c r="U376" s="105"/>
      <c r="V376" s="137"/>
      <c r="W376" s="104" t="s">
        <v>407</v>
      </c>
      <c r="X376" s="105"/>
      <c r="Y376" s="105"/>
      <c r="Z376" s="105"/>
      <c r="AA376" s="105"/>
      <c r="AB376" s="105"/>
      <c r="AC376" s="137"/>
      <c r="AD376" s="104" t="s">
        <v>408</v>
      </c>
      <c r="AE376" s="105"/>
      <c r="AF376" s="105"/>
      <c r="AG376" s="105"/>
      <c r="AH376" s="105"/>
      <c r="AI376" s="105"/>
      <c r="AJ376" s="137"/>
      <c r="AK376" s="104" t="s">
        <v>409</v>
      </c>
      <c r="AL376" s="105"/>
      <c r="AM376" s="105"/>
      <c r="AN376" s="105"/>
      <c r="AO376" s="105"/>
      <c r="AP376" s="105"/>
      <c r="AQ376" s="137"/>
      <c r="AR376" s="104" t="s">
        <v>410</v>
      </c>
      <c r="AS376" s="105"/>
      <c r="AT376" s="105"/>
      <c r="AU376" s="105"/>
      <c r="AV376" s="105"/>
      <c r="AW376" s="105"/>
      <c r="AX376" s="106"/>
    </row>
    <row r="377" spans="1:50" ht="19.5" customHeight="1" x14ac:dyDescent="0.15">
      <c r="A377" s="129"/>
      <c r="B377" s="130"/>
      <c r="C377" s="130"/>
      <c r="D377" s="130"/>
      <c r="E377" s="130"/>
      <c r="F377" s="131"/>
      <c r="G377" s="107" t="s">
        <v>33</v>
      </c>
      <c r="H377" s="115"/>
      <c r="I377" s="639" t="s">
        <v>34</v>
      </c>
      <c r="J377" s="640"/>
      <c r="K377" s="640"/>
      <c r="L377" s="640"/>
      <c r="M377" s="640"/>
      <c r="N377" s="640"/>
      <c r="O377" s="641"/>
      <c r="P377" s="642">
        <v>12</v>
      </c>
      <c r="Q377" s="643"/>
      <c r="R377" s="643"/>
      <c r="S377" s="643"/>
      <c r="T377" s="643"/>
      <c r="U377" s="643"/>
      <c r="V377" s="703"/>
      <c r="W377" s="642">
        <v>10</v>
      </c>
      <c r="X377" s="643"/>
      <c r="Y377" s="643"/>
      <c r="Z377" s="643"/>
      <c r="AA377" s="643"/>
      <c r="AB377" s="643"/>
      <c r="AC377" s="703"/>
      <c r="AD377" s="642">
        <v>10</v>
      </c>
      <c r="AE377" s="643"/>
      <c r="AF377" s="643"/>
      <c r="AG377" s="643"/>
      <c r="AH377" s="643"/>
      <c r="AI377" s="643"/>
      <c r="AJ377" s="703"/>
      <c r="AK377" s="642">
        <v>10</v>
      </c>
      <c r="AL377" s="643"/>
      <c r="AM377" s="643"/>
      <c r="AN377" s="643"/>
      <c r="AO377" s="643"/>
      <c r="AP377" s="643"/>
      <c r="AQ377" s="703"/>
      <c r="AR377" s="642"/>
      <c r="AS377" s="643"/>
      <c r="AT377" s="643"/>
      <c r="AU377" s="643"/>
      <c r="AV377" s="643"/>
      <c r="AW377" s="643"/>
      <c r="AX377" s="644"/>
    </row>
    <row r="378" spans="1:50" ht="19.5" customHeight="1" x14ac:dyDescent="0.15">
      <c r="A378" s="129"/>
      <c r="B378" s="130"/>
      <c r="C378" s="130"/>
      <c r="D378" s="130"/>
      <c r="E378" s="130"/>
      <c r="F378" s="131"/>
      <c r="G378" s="636"/>
      <c r="H378" s="637"/>
      <c r="I378" s="118" t="s">
        <v>35</v>
      </c>
      <c r="J378" s="119"/>
      <c r="K378" s="119"/>
      <c r="L378" s="119"/>
      <c r="M378" s="119"/>
      <c r="N378" s="119"/>
      <c r="O378" s="120"/>
      <c r="P378" s="142"/>
      <c r="Q378" s="143"/>
      <c r="R378" s="143"/>
      <c r="S378" s="143"/>
      <c r="T378" s="143"/>
      <c r="U378" s="143"/>
      <c r="V378" s="144"/>
      <c r="W378" s="142"/>
      <c r="X378" s="143"/>
      <c r="Y378" s="143"/>
      <c r="Z378" s="143"/>
      <c r="AA378" s="143"/>
      <c r="AB378" s="143"/>
      <c r="AC378" s="144"/>
      <c r="AD378" s="142"/>
      <c r="AE378" s="143"/>
      <c r="AF378" s="143"/>
      <c r="AG378" s="143"/>
      <c r="AH378" s="143"/>
      <c r="AI378" s="143"/>
      <c r="AJ378" s="144"/>
      <c r="AK378" s="142"/>
      <c r="AL378" s="143"/>
      <c r="AM378" s="143"/>
      <c r="AN378" s="143"/>
      <c r="AO378" s="143"/>
      <c r="AP378" s="143"/>
      <c r="AQ378" s="144"/>
      <c r="AR378" s="145"/>
      <c r="AS378" s="146"/>
      <c r="AT378" s="146"/>
      <c r="AU378" s="146"/>
      <c r="AV378" s="146"/>
      <c r="AW378" s="146"/>
      <c r="AX378" s="147"/>
    </row>
    <row r="379" spans="1:50" ht="19.5" customHeight="1" x14ac:dyDescent="0.15">
      <c r="A379" s="129"/>
      <c r="B379" s="130"/>
      <c r="C379" s="130"/>
      <c r="D379" s="130"/>
      <c r="E379" s="130"/>
      <c r="F379" s="131"/>
      <c r="G379" s="636"/>
      <c r="H379" s="637"/>
      <c r="I379" s="118" t="s">
        <v>37</v>
      </c>
      <c r="J379" s="119"/>
      <c r="K379" s="119"/>
      <c r="L379" s="119"/>
      <c r="M379" s="119"/>
      <c r="N379" s="119"/>
      <c r="O379" s="120"/>
      <c r="P379" s="142"/>
      <c r="Q379" s="143"/>
      <c r="R379" s="143"/>
      <c r="S379" s="143"/>
      <c r="T379" s="143"/>
      <c r="U379" s="143"/>
      <c r="V379" s="144"/>
      <c r="W379" s="142"/>
      <c r="X379" s="143"/>
      <c r="Y379" s="143"/>
      <c r="Z379" s="143"/>
      <c r="AA379" s="143"/>
      <c r="AB379" s="143"/>
      <c r="AC379" s="144"/>
      <c r="AD379" s="142"/>
      <c r="AE379" s="143"/>
      <c r="AF379" s="143"/>
      <c r="AG379" s="143"/>
      <c r="AH379" s="143"/>
      <c r="AI379" s="143"/>
      <c r="AJ379" s="144"/>
      <c r="AK379" s="142"/>
      <c r="AL379" s="143"/>
      <c r="AM379" s="143"/>
      <c r="AN379" s="143"/>
      <c r="AO379" s="143"/>
      <c r="AP379" s="143"/>
      <c r="AQ379" s="144"/>
      <c r="AR379" s="142"/>
      <c r="AS379" s="143"/>
      <c r="AT379" s="143"/>
      <c r="AU379" s="143"/>
      <c r="AV379" s="143"/>
      <c r="AW379" s="143"/>
      <c r="AX379" s="148"/>
    </row>
    <row r="380" spans="1:50" ht="19.5" customHeight="1" x14ac:dyDescent="0.15">
      <c r="A380" s="129"/>
      <c r="B380" s="130"/>
      <c r="C380" s="130"/>
      <c r="D380" s="130"/>
      <c r="E380" s="130"/>
      <c r="F380" s="131"/>
      <c r="G380" s="636"/>
      <c r="H380" s="637"/>
      <c r="I380" s="118" t="s">
        <v>38</v>
      </c>
      <c r="J380" s="119"/>
      <c r="K380" s="119"/>
      <c r="L380" s="119"/>
      <c r="M380" s="119"/>
      <c r="N380" s="119"/>
      <c r="O380" s="120"/>
      <c r="P380" s="142"/>
      <c r="Q380" s="143"/>
      <c r="R380" s="143"/>
      <c r="S380" s="143"/>
      <c r="T380" s="143"/>
      <c r="U380" s="143"/>
      <c r="V380" s="144"/>
      <c r="W380" s="142"/>
      <c r="X380" s="143"/>
      <c r="Y380" s="143"/>
      <c r="Z380" s="143"/>
      <c r="AA380" s="143"/>
      <c r="AB380" s="143"/>
      <c r="AC380" s="144"/>
      <c r="AD380" s="142"/>
      <c r="AE380" s="143"/>
      <c r="AF380" s="143"/>
      <c r="AG380" s="143"/>
      <c r="AH380" s="143"/>
      <c r="AI380" s="143"/>
      <c r="AJ380" s="144"/>
      <c r="AK380" s="142"/>
      <c r="AL380" s="143"/>
      <c r="AM380" s="143"/>
      <c r="AN380" s="143"/>
      <c r="AO380" s="143"/>
      <c r="AP380" s="143"/>
      <c r="AQ380" s="144"/>
      <c r="AR380" s="145"/>
      <c r="AS380" s="146"/>
      <c r="AT380" s="146"/>
      <c r="AU380" s="146"/>
      <c r="AV380" s="146"/>
      <c r="AW380" s="146"/>
      <c r="AX380" s="147"/>
    </row>
    <row r="381" spans="1:50" ht="19.5" customHeight="1" x14ac:dyDescent="0.15">
      <c r="A381" s="129"/>
      <c r="B381" s="130"/>
      <c r="C381" s="130"/>
      <c r="D381" s="130"/>
      <c r="E381" s="130"/>
      <c r="F381" s="131"/>
      <c r="G381" s="636"/>
      <c r="H381" s="637"/>
      <c r="I381" s="118" t="s">
        <v>39</v>
      </c>
      <c r="J381" s="119"/>
      <c r="K381" s="119"/>
      <c r="L381" s="119"/>
      <c r="M381" s="119"/>
      <c r="N381" s="119"/>
      <c r="O381" s="120"/>
      <c r="P381" s="142"/>
      <c r="Q381" s="143"/>
      <c r="R381" s="143"/>
      <c r="S381" s="143"/>
      <c r="T381" s="143"/>
      <c r="U381" s="143"/>
      <c r="V381" s="144"/>
      <c r="W381" s="142"/>
      <c r="X381" s="143"/>
      <c r="Y381" s="143"/>
      <c r="Z381" s="143"/>
      <c r="AA381" s="143"/>
      <c r="AB381" s="143"/>
      <c r="AC381" s="144"/>
      <c r="AD381" s="142"/>
      <c r="AE381" s="143"/>
      <c r="AF381" s="143"/>
      <c r="AG381" s="143"/>
      <c r="AH381" s="143"/>
      <c r="AI381" s="143"/>
      <c r="AJ381" s="144"/>
      <c r="AK381" s="142"/>
      <c r="AL381" s="143"/>
      <c r="AM381" s="143"/>
      <c r="AN381" s="143"/>
      <c r="AO381" s="143"/>
      <c r="AP381" s="143"/>
      <c r="AQ381" s="144"/>
      <c r="AR381" s="145"/>
      <c r="AS381" s="146"/>
      <c r="AT381" s="146"/>
      <c r="AU381" s="146"/>
      <c r="AV381" s="146"/>
      <c r="AW381" s="146"/>
      <c r="AX381" s="147"/>
    </row>
    <row r="382" spans="1:50" ht="19.5" customHeight="1" x14ac:dyDescent="0.15">
      <c r="A382" s="129"/>
      <c r="B382" s="130"/>
      <c r="C382" s="130"/>
      <c r="D382" s="130"/>
      <c r="E382" s="130"/>
      <c r="F382" s="131"/>
      <c r="G382" s="638"/>
      <c r="H382" s="157"/>
      <c r="I382" s="645" t="s">
        <v>40</v>
      </c>
      <c r="J382" s="646"/>
      <c r="K382" s="646"/>
      <c r="L382" s="646"/>
      <c r="M382" s="646"/>
      <c r="N382" s="646"/>
      <c r="O382" s="647"/>
      <c r="P382" s="648">
        <v>12</v>
      </c>
      <c r="Q382" s="649"/>
      <c r="R382" s="649"/>
      <c r="S382" s="649"/>
      <c r="T382" s="649"/>
      <c r="U382" s="649"/>
      <c r="V382" s="707"/>
      <c r="W382" s="648">
        <v>10</v>
      </c>
      <c r="X382" s="649"/>
      <c r="Y382" s="649"/>
      <c r="Z382" s="649"/>
      <c r="AA382" s="649"/>
      <c r="AB382" s="649"/>
      <c r="AC382" s="707"/>
      <c r="AD382" s="648">
        <v>10</v>
      </c>
      <c r="AE382" s="649"/>
      <c r="AF382" s="649"/>
      <c r="AG382" s="649"/>
      <c r="AH382" s="649"/>
      <c r="AI382" s="649"/>
      <c r="AJ382" s="707"/>
      <c r="AK382" s="648">
        <v>10</v>
      </c>
      <c r="AL382" s="649"/>
      <c r="AM382" s="649"/>
      <c r="AN382" s="649"/>
      <c r="AO382" s="649"/>
      <c r="AP382" s="649"/>
      <c r="AQ382" s="707"/>
      <c r="AR382" s="648"/>
      <c r="AS382" s="649"/>
      <c r="AT382" s="649"/>
      <c r="AU382" s="649"/>
      <c r="AV382" s="649"/>
      <c r="AW382" s="649"/>
      <c r="AX382" s="650"/>
    </row>
    <row r="383" spans="1:50" ht="19.5" customHeight="1" x14ac:dyDescent="0.15">
      <c r="A383" s="129"/>
      <c r="B383" s="130"/>
      <c r="C383" s="130"/>
      <c r="D383" s="130"/>
      <c r="E383" s="130"/>
      <c r="F383" s="131"/>
      <c r="G383" s="669" t="s">
        <v>41</v>
      </c>
      <c r="H383" s="670"/>
      <c r="I383" s="670"/>
      <c r="J383" s="670"/>
      <c r="K383" s="670"/>
      <c r="L383" s="670"/>
      <c r="M383" s="670"/>
      <c r="N383" s="670"/>
      <c r="O383" s="671"/>
      <c r="P383" s="493">
        <v>8</v>
      </c>
      <c r="Q383" s="704"/>
      <c r="R383" s="704"/>
      <c r="S383" s="704"/>
      <c r="T383" s="704"/>
      <c r="U383" s="704"/>
      <c r="V383" s="705"/>
      <c r="W383" s="493">
        <v>7</v>
      </c>
      <c r="X383" s="704"/>
      <c r="Y383" s="704"/>
      <c r="Z383" s="704"/>
      <c r="AA383" s="704"/>
      <c r="AB383" s="704"/>
      <c r="AC383" s="705"/>
      <c r="AD383" s="493">
        <v>7</v>
      </c>
      <c r="AE383" s="704"/>
      <c r="AF383" s="704"/>
      <c r="AG383" s="704"/>
      <c r="AH383" s="704"/>
      <c r="AI383" s="704"/>
      <c r="AJ383" s="705"/>
      <c r="AK383" s="672"/>
      <c r="AL383" s="673"/>
      <c r="AM383" s="673"/>
      <c r="AN383" s="673"/>
      <c r="AO383" s="673"/>
      <c r="AP383" s="673"/>
      <c r="AQ383" s="706"/>
      <c r="AR383" s="672"/>
      <c r="AS383" s="673"/>
      <c r="AT383" s="673"/>
      <c r="AU383" s="673"/>
      <c r="AV383" s="673"/>
      <c r="AW383" s="673"/>
      <c r="AX383" s="674"/>
    </row>
    <row r="384" spans="1:50" ht="19.5" customHeight="1" x14ac:dyDescent="0.15">
      <c r="A384" s="132"/>
      <c r="B384" s="133"/>
      <c r="C384" s="133"/>
      <c r="D384" s="133"/>
      <c r="E384" s="133"/>
      <c r="F384" s="134"/>
      <c r="G384" s="669" t="s">
        <v>42</v>
      </c>
      <c r="H384" s="670"/>
      <c r="I384" s="670"/>
      <c r="J384" s="670"/>
      <c r="K384" s="670"/>
      <c r="L384" s="670"/>
      <c r="M384" s="670"/>
      <c r="N384" s="670"/>
      <c r="O384" s="671"/>
      <c r="P384" s="493">
        <v>63.6</v>
      </c>
      <c r="Q384" s="704"/>
      <c r="R384" s="704"/>
      <c r="S384" s="704"/>
      <c r="T384" s="704"/>
      <c r="U384" s="704"/>
      <c r="V384" s="705"/>
      <c r="W384" s="493">
        <v>74.3</v>
      </c>
      <c r="X384" s="704"/>
      <c r="Y384" s="704"/>
      <c r="Z384" s="704"/>
      <c r="AA384" s="704"/>
      <c r="AB384" s="704"/>
      <c r="AC384" s="705"/>
      <c r="AD384" s="720">
        <v>70</v>
      </c>
      <c r="AE384" s="721"/>
      <c r="AF384" s="721"/>
      <c r="AG384" s="721"/>
      <c r="AH384" s="721"/>
      <c r="AI384" s="721"/>
      <c r="AJ384" s="722"/>
      <c r="AK384" s="672"/>
      <c r="AL384" s="673"/>
      <c r="AM384" s="673"/>
      <c r="AN384" s="673"/>
      <c r="AO384" s="673"/>
      <c r="AP384" s="673"/>
      <c r="AQ384" s="706"/>
      <c r="AR384" s="672"/>
      <c r="AS384" s="673"/>
      <c r="AT384" s="673"/>
      <c r="AU384" s="673"/>
      <c r="AV384" s="673"/>
      <c r="AW384" s="673"/>
      <c r="AX384" s="674"/>
    </row>
    <row r="385" spans="1:50" ht="19.5" customHeight="1" x14ac:dyDescent="0.15">
      <c r="A385" s="298" t="s">
        <v>123</v>
      </c>
      <c r="B385" s="299"/>
      <c r="C385" s="651" t="s">
        <v>124</v>
      </c>
      <c r="D385" s="652"/>
      <c r="E385" s="652"/>
      <c r="F385" s="652"/>
      <c r="G385" s="652"/>
      <c r="H385" s="652"/>
      <c r="I385" s="652"/>
      <c r="J385" s="652"/>
      <c r="K385" s="653"/>
      <c r="L385" s="654" t="s">
        <v>125</v>
      </c>
      <c r="M385" s="655"/>
      <c r="N385" s="655"/>
      <c r="O385" s="655"/>
      <c r="P385" s="655"/>
      <c r="Q385" s="656"/>
      <c r="R385" s="657" t="s">
        <v>410</v>
      </c>
      <c r="S385" s="652"/>
      <c r="T385" s="652"/>
      <c r="U385" s="652"/>
      <c r="V385" s="652"/>
      <c r="W385" s="653"/>
      <c r="X385" s="657" t="s">
        <v>126</v>
      </c>
      <c r="Y385" s="652"/>
      <c r="Z385" s="652"/>
      <c r="AA385" s="652"/>
      <c r="AB385" s="652"/>
      <c r="AC385" s="652"/>
      <c r="AD385" s="652"/>
      <c r="AE385" s="652"/>
      <c r="AF385" s="652"/>
      <c r="AG385" s="652"/>
      <c r="AH385" s="652"/>
      <c r="AI385" s="652"/>
      <c r="AJ385" s="652"/>
      <c r="AK385" s="652"/>
      <c r="AL385" s="652"/>
      <c r="AM385" s="652"/>
      <c r="AN385" s="652"/>
      <c r="AO385" s="652"/>
      <c r="AP385" s="652"/>
      <c r="AQ385" s="652"/>
      <c r="AR385" s="652"/>
      <c r="AS385" s="652"/>
      <c r="AT385" s="652"/>
      <c r="AU385" s="652"/>
      <c r="AV385" s="652"/>
      <c r="AW385" s="652"/>
      <c r="AX385" s="658"/>
    </row>
    <row r="386" spans="1:50" ht="19.5" customHeight="1" x14ac:dyDescent="0.15">
      <c r="A386" s="300"/>
      <c r="B386" s="301"/>
      <c r="C386" s="709" t="s">
        <v>424</v>
      </c>
      <c r="D386" s="643"/>
      <c r="E386" s="643"/>
      <c r="F386" s="643"/>
      <c r="G386" s="643"/>
      <c r="H386" s="643"/>
      <c r="I386" s="643"/>
      <c r="J386" s="643"/>
      <c r="K386" s="703"/>
      <c r="L386" s="642">
        <v>10</v>
      </c>
      <c r="M386" s="643"/>
      <c r="N386" s="643"/>
      <c r="O386" s="643"/>
      <c r="P386" s="643"/>
      <c r="Q386" s="703"/>
      <c r="R386" s="665"/>
      <c r="S386" s="660"/>
      <c r="T386" s="660"/>
      <c r="U386" s="660"/>
      <c r="V386" s="660"/>
      <c r="W386" s="661"/>
      <c r="X386" s="316"/>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8"/>
    </row>
    <row r="387" spans="1:50" ht="19.5" customHeight="1" x14ac:dyDescent="0.15">
      <c r="A387" s="300"/>
      <c r="B387" s="301"/>
      <c r="C387" s="708"/>
      <c r="D387" s="143"/>
      <c r="E387" s="143"/>
      <c r="F387" s="143"/>
      <c r="G387" s="143"/>
      <c r="H387" s="143"/>
      <c r="I387" s="143"/>
      <c r="J387" s="143"/>
      <c r="K387" s="144"/>
      <c r="L387" s="142"/>
      <c r="M387" s="143"/>
      <c r="N387" s="143"/>
      <c r="O387" s="143"/>
      <c r="P387" s="143"/>
      <c r="Q387" s="144"/>
      <c r="R387" s="688"/>
      <c r="S387" s="667"/>
      <c r="T387" s="667"/>
      <c r="U387" s="667"/>
      <c r="V387" s="667"/>
      <c r="W387" s="668"/>
      <c r="X387" s="289"/>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1"/>
    </row>
    <row r="388" spans="1:50" ht="19.5" customHeight="1" x14ac:dyDescent="0.15">
      <c r="A388" s="300"/>
      <c r="B388" s="301"/>
      <c r="C388" s="708"/>
      <c r="D388" s="143"/>
      <c r="E388" s="143"/>
      <c r="F388" s="143"/>
      <c r="G388" s="143"/>
      <c r="H388" s="143"/>
      <c r="I388" s="143"/>
      <c r="J388" s="143"/>
      <c r="K388" s="144"/>
      <c r="L388" s="142"/>
      <c r="M388" s="143"/>
      <c r="N388" s="143"/>
      <c r="O388" s="143"/>
      <c r="P388" s="143"/>
      <c r="Q388" s="144"/>
      <c r="R388" s="688"/>
      <c r="S388" s="667"/>
      <c r="T388" s="667"/>
      <c r="U388" s="667"/>
      <c r="V388" s="667"/>
      <c r="W388" s="668"/>
      <c r="X388" s="289"/>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1"/>
    </row>
    <row r="389" spans="1:50" ht="19.5" customHeight="1" x14ac:dyDescent="0.15">
      <c r="A389" s="300"/>
      <c r="B389" s="301"/>
      <c r="C389" s="711"/>
      <c r="D389" s="649"/>
      <c r="E389" s="649"/>
      <c r="F389" s="649"/>
      <c r="G389" s="649"/>
      <c r="H389" s="649"/>
      <c r="I389" s="649"/>
      <c r="J389" s="649"/>
      <c r="K389" s="707"/>
      <c r="L389" s="648"/>
      <c r="M389" s="649"/>
      <c r="N389" s="649"/>
      <c r="O389" s="649"/>
      <c r="P389" s="649"/>
      <c r="Q389" s="707"/>
      <c r="R389" s="681"/>
      <c r="S389" s="676"/>
      <c r="T389" s="676"/>
      <c r="U389" s="676"/>
      <c r="V389" s="676"/>
      <c r="W389" s="677"/>
      <c r="X389" s="289"/>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1"/>
    </row>
    <row r="390" spans="1:50" ht="19.5" customHeight="1" thickBot="1" x14ac:dyDescent="0.2">
      <c r="A390" s="302"/>
      <c r="B390" s="303"/>
      <c r="C390" s="354" t="s">
        <v>40</v>
      </c>
      <c r="D390" s="355"/>
      <c r="E390" s="355"/>
      <c r="F390" s="355"/>
      <c r="G390" s="355"/>
      <c r="H390" s="355"/>
      <c r="I390" s="355"/>
      <c r="J390" s="355"/>
      <c r="K390" s="356"/>
      <c r="L390" s="358">
        <v>10</v>
      </c>
      <c r="M390" s="359"/>
      <c r="N390" s="359"/>
      <c r="O390" s="359"/>
      <c r="P390" s="359"/>
      <c r="Q390" s="360"/>
      <c r="R390" s="358"/>
      <c r="S390" s="359"/>
      <c r="T390" s="359"/>
      <c r="U390" s="359"/>
      <c r="V390" s="359"/>
      <c r="W390" s="360"/>
      <c r="X390" s="361"/>
      <c r="Y390" s="362"/>
      <c r="Z390" s="362"/>
      <c r="AA390" s="362"/>
      <c r="AB390" s="362"/>
      <c r="AC390" s="362"/>
      <c r="AD390" s="362"/>
      <c r="AE390" s="362"/>
      <c r="AF390" s="362"/>
      <c r="AG390" s="362"/>
      <c r="AH390" s="362"/>
      <c r="AI390" s="362"/>
      <c r="AJ390" s="362"/>
      <c r="AK390" s="362"/>
      <c r="AL390" s="362"/>
      <c r="AM390" s="362"/>
      <c r="AN390" s="362"/>
      <c r="AO390" s="362"/>
      <c r="AP390" s="362"/>
      <c r="AQ390" s="362"/>
      <c r="AR390" s="362"/>
      <c r="AS390" s="362"/>
      <c r="AT390" s="362"/>
      <c r="AU390" s="362"/>
      <c r="AV390" s="362"/>
      <c r="AW390" s="362"/>
      <c r="AX390" s="363"/>
    </row>
    <row r="391" spans="1:50" x14ac:dyDescent="0.15">
      <c r="A391" s="45"/>
      <c r="B391" s="45"/>
      <c r="C391" s="46"/>
      <c r="D391" s="46"/>
      <c r="E391" s="46"/>
      <c r="F391" s="46"/>
      <c r="G391" s="46"/>
      <c r="H391" s="46"/>
      <c r="I391" s="46"/>
      <c r="J391" s="46"/>
      <c r="K391" s="46"/>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row>
    <row r="392" spans="1:50" s="36" customFormat="1" ht="14.25" thickBo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598" t="s">
        <v>396</v>
      </c>
      <c r="AR392" s="598"/>
      <c r="AS392" s="598"/>
      <c r="AT392" s="598"/>
      <c r="AU392" s="598"/>
      <c r="AV392" s="598"/>
      <c r="AW392" s="598"/>
      <c r="AX392" s="598"/>
    </row>
    <row r="393" spans="1:50" ht="23.25" customHeight="1" x14ac:dyDescent="0.15">
      <c r="A393" s="94" t="s">
        <v>397</v>
      </c>
      <c r="B393" s="95"/>
      <c r="C393" s="95"/>
      <c r="D393" s="95"/>
      <c r="E393" s="95"/>
      <c r="F393" s="599"/>
      <c r="G393" s="96" t="s">
        <v>425</v>
      </c>
      <c r="H393" s="600"/>
      <c r="I393" s="600"/>
      <c r="J393" s="600"/>
      <c r="K393" s="600"/>
      <c r="L393" s="600"/>
      <c r="M393" s="600"/>
      <c r="N393" s="600"/>
      <c r="O393" s="600"/>
      <c r="P393" s="600"/>
      <c r="Q393" s="600"/>
      <c r="R393" s="600"/>
      <c r="S393" s="600"/>
      <c r="T393" s="600"/>
      <c r="U393" s="600"/>
      <c r="V393" s="600"/>
      <c r="W393" s="600"/>
      <c r="X393" s="601"/>
      <c r="Y393" s="98" t="s">
        <v>412</v>
      </c>
      <c r="Z393" s="602"/>
      <c r="AA393" s="602"/>
      <c r="AB393" s="602"/>
      <c r="AC393" s="602"/>
      <c r="AD393" s="603"/>
      <c r="AE393" s="604" t="s">
        <v>6</v>
      </c>
      <c r="AF393" s="101"/>
      <c r="AG393" s="101"/>
      <c r="AH393" s="101"/>
      <c r="AI393" s="101"/>
      <c r="AJ393" s="101"/>
      <c r="AK393" s="101"/>
      <c r="AL393" s="101"/>
      <c r="AM393" s="101"/>
      <c r="AN393" s="101"/>
      <c r="AO393" s="101"/>
      <c r="AP393" s="605"/>
      <c r="AQ393" s="102" t="s">
        <v>7</v>
      </c>
      <c r="AR393" s="606"/>
      <c r="AS393" s="606"/>
      <c r="AT393" s="606"/>
      <c r="AU393" s="606"/>
      <c r="AV393" s="606"/>
      <c r="AW393" s="606"/>
      <c r="AX393" s="607"/>
    </row>
    <row r="394" spans="1:50" ht="30" customHeight="1" x14ac:dyDescent="0.15">
      <c r="A394" s="65" t="s">
        <v>8</v>
      </c>
      <c r="B394" s="625"/>
      <c r="C394" s="625"/>
      <c r="D394" s="625"/>
      <c r="E394" s="625"/>
      <c r="F394" s="626"/>
      <c r="G394" s="627" t="s">
        <v>413</v>
      </c>
      <c r="H394" s="628"/>
      <c r="I394" s="628"/>
      <c r="J394" s="628"/>
      <c r="K394" s="628"/>
      <c r="L394" s="628"/>
      <c r="M394" s="628"/>
      <c r="N394" s="628"/>
      <c r="O394" s="628"/>
      <c r="P394" s="628"/>
      <c r="Q394" s="628"/>
      <c r="R394" s="628"/>
      <c r="S394" s="628"/>
      <c r="T394" s="628"/>
      <c r="U394" s="628"/>
      <c r="V394" s="628"/>
      <c r="W394" s="628"/>
      <c r="X394" s="629"/>
      <c r="Y394" s="72" t="s">
        <v>10</v>
      </c>
      <c r="Z394" s="630"/>
      <c r="AA394" s="630"/>
      <c r="AB394" s="630"/>
      <c r="AC394" s="630"/>
      <c r="AD394" s="631"/>
      <c r="AE394" s="632" t="s">
        <v>11</v>
      </c>
      <c r="AF394" s="73"/>
      <c r="AG394" s="73"/>
      <c r="AH394" s="73"/>
      <c r="AI394" s="73"/>
      <c r="AJ394" s="73"/>
      <c r="AK394" s="73"/>
      <c r="AL394" s="73"/>
      <c r="AM394" s="73"/>
      <c r="AN394" s="73"/>
      <c r="AO394" s="73"/>
      <c r="AP394" s="74"/>
      <c r="AQ394" s="75" t="s">
        <v>12</v>
      </c>
      <c r="AR394" s="76"/>
      <c r="AS394" s="76"/>
      <c r="AT394" s="76"/>
      <c r="AU394" s="76"/>
      <c r="AV394" s="76"/>
      <c r="AW394" s="76"/>
      <c r="AX394" s="77"/>
    </row>
    <row r="395" spans="1:50" ht="30" customHeight="1" x14ac:dyDescent="0.15">
      <c r="A395" s="78" t="s">
        <v>13</v>
      </c>
      <c r="B395" s="79"/>
      <c r="C395" s="79"/>
      <c r="D395" s="79"/>
      <c r="E395" s="79"/>
      <c r="F395" s="633"/>
      <c r="G395" s="80" t="s">
        <v>14</v>
      </c>
      <c r="H395" s="698"/>
      <c r="I395" s="698"/>
      <c r="J395" s="698"/>
      <c r="K395" s="698"/>
      <c r="L395" s="698"/>
      <c r="M395" s="698"/>
      <c r="N395" s="698"/>
      <c r="O395" s="698"/>
      <c r="P395" s="698"/>
      <c r="Q395" s="698"/>
      <c r="R395" s="698"/>
      <c r="S395" s="698"/>
      <c r="T395" s="698"/>
      <c r="U395" s="698"/>
      <c r="V395" s="698"/>
      <c r="W395" s="698"/>
      <c r="X395" s="699"/>
      <c r="Y395" s="81" t="s">
        <v>15</v>
      </c>
      <c r="Z395" s="82"/>
      <c r="AA395" s="82"/>
      <c r="AB395" s="82"/>
      <c r="AC395" s="82"/>
      <c r="AD395" s="83"/>
      <c r="AE395" s="634" t="s">
        <v>16</v>
      </c>
      <c r="AF395" s="84"/>
      <c r="AG395" s="84"/>
      <c r="AH395" s="84"/>
      <c r="AI395" s="84"/>
      <c r="AJ395" s="84"/>
      <c r="AK395" s="84"/>
      <c r="AL395" s="84"/>
      <c r="AM395" s="84"/>
      <c r="AN395" s="84"/>
      <c r="AO395" s="84"/>
      <c r="AP395" s="84"/>
      <c r="AQ395" s="84"/>
      <c r="AR395" s="84"/>
      <c r="AS395" s="84"/>
      <c r="AT395" s="84"/>
      <c r="AU395" s="84"/>
      <c r="AV395" s="84"/>
      <c r="AW395" s="84"/>
      <c r="AX395" s="635"/>
    </row>
    <row r="396" spans="1:50" ht="30" customHeight="1" x14ac:dyDescent="0.15">
      <c r="A396" s="615" t="s">
        <v>17</v>
      </c>
      <c r="B396" s="616"/>
      <c r="C396" s="616"/>
      <c r="D396" s="616"/>
      <c r="E396" s="616"/>
      <c r="F396" s="617"/>
      <c r="G396" s="689" t="s">
        <v>426</v>
      </c>
      <c r="H396" s="690"/>
      <c r="I396" s="690"/>
      <c r="J396" s="690"/>
      <c r="K396" s="690"/>
      <c r="L396" s="690"/>
      <c r="M396" s="690"/>
      <c r="N396" s="690"/>
      <c r="O396" s="690"/>
      <c r="P396" s="690"/>
      <c r="Q396" s="690"/>
      <c r="R396" s="690"/>
      <c r="S396" s="690"/>
      <c r="T396" s="690"/>
      <c r="U396" s="690"/>
      <c r="V396" s="690"/>
      <c r="W396" s="690"/>
      <c r="X396" s="691"/>
      <c r="Y396" s="54" t="s">
        <v>415</v>
      </c>
      <c r="Z396" s="621"/>
      <c r="AA396" s="621"/>
      <c r="AB396" s="621"/>
      <c r="AC396" s="621"/>
      <c r="AD396" s="622"/>
      <c r="AE396" s="723" t="s">
        <v>413</v>
      </c>
      <c r="AF396" s="724"/>
      <c r="AG396" s="724"/>
      <c r="AH396" s="724"/>
      <c r="AI396" s="724"/>
      <c r="AJ396" s="724"/>
      <c r="AK396" s="724"/>
      <c r="AL396" s="724"/>
      <c r="AM396" s="724"/>
      <c r="AN396" s="724"/>
      <c r="AO396" s="724"/>
      <c r="AP396" s="724"/>
      <c r="AQ396" s="724"/>
      <c r="AR396" s="724"/>
      <c r="AS396" s="724"/>
      <c r="AT396" s="724"/>
      <c r="AU396" s="724"/>
      <c r="AV396" s="724"/>
      <c r="AW396" s="724"/>
      <c r="AX396" s="725"/>
    </row>
    <row r="397" spans="1:50" ht="54" customHeight="1" x14ac:dyDescent="0.15">
      <c r="A397" s="60" t="s">
        <v>21</v>
      </c>
      <c r="B397" s="61"/>
      <c r="C397" s="61"/>
      <c r="D397" s="61"/>
      <c r="E397" s="61"/>
      <c r="F397" s="122"/>
      <c r="G397" s="608" t="s">
        <v>417</v>
      </c>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09"/>
      <c r="AL397" s="609"/>
      <c r="AM397" s="609"/>
      <c r="AN397" s="609"/>
      <c r="AO397" s="609"/>
      <c r="AP397" s="609"/>
      <c r="AQ397" s="609"/>
      <c r="AR397" s="609"/>
      <c r="AS397" s="609"/>
      <c r="AT397" s="609"/>
      <c r="AU397" s="609"/>
      <c r="AV397" s="609"/>
      <c r="AW397" s="609"/>
      <c r="AX397" s="610"/>
    </row>
    <row r="398" spans="1:50" ht="54.75" customHeight="1" x14ac:dyDescent="0.15">
      <c r="A398" s="60" t="s">
        <v>23</v>
      </c>
      <c r="B398" s="61"/>
      <c r="C398" s="61"/>
      <c r="D398" s="61"/>
      <c r="E398" s="61"/>
      <c r="F398" s="122"/>
      <c r="G398" s="718" t="s">
        <v>427</v>
      </c>
      <c r="H398" s="719"/>
      <c r="I398" s="719"/>
      <c r="J398" s="719"/>
      <c r="K398" s="719"/>
      <c r="L398" s="719"/>
      <c r="M398" s="719"/>
      <c r="N398" s="719"/>
      <c r="O398" s="719"/>
      <c r="P398" s="719"/>
      <c r="Q398" s="719"/>
      <c r="R398" s="719"/>
      <c r="S398" s="719"/>
      <c r="T398" s="719"/>
      <c r="U398" s="719"/>
      <c r="V398" s="719"/>
      <c r="W398" s="719"/>
      <c r="X398" s="719"/>
      <c r="Y398" s="719"/>
      <c r="Z398" s="719"/>
      <c r="AA398" s="719"/>
      <c r="AB398" s="719"/>
      <c r="AC398" s="719"/>
      <c r="AD398" s="719"/>
      <c r="AE398" s="719"/>
      <c r="AF398" s="719"/>
      <c r="AG398" s="719"/>
      <c r="AH398" s="719"/>
      <c r="AI398" s="719"/>
      <c r="AJ398" s="719"/>
      <c r="AK398" s="719"/>
      <c r="AL398" s="719"/>
      <c r="AM398" s="719"/>
      <c r="AN398" s="719"/>
      <c r="AO398" s="719"/>
      <c r="AP398" s="719"/>
      <c r="AQ398" s="719"/>
      <c r="AR398" s="719"/>
      <c r="AS398" s="719"/>
      <c r="AT398" s="719"/>
      <c r="AU398" s="719"/>
      <c r="AV398" s="719"/>
      <c r="AW398" s="719"/>
      <c r="AX398" s="719"/>
    </row>
    <row r="399" spans="1:50" ht="19.5" customHeight="1" x14ac:dyDescent="0.15">
      <c r="A399" s="60" t="s">
        <v>25</v>
      </c>
      <c r="B399" s="61"/>
      <c r="C399" s="61"/>
      <c r="D399" s="61"/>
      <c r="E399" s="61"/>
      <c r="F399" s="122"/>
      <c r="G399" s="611" t="s">
        <v>26</v>
      </c>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19.5" customHeight="1" x14ac:dyDescent="0.15">
      <c r="A400" s="126" t="s">
        <v>27</v>
      </c>
      <c r="B400" s="127"/>
      <c r="C400" s="127"/>
      <c r="D400" s="127"/>
      <c r="E400" s="127"/>
      <c r="F400" s="128"/>
      <c r="G400" s="612"/>
      <c r="H400" s="613"/>
      <c r="I400" s="613"/>
      <c r="J400" s="613"/>
      <c r="K400" s="613"/>
      <c r="L400" s="613"/>
      <c r="M400" s="613"/>
      <c r="N400" s="613"/>
      <c r="O400" s="614"/>
      <c r="P400" s="104" t="s">
        <v>406</v>
      </c>
      <c r="Q400" s="105"/>
      <c r="R400" s="105"/>
      <c r="S400" s="105"/>
      <c r="T400" s="105"/>
      <c r="U400" s="105"/>
      <c r="V400" s="137"/>
      <c r="W400" s="104" t="s">
        <v>407</v>
      </c>
      <c r="X400" s="105"/>
      <c r="Y400" s="105"/>
      <c r="Z400" s="105"/>
      <c r="AA400" s="105"/>
      <c r="AB400" s="105"/>
      <c r="AC400" s="137"/>
      <c r="AD400" s="104" t="s">
        <v>408</v>
      </c>
      <c r="AE400" s="105"/>
      <c r="AF400" s="105"/>
      <c r="AG400" s="105"/>
      <c r="AH400" s="105"/>
      <c r="AI400" s="105"/>
      <c r="AJ400" s="137"/>
      <c r="AK400" s="104" t="s">
        <v>409</v>
      </c>
      <c r="AL400" s="105"/>
      <c r="AM400" s="105"/>
      <c r="AN400" s="105"/>
      <c r="AO400" s="105"/>
      <c r="AP400" s="105"/>
      <c r="AQ400" s="137"/>
      <c r="AR400" s="104" t="s">
        <v>410</v>
      </c>
      <c r="AS400" s="105"/>
      <c r="AT400" s="105"/>
      <c r="AU400" s="105"/>
      <c r="AV400" s="105"/>
      <c r="AW400" s="105"/>
      <c r="AX400" s="106"/>
    </row>
    <row r="401" spans="1:50" ht="19.5" customHeight="1" x14ac:dyDescent="0.15">
      <c r="A401" s="129"/>
      <c r="B401" s="130"/>
      <c r="C401" s="130"/>
      <c r="D401" s="130"/>
      <c r="E401" s="130"/>
      <c r="F401" s="131"/>
      <c r="G401" s="107" t="s">
        <v>33</v>
      </c>
      <c r="H401" s="115"/>
      <c r="I401" s="639" t="s">
        <v>34</v>
      </c>
      <c r="J401" s="640"/>
      <c r="K401" s="640"/>
      <c r="L401" s="640"/>
      <c r="M401" s="640"/>
      <c r="N401" s="640"/>
      <c r="O401" s="641"/>
      <c r="P401" s="642">
        <v>6</v>
      </c>
      <c r="Q401" s="643"/>
      <c r="R401" s="643"/>
      <c r="S401" s="643"/>
      <c r="T401" s="643"/>
      <c r="U401" s="643"/>
      <c r="V401" s="703"/>
      <c r="W401" s="642">
        <v>6</v>
      </c>
      <c r="X401" s="643"/>
      <c r="Y401" s="643"/>
      <c r="Z401" s="643"/>
      <c r="AA401" s="643"/>
      <c r="AB401" s="643"/>
      <c r="AC401" s="703"/>
      <c r="AD401" s="642">
        <v>6</v>
      </c>
      <c r="AE401" s="643"/>
      <c r="AF401" s="643"/>
      <c r="AG401" s="643"/>
      <c r="AH401" s="643"/>
      <c r="AI401" s="643"/>
      <c r="AJ401" s="703"/>
      <c r="AK401" s="642">
        <v>0</v>
      </c>
      <c r="AL401" s="643"/>
      <c r="AM401" s="643"/>
      <c r="AN401" s="643"/>
      <c r="AO401" s="643"/>
      <c r="AP401" s="643"/>
      <c r="AQ401" s="703"/>
      <c r="AR401" s="642"/>
      <c r="AS401" s="643"/>
      <c r="AT401" s="643"/>
      <c r="AU401" s="643"/>
      <c r="AV401" s="643"/>
      <c r="AW401" s="643"/>
      <c r="AX401" s="644"/>
    </row>
    <row r="402" spans="1:50" ht="19.5" customHeight="1" x14ac:dyDescent="0.15">
      <c r="A402" s="129"/>
      <c r="B402" s="130"/>
      <c r="C402" s="130"/>
      <c r="D402" s="130"/>
      <c r="E402" s="130"/>
      <c r="F402" s="131"/>
      <c r="G402" s="636"/>
      <c r="H402" s="637"/>
      <c r="I402" s="118" t="s">
        <v>35</v>
      </c>
      <c r="J402" s="119"/>
      <c r="K402" s="119"/>
      <c r="L402" s="119"/>
      <c r="M402" s="119"/>
      <c r="N402" s="119"/>
      <c r="O402" s="120"/>
      <c r="P402" s="142"/>
      <c r="Q402" s="143"/>
      <c r="R402" s="143"/>
      <c r="S402" s="143"/>
      <c r="T402" s="143"/>
      <c r="U402" s="143"/>
      <c r="V402" s="144"/>
      <c r="W402" s="142"/>
      <c r="X402" s="143"/>
      <c r="Y402" s="143"/>
      <c r="Z402" s="143"/>
      <c r="AA402" s="143"/>
      <c r="AB402" s="143"/>
      <c r="AC402" s="144"/>
      <c r="AD402" s="142"/>
      <c r="AE402" s="143"/>
      <c r="AF402" s="143"/>
      <c r="AG402" s="143"/>
      <c r="AH402" s="143"/>
      <c r="AI402" s="143"/>
      <c r="AJ402" s="144"/>
      <c r="AK402" s="142"/>
      <c r="AL402" s="143"/>
      <c r="AM402" s="143"/>
      <c r="AN402" s="143"/>
      <c r="AO402" s="143"/>
      <c r="AP402" s="143"/>
      <c r="AQ402" s="144"/>
      <c r="AR402" s="145"/>
      <c r="AS402" s="146"/>
      <c r="AT402" s="146"/>
      <c r="AU402" s="146"/>
      <c r="AV402" s="146"/>
      <c r="AW402" s="146"/>
      <c r="AX402" s="147"/>
    </row>
    <row r="403" spans="1:50" ht="19.5" customHeight="1" x14ac:dyDescent="0.15">
      <c r="A403" s="129"/>
      <c r="B403" s="130"/>
      <c r="C403" s="130"/>
      <c r="D403" s="130"/>
      <c r="E403" s="130"/>
      <c r="F403" s="131"/>
      <c r="G403" s="636"/>
      <c r="H403" s="637"/>
      <c r="I403" s="118" t="s">
        <v>37</v>
      </c>
      <c r="J403" s="119"/>
      <c r="K403" s="119"/>
      <c r="L403" s="119"/>
      <c r="M403" s="119"/>
      <c r="N403" s="119"/>
      <c r="O403" s="120"/>
      <c r="P403" s="142"/>
      <c r="Q403" s="143"/>
      <c r="R403" s="143"/>
      <c r="S403" s="143"/>
      <c r="T403" s="143"/>
      <c r="U403" s="143"/>
      <c r="V403" s="144"/>
      <c r="W403" s="142"/>
      <c r="X403" s="143"/>
      <c r="Y403" s="143"/>
      <c r="Z403" s="143"/>
      <c r="AA403" s="143"/>
      <c r="AB403" s="143"/>
      <c r="AC403" s="144"/>
      <c r="AD403" s="142"/>
      <c r="AE403" s="143"/>
      <c r="AF403" s="143"/>
      <c r="AG403" s="143"/>
      <c r="AH403" s="143"/>
      <c r="AI403" s="143"/>
      <c r="AJ403" s="144"/>
      <c r="AK403" s="142"/>
      <c r="AL403" s="143"/>
      <c r="AM403" s="143"/>
      <c r="AN403" s="143"/>
      <c r="AO403" s="143"/>
      <c r="AP403" s="143"/>
      <c r="AQ403" s="144"/>
      <c r="AR403" s="142"/>
      <c r="AS403" s="143"/>
      <c r="AT403" s="143"/>
      <c r="AU403" s="143"/>
      <c r="AV403" s="143"/>
      <c r="AW403" s="143"/>
      <c r="AX403" s="148"/>
    </row>
    <row r="404" spans="1:50" ht="19.5" customHeight="1" x14ac:dyDescent="0.15">
      <c r="A404" s="129"/>
      <c r="B404" s="130"/>
      <c r="C404" s="130"/>
      <c r="D404" s="130"/>
      <c r="E404" s="130"/>
      <c r="F404" s="131"/>
      <c r="G404" s="636"/>
      <c r="H404" s="637"/>
      <c r="I404" s="118" t="s">
        <v>38</v>
      </c>
      <c r="J404" s="119"/>
      <c r="K404" s="119"/>
      <c r="L404" s="119"/>
      <c r="M404" s="119"/>
      <c r="N404" s="119"/>
      <c r="O404" s="120"/>
      <c r="P404" s="142"/>
      <c r="Q404" s="143"/>
      <c r="R404" s="143"/>
      <c r="S404" s="143"/>
      <c r="T404" s="143"/>
      <c r="U404" s="143"/>
      <c r="V404" s="144"/>
      <c r="W404" s="142"/>
      <c r="X404" s="143"/>
      <c r="Y404" s="143"/>
      <c r="Z404" s="143"/>
      <c r="AA404" s="143"/>
      <c r="AB404" s="143"/>
      <c r="AC404" s="144"/>
      <c r="AD404" s="142"/>
      <c r="AE404" s="143"/>
      <c r="AF404" s="143"/>
      <c r="AG404" s="143"/>
      <c r="AH404" s="143"/>
      <c r="AI404" s="143"/>
      <c r="AJ404" s="144"/>
      <c r="AK404" s="142"/>
      <c r="AL404" s="143"/>
      <c r="AM404" s="143"/>
      <c r="AN404" s="143"/>
      <c r="AO404" s="143"/>
      <c r="AP404" s="143"/>
      <c r="AQ404" s="144"/>
      <c r="AR404" s="145"/>
      <c r="AS404" s="146"/>
      <c r="AT404" s="146"/>
      <c r="AU404" s="146"/>
      <c r="AV404" s="146"/>
      <c r="AW404" s="146"/>
      <c r="AX404" s="147"/>
    </row>
    <row r="405" spans="1:50" ht="19.5" customHeight="1" x14ac:dyDescent="0.15">
      <c r="A405" s="129"/>
      <c r="B405" s="130"/>
      <c r="C405" s="130"/>
      <c r="D405" s="130"/>
      <c r="E405" s="130"/>
      <c r="F405" s="131"/>
      <c r="G405" s="636"/>
      <c r="H405" s="637"/>
      <c r="I405" s="118" t="s">
        <v>39</v>
      </c>
      <c r="J405" s="119"/>
      <c r="K405" s="119"/>
      <c r="L405" s="119"/>
      <c r="M405" s="119"/>
      <c r="N405" s="119"/>
      <c r="O405" s="120"/>
      <c r="P405" s="142"/>
      <c r="Q405" s="143"/>
      <c r="R405" s="143"/>
      <c r="S405" s="143"/>
      <c r="T405" s="143"/>
      <c r="U405" s="143"/>
      <c r="V405" s="144"/>
      <c r="W405" s="142"/>
      <c r="X405" s="143"/>
      <c r="Y405" s="143"/>
      <c r="Z405" s="143"/>
      <c r="AA405" s="143"/>
      <c r="AB405" s="143"/>
      <c r="AC405" s="144"/>
      <c r="AD405" s="142"/>
      <c r="AE405" s="143"/>
      <c r="AF405" s="143"/>
      <c r="AG405" s="143"/>
      <c r="AH405" s="143"/>
      <c r="AI405" s="143"/>
      <c r="AJ405" s="144"/>
      <c r="AK405" s="142"/>
      <c r="AL405" s="143"/>
      <c r="AM405" s="143"/>
      <c r="AN405" s="143"/>
      <c r="AO405" s="143"/>
      <c r="AP405" s="143"/>
      <c r="AQ405" s="144"/>
      <c r="AR405" s="145"/>
      <c r="AS405" s="146"/>
      <c r="AT405" s="146"/>
      <c r="AU405" s="146"/>
      <c r="AV405" s="146"/>
      <c r="AW405" s="146"/>
      <c r="AX405" s="147"/>
    </row>
    <row r="406" spans="1:50" ht="19.5" customHeight="1" x14ac:dyDescent="0.15">
      <c r="A406" s="129"/>
      <c r="B406" s="130"/>
      <c r="C406" s="130"/>
      <c r="D406" s="130"/>
      <c r="E406" s="130"/>
      <c r="F406" s="131"/>
      <c r="G406" s="638"/>
      <c r="H406" s="157"/>
      <c r="I406" s="645" t="s">
        <v>40</v>
      </c>
      <c r="J406" s="646"/>
      <c r="K406" s="646"/>
      <c r="L406" s="646"/>
      <c r="M406" s="646"/>
      <c r="N406" s="646"/>
      <c r="O406" s="647"/>
      <c r="P406" s="648">
        <v>6</v>
      </c>
      <c r="Q406" s="649"/>
      <c r="R406" s="649"/>
      <c r="S406" s="649"/>
      <c r="T406" s="649"/>
      <c r="U406" s="649"/>
      <c r="V406" s="707"/>
      <c r="W406" s="648">
        <v>6</v>
      </c>
      <c r="X406" s="649"/>
      <c r="Y406" s="649"/>
      <c r="Z406" s="649"/>
      <c r="AA406" s="649"/>
      <c r="AB406" s="649"/>
      <c r="AC406" s="707"/>
      <c r="AD406" s="648">
        <v>6</v>
      </c>
      <c r="AE406" s="649"/>
      <c r="AF406" s="649"/>
      <c r="AG406" s="649"/>
      <c r="AH406" s="649"/>
      <c r="AI406" s="649"/>
      <c r="AJ406" s="707"/>
      <c r="AK406" s="648">
        <v>0</v>
      </c>
      <c r="AL406" s="649"/>
      <c r="AM406" s="649"/>
      <c r="AN406" s="649"/>
      <c r="AO406" s="649"/>
      <c r="AP406" s="649"/>
      <c r="AQ406" s="707"/>
      <c r="AR406" s="648"/>
      <c r="AS406" s="649"/>
      <c r="AT406" s="649"/>
      <c r="AU406" s="649"/>
      <c r="AV406" s="649"/>
      <c r="AW406" s="649"/>
      <c r="AX406" s="650"/>
    </row>
    <row r="407" spans="1:50" ht="19.5" customHeight="1" x14ac:dyDescent="0.15">
      <c r="A407" s="129"/>
      <c r="B407" s="130"/>
      <c r="C407" s="130"/>
      <c r="D407" s="130"/>
      <c r="E407" s="130"/>
      <c r="F407" s="131"/>
      <c r="G407" s="669" t="s">
        <v>41</v>
      </c>
      <c r="H407" s="670"/>
      <c r="I407" s="670"/>
      <c r="J407" s="670"/>
      <c r="K407" s="670"/>
      <c r="L407" s="670"/>
      <c r="M407" s="670"/>
      <c r="N407" s="670"/>
      <c r="O407" s="671"/>
      <c r="P407" s="493">
        <v>5</v>
      </c>
      <c r="Q407" s="704"/>
      <c r="R407" s="704"/>
      <c r="S407" s="704"/>
      <c r="T407" s="704"/>
      <c r="U407" s="704"/>
      <c r="V407" s="705"/>
      <c r="W407" s="493">
        <v>5</v>
      </c>
      <c r="X407" s="704"/>
      <c r="Y407" s="704"/>
      <c r="Z407" s="704"/>
      <c r="AA407" s="704"/>
      <c r="AB407" s="704"/>
      <c r="AC407" s="705"/>
      <c r="AD407" s="493">
        <v>6</v>
      </c>
      <c r="AE407" s="704"/>
      <c r="AF407" s="704"/>
      <c r="AG407" s="704"/>
      <c r="AH407" s="704"/>
      <c r="AI407" s="704"/>
      <c r="AJ407" s="705"/>
      <c r="AK407" s="672"/>
      <c r="AL407" s="673"/>
      <c r="AM407" s="673"/>
      <c r="AN407" s="673"/>
      <c r="AO407" s="673"/>
      <c r="AP407" s="673"/>
      <c r="AQ407" s="706"/>
      <c r="AR407" s="672"/>
      <c r="AS407" s="673"/>
      <c r="AT407" s="673"/>
      <c r="AU407" s="673"/>
      <c r="AV407" s="673"/>
      <c r="AW407" s="673"/>
      <c r="AX407" s="674"/>
    </row>
    <row r="408" spans="1:50" ht="19.5" customHeight="1" x14ac:dyDescent="0.15">
      <c r="A408" s="132"/>
      <c r="B408" s="133"/>
      <c r="C408" s="133"/>
      <c r="D408" s="133"/>
      <c r="E408" s="133"/>
      <c r="F408" s="134"/>
      <c r="G408" s="669" t="s">
        <v>42</v>
      </c>
      <c r="H408" s="670"/>
      <c r="I408" s="670"/>
      <c r="J408" s="670"/>
      <c r="K408" s="670"/>
      <c r="L408" s="670"/>
      <c r="M408" s="670"/>
      <c r="N408" s="670"/>
      <c r="O408" s="671"/>
      <c r="P408" s="720">
        <v>93</v>
      </c>
      <c r="Q408" s="721"/>
      <c r="R408" s="721"/>
      <c r="S408" s="721"/>
      <c r="T408" s="721"/>
      <c r="U408" s="721"/>
      <c r="V408" s="722"/>
      <c r="W408" s="493">
        <v>98.5</v>
      </c>
      <c r="X408" s="704"/>
      <c r="Y408" s="704"/>
      <c r="Z408" s="704"/>
      <c r="AA408" s="704"/>
      <c r="AB408" s="704"/>
      <c r="AC408" s="705"/>
      <c r="AD408" s="720">
        <v>100.4</v>
      </c>
      <c r="AE408" s="721"/>
      <c r="AF408" s="721"/>
      <c r="AG408" s="721"/>
      <c r="AH408" s="721"/>
      <c r="AI408" s="721"/>
      <c r="AJ408" s="722"/>
      <c r="AK408" s="672"/>
      <c r="AL408" s="673"/>
      <c r="AM408" s="673"/>
      <c r="AN408" s="673"/>
      <c r="AO408" s="673"/>
      <c r="AP408" s="673"/>
      <c r="AQ408" s="706"/>
      <c r="AR408" s="672"/>
      <c r="AS408" s="673"/>
      <c r="AT408" s="673"/>
      <c r="AU408" s="673"/>
      <c r="AV408" s="673"/>
      <c r="AW408" s="673"/>
      <c r="AX408" s="674"/>
    </row>
    <row r="409" spans="1:50" ht="19.5" customHeight="1" x14ac:dyDescent="0.15">
      <c r="A409" s="298" t="s">
        <v>123</v>
      </c>
      <c r="B409" s="299"/>
      <c r="C409" s="651" t="s">
        <v>124</v>
      </c>
      <c r="D409" s="652"/>
      <c r="E409" s="652"/>
      <c r="F409" s="652"/>
      <c r="G409" s="652"/>
      <c r="H409" s="652"/>
      <c r="I409" s="652"/>
      <c r="J409" s="652"/>
      <c r="K409" s="653"/>
      <c r="L409" s="654" t="s">
        <v>125</v>
      </c>
      <c r="M409" s="655"/>
      <c r="N409" s="655"/>
      <c r="O409" s="655"/>
      <c r="P409" s="655"/>
      <c r="Q409" s="656"/>
      <c r="R409" s="657" t="s">
        <v>410</v>
      </c>
      <c r="S409" s="652"/>
      <c r="T409" s="652"/>
      <c r="U409" s="652"/>
      <c r="V409" s="652"/>
      <c r="W409" s="653"/>
      <c r="X409" s="657" t="s">
        <v>126</v>
      </c>
      <c r="Y409" s="652"/>
      <c r="Z409" s="652"/>
      <c r="AA409" s="652"/>
      <c r="AB409" s="652"/>
      <c r="AC409" s="652"/>
      <c r="AD409" s="652"/>
      <c r="AE409" s="652"/>
      <c r="AF409" s="652"/>
      <c r="AG409" s="652"/>
      <c r="AH409" s="652"/>
      <c r="AI409" s="652"/>
      <c r="AJ409" s="652"/>
      <c r="AK409" s="652"/>
      <c r="AL409" s="652"/>
      <c r="AM409" s="652"/>
      <c r="AN409" s="652"/>
      <c r="AO409" s="652"/>
      <c r="AP409" s="652"/>
      <c r="AQ409" s="652"/>
      <c r="AR409" s="652"/>
      <c r="AS409" s="652"/>
      <c r="AT409" s="652"/>
      <c r="AU409" s="652"/>
      <c r="AV409" s="652"/>
      <c r="AW409" s="652"/>
      <c r="AX409" s="658"/>
    </row>
    <row r="410" spans="1:50" ht="19.5" customHeight="1" x14ac:dyDescent="0.15">
      <c r="A410" s="300"/>
      <c r="B410" s="301"/>
      <c r="C410" s="709"/>
      <c r="D410" s="643"/>
      <c r="E410" s="643"/>
      <c r="F410" s="643"/>
      <c r="G410" s="643"/>
      <c r="H410" s="643"/>
      <c r="I410" s="643"/>
      <c r="J410" s="643"/>
      <c r="K410" s="703"/>
      <c r="L410" s="642"/>
      <c r="M410" s="643"/>
      <c r="N410" s="643"/>
      <c r="O410" s="643"/>
      <c r="P410" s="643"/>
      <c r="Q410" s="703"/>
      <c r="R410" s="665"/>
      <c r="S410" s="660"/>
      <c r="T410" s="660"/>
      <c r="U410" s="660"/>
      <c r="V410" s="660"/>
      <c r="W410" s="661"/>
      <c r="X410" s="316"/>
      <c r="Y410" s="317"/>
      <c r="Z410" s="317"/>
      <c r="AA410" s="317"/>
      <c r="AB410" s="317"/>
      <c r="AC410" s="317"/>
      <c r="AD410" s="317"/>
      <c r="AE410" s="317"/>
      <c r="AF410" s="317"/>
      <c r="AG410" s="317"/>
      <c r="AH410" s="317"/>
      <c r="AI410" s="317"/>
      <c r="AJ410" s="317"/>
      <c r="AK410" s="317"/>
      <c r="AL410" s="317"/>
      <c r="AM410" s="317"/>
      <c r="AN410" s="317"/>
      <c r="AO410" s="317"/>
      <c r="AP410" s="317"/>
      <c r="AQ410" s="317"/>
      <c r="AR410" s="317"/>
      <c r="AS410" s="317"/>
      <c r="AT410" s="317"/>
      <c r="AU410" s="317"/>
      <c r="AV410" s="317"/>
      <c r="AW410" s="317"/>
      <c r="AX410" s="318"/>
    </row>
    <row r="411" spans="1:50" ht="19.5" customHeight="1" x14ac:dyDescent="0.15">
      <c r="A411" s="300"/>
      <c r="B411" s="301"/>
      <c r="C411" s="708"/>
      <c r="D411" s="143"/>
      <c r="E411" s="143"/>
      <c r="F411" s="143"/>
      <c r="G411" s="143"/>
      <c r="H411" s="143"/>
      <c r="I411" s="143"/>
      <c r="J411" s="143"/>
      <c r="K411" s="144"/>
      <c r="L411" s="142"/>
      <c r="M411" s="143"/>
      <c r="N411" s="143"/>
      <c r="O411" s="143"/>
      <c r="P411" s="143"/>
      <c r="Q411" s="144"/>
      <c r="R411" s="688"/>
      <c r="S411" s="667"/>
      <c r="T411" s="667"/>
      <c r="U411" s="667"/>
      <c r="V411" s="667"/>
      <c r="W411" s="668"/>
      <c r="X411" s="289"/>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1"/>
    </row>
    <row r="412" spans="1:50" ht="19.5" customHeight="1" x14ac:dyDescent="0.15">
      <c r="A412" s="300"/>
      <c r="B412" s="301"/>
      <c r="C412" s="708"/>
      <c r="D412" s="143"/>
      <c r="E412" s="143"/>
      <c r="F412" s="143"/>
      <c r="G412" s="143"/>
      <c r="H412" s="143"/>
      <c r="I412" s="143"/>
      <c r="J412" s="143"/>
      <c r="K412" s="144"/>
      <c r="L412" s="142"/>
      <c r="M412" s="143"/>
      <c r="N412" s="143"/>
      <c r="O412" s="143"/>
      <c r="P412" s="143"/>
      <c r="Q412" s="144"/>
      <c r="R412" s="688"/>
      <c r="S412" s="667"/>
      <c r="T412" s="667"/>
      <c r="U412" s="667"/>
      <c r="V412" s="667"/>
      <c r="W412" s="668"/>
      <c r="X412" s="289"/>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19.5" customHeight="1" x14ac:dyDescent="0.15">
      <c r="A413" s="300"/>
      <c r="B413" s="301"/>
      <c r="C413" s="711"/>
      <c r="D413" s="649"/>
      <c r="E413" s="649"/>
      <c r="F413" s="649"/>
      <c r="G413" s="649"/>
      <c r="H413" s="649"/>
      <c r="I413" s="649"/>
      <c r="J413" s="649"/>
      <c r="K413" s="707"/>
      <c r="L413" s="648"/>
      <c r="M413" s="649"/>
      <c r="N413" s="649"/>
      <c r="O413" s="649"/>
      <c r="P413" s="649"/>
      <c r="Q413" s="707"/>
      <c r="R413" s="681"/>
      <c r="S413" s="676"/>
      <c r="T413" s="676"/>
      <c r="U413" s="676"/>
      <c r="V413" s="676"/>
      <c r="W413" s="677"/>
      <c r="X413" s="289"/>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1"/>
    </row>
    <row r="414" spans="1:50" ht="19.5" customHeight="1" thickBot="1" x14ac:dyDescent="0.2">
      <c r="A414" s="302"/>
      <c r="B414" s="303"/>
      <c r="C414" s="354" t="s">
        <v>40</v>
      </c>
      <c r="D414" s="355"/>
      <c r="E414" s="355"/>
      <c r="F414" s="355"/>
      <c r="G414" s="355"/>
      <c r="H414" s="355"/>
      <c r="I414" s="355"/>
      <c r="J414" s="355"/>
      <c r="K414" s="356"/>
      <c r="L414" s="358">
        <v>0</v>
      </c>
      <c r="M414" s="359"/>
      <c r="N414" s="359"/>
      <c r="O414" s="359"/>
      <c r="P414" s="359"/>
      <c r="Q414" s="360"/>
      <c r="R414" s="358"/>
      <c r="S414" s="359"/>
      <c r="T414" s="359"/>
      <c r="U414" s="359"/>
      <c r="V414" s="359"/>
      <c r="W414" s="360"/>
      <c r="X414" s="361"/>
      <c r="Y414" s="362"/>
      <c r="Z414" s="362"/>
      <c r="AA414" s="362"/>
      <c r="AB414" s="362"/>
      <c r="AC414" s="362"/>
      <c r="AD414" s="362"/>
      <c r="AE414" s="362"/>
      <c r="AF414" s="362"/>
      <c r="AG414" s="362"/>
      <c r="AH414" s="362"/>
      <c r="AI414" s="362"/>
      <c r="AJ414" s="362"/>
      <c r="AK414" s="362"/>
      <c r="AL414" s="362"/>
      <c r="AM414" s="362"/>
      <c r="AN414" s="362"/>
      <c r="AO414" s="362"/>
      <c r="AP414" s="362"/>
      <c r="AQ414" s="362"/>
      <c r="AR414" s="362"/>
      <c r="AS414" s="362"/>
      <c r="AT414" s="362"/>
      <c r="AU414" s="362"/>
      <c r="AV414" s="362"/>
      <c r="AW414" s="362"/>
      <c r="AX414" s="363"/>
    </row>
  </sheetData>
  <mergeCells count="1644">
    <mergeCell ref="C413:K413"/>
    <mergeCell ref="L413:Q413"/>
    <mergeCell ref="R413:W413"/>
    <mergeCell ref="X413:AX413"/>
    <mergeCell ref="C414:K414"/>
    <mergeCell ref="L414:Q414"/>
    <mergeCell ref="R414:W414"/>
    <mergeCell ref="X414:AX414"/>
    <mergeCell ref="L411:Q411"/>
    <mergeCell ref="R411:W411"/>
    <mergeCell ref="X411:AX411"/>
    <mergeCell ref="C412:K412"/>
    <mergeCell ref="L412:Q412"/>
    <mergeCell ref="R412:W412"/>
    <mergeCell ref="X412:AX412"/>
    <mergeCell ref="A409:B414"/>
    <mergeCell ref="C409:K409"/>
    <mergeCell ref="L409:Q409"/>
    <mergeCell ref="R409:W409"/>
    <mergeCell ref="X409:AX409"/>
    <mergeCell ref="C410:K410"/>
    <mergeCell ref="L410:Q410"/>
    <mergeCell ref="R410:W410"/>
    <mergeCell ref="X410:AX410"/>
    <mergeCell ref="C411:K411"/>
    <mergeCell ref="W402:AC402"/>
    <mergeCell ref="AD402:AJ402"/>
    <mergeCell ref="AK402:AQ402"/>
    <mergeCell ref="AR402:AX402"/>
    <mergeCell ref="I403:O403"/>
    <mergeCell ref="P403:V403"/>
    <mergeCell ref="W403:AC403"/>
    <mergeCell ref="AD403:AJ403"/>
    <mergeCell ref="AK403:AQ403"/>
    <mergeCell ref="AR403:AX403"/>
    <mergeCell ref="G408:O408"/>
    <mergeCell ref="P408:V408"/>
    <mergeCell ref="W408:AC408"/>
    <mergeCell ref="AD408:AJ408"/>
    <mergeCell ref="AK408:AQ408"/>
    <mergeCell ref="AR408:AX408"/>
    <mergeCell ref="G407:O407"/>
    <mergeCell ref="P407:V407"/>
    <mergeCell ref="W407:AC407"/>
    <mergeCell ref="AD407:AJ407"/>
    <mergeCell ref="AK407:AQ407"/>
    <mergeCell ref="AR407:AX407"/>
    <mergeCell ref="I406:O406"/>
    <mergeCell ref="P406:V406"/>
    <mergeCell ref="W406:AC406"/>
    <mergeCell ref="AD406:AJ406"/>
    <mergeCell ref="AK406:AQ406"/>
    <mergeCell ref="AR406:AX406"/>
    <mergeCell ref="AR400:AX400"/>
    <mergeCell ref="G401:H406"/>
    <mergeCell ref="I401:O401"/>
    <mergeCell ref="P401:V401"/>
    <mergeCell ref="W401:AC401"/>
    <mergeCell ref="AD401:AJ401"/>
    <mergeCell ref="AK401:AQ401"/>
    <mergeCell ref="AR401:AX401"/>
    <mergeCell ref="I402:O402"/>
    <mergeCell ref="P402:V402"/>
    <mergeCell ref="A398:F398"/>
    <mergeCell ref="G398:AX398"/>
    <mergeCell ref="A399:F399"/>
    <mergeCell ref="G399:AX399"/>
    <mergeCell ref="A400:F408"/>
    <mergeCell ref="G400:O400"/>
    <mergeCell ref="P400:V400"/>
    <mergeCell ref="W400:AC400"/>
    <mergeCell ref="AD400:AJ400"/>
    <mergeCell ref="AK400:AQ400"/>
    <mergeCell ref="I405:O405"/>
    <mergeCell ref="P405:V405"/>
    <mergeCell ref="W405:AC405"/>
    <mergeCell ref="AD405:AJ405"/>
    <mergeCell ref="AK405:AQ405"/>
    <mergeCell ref="AR405:AX405"/>
    <mergeCell ref="I404:O404"/>
    <mergeCell ref="P404:V404"/>
    <mergeCell ref="W404:AC404"/>
    <mergeCell ref="AD404:AJ404"/>
    <mergeCell ref="AK404:AQ404"/>
    <mergeCell ref="AR404:AX404"/>
    <mergeCell ref="A396:F396"/>
    <mergeCell ref="G396:X396"/>
    <mergeCell ref="Y396:AD396"/>
    <mergeCell ref="AE396:AX396"/>
    <mergeCell ref="A397:F397"/>
    <mergeCell ref="G397:AX397"/>
    <mergeCell ref="A394:F394"/>
    <mergeCell ref="G394:X394"/>
    <mergeCell ref="Y394:AD394"/>
    <mergeCell ref="AE394:AP394"/>
    <mergeCell ref="AQ394:AX394"/>
    <mergeCell ref="A395:F395"/>
    <mergeCell ref="G395:X395"/>
    <mergeCell ref="Y395:AD395"/>
    <mergeCell ref="AE395:AX395"/>
    <mergeCell ref="AQ392:AX392"/>
    <mergeCell ref="A393:F393"/>
    <mergeCell ref="G393:X393"/>
    <mergeCell ref="Y393:AD393"/>
    <mergeCell ref="AE393:AP393"/>
    <mergeCell ref="AQ393:AX393"/>
    <mergeCell ref="C389:K389"/>
    <mergeCell ref="L389:Q389"/>
    <mergeCell ref="R389:W389"/>
    <mergeCell ref="X389:AX389"/>
    <mergeCell ref="C390:K390"/>
    <mergeCell ref="L390:Q390"/>
    <mergeCell ref="R390:W390"/>
    <mergeCell ref="X390:AX390"/>
    <mergeCell ref="L387:Q387"/>
    <mergeCell ref="R387:W387"/>
    <mergeCell ref="X387:AX387"/>
    <mergeCell ref="C388:K388"/>
    <mergeCell ref="L388:Q388"/>
    <mergeCell ref="R388:W388"/>
    <mergeCell ref="X388:AX388"/>
    <mergeCell ref="A385:B390"/>
    <mergeCell ref="C385:K385"/>
    <mergeCell ref="L385:Q385"/>
    <mergeCell ref="R385:W385"/>
    <mergeCell ref="X385:AX385"/>
    <mergeCell ref="C386:K386"/>
    <mergeCell ref="L386:Q386"/>
    <mergeCell ref="R386:W386"/>
    <mergeCell ref="X386:AX386"/>
    <mergeCell ref="C387:K387"/>
    <mergeCell ref="P379:V379"/>
    <mergeCell ref="W379:AC379"/>
    <mergeCell ref="AD379:AJ379"/>
    <mergeCell ref="AK379:AQ379"/>
    <mergeCell ref="AR379:AX379"/>
    <mergeCell ref="G384:O384"/>
    <mergeCell ref="P384:V384"/>
    <mergeCell ref="W384:AC384"/>
    <mergeCell ref="AD384:AJ384"/>
    <mergeCell ref="AK384:AQ384"/>
    <mergeCell ref="AR384:AX384"/>
    <mergeCell ref="G383:O383"/>
    <mergeCell ref="P383:V383"/>
    <mergeCell ref="W383:AC383"/>
    <mergeCell ref="AD383:AJ383"/>
    <mergeCell ref="AK383:AQ383"/>
    <mergeCell ref="AR383:AX383"/>
    <mergeCell ref="AR381:AX381"/>
    <mergeCell ref="I382:O382"/>
    <mergeCell ref="P382:V382"/>
    <mergeCell ref="W382:AC382"/>
    <mergeCell ref="AD382:AJ382"/>
    <mergeCell ref="AK382:AQ382"/>
    <mergeCell ref="AR382:AX382"/>
    <mergeCell ref="AR376:AX376"/>
    <mergeCell ref="G377:H382"/>
    <mergeCell ref="I377:O377"/>
    <mergeCell ref="P377:V377"/>
    <mergeCell ref="W377:AC377"/>
    <mergeCell ref="AD377:AJ377"/>
    <mergeCell ref="AK377:AQ377"/>
    <mergeCell ref="AR377:AX377"/>
    <mergeCell ref="I378:O378"/>
    <mergeCell ref="P378:V378"/>
    <mergeCell ref="A376:F384"/>
    <mergeCell ref="G376:O376"/>
    <mergeCell ref="P376:V376"/>
    <mergeCell ref="W376:AC376"/>
    <mergeCell ref="AD376:AJ376"/>
    <mergeCell ref="AK376:AQ376"/>
    <mergeCell ref="W378:AC378"/>
    <mergeCell ref="AD378:AJ378"/>
    <mergeCell ref="AK378:AQ378"/>
    <mergeCell ref="I380:O380"/>
    <mergeCell ref="P380:V380"/>
    <mergeCell ref="W380:AC380"/>
    <mergeCell ref="AD380:AJ380"/>
    <mergeCell ref="AK380:AQ380"/>
    <mergeCell ref="AR380:AX380"/>
    <mergeCell ref="I381:O381"/>
    <mergeCell ref="P381:V381"/>
    <mergeCell ref="W381:AC381"/>
    <mergeCell ref="AD381:AJ381"/>
    <mergeCell ref="AK381:AQ381"/>
    <mergeCell ref="AR378:AX378"/>
    <mergeCell ref="I379:O379"/>
    <mergeCell ref="A373:F373"/>
    <mergeCell ref="G373:AX373"/>
    <mergeCell ref="A374:F374"/>
    <mergeCell ref="G374:AX374"/>
    <mergeCell ref="A375:F375"/>
    <mergeCell ref="G375:AX375"/>
    <mergeCell ref="A371:F371"/>
    <mergeCell ref="G371:X371"/>
    <mergeCell ref="Y371:AD371"/>
    <mergeCell ref="AE371:AX371"/>
    <mergeCell ref="A372:F372"/>
    <mergeCell ref="G372:X372"/>
    <mergeCell ref="Y372:AD372"/>
    <mergeCell ref="AE372:AX372"/>
    <mergeCell ref="A369:F369"/>
    <mergeCell ref="G369:X369"/>
    <mergeCell ref="Y369:AD369"/>
    <mergeCell ref="AE369:AP369"/>
    <mergeCell ref="AQ369:AX369"/>
    <mergeCell ref="A370:F370"/>
    <mergeCell ref="G370:X370"/>
    <mergeCell ref="Y370:AD370"/>
    <mergeCell ref="AE370:AP370"/>
    <mergeCell ref="AQ370:AX370"/>
    <mergeCell ref="AQ367:AX367"/>
    <mergeCell ref="AQ368:AX368"/>
    <mergeCell ref="C364:K364"/>
    <mergeCell ref="L364:Q364"/>
    <mergeCell ref="R364:W364"/>
    <mergeCell ref="X364:AX364"/>
    <mergeCell ref="C365:K365"/>
    <mergeCell ref="L365:Q365"/>
    <mergeCell ref="R365:W365"/>
    <mergeCell ref="X365:AX365"/>
    <mergeCell ref="C362:K362"/>
    <mergeCell ref="L362:Q362"/>
    <mergeCell ref="R362:W362"/>
    <mergeCell ref="X362:AX362"/>
    <mergeCell ref="C363:K363"/>
    <mergeCell ref="L363:Q363"/>
    <mergeCell ref="R363:W363"/>
    <mergeCell ref="X363:AX363"/>
    <mergeCell ref="L360:Q360"/>
    <mergeCell ref="R360:W360"/>
    <mergeCell ref="X360:AX360"/>
    <mergeCell ref="C361:K361"/>
    <mergeCell ref="L361:Q361"/>
    <mergeCell ref="R361:W361"/>
    <mergeCell ref="X361:AX361"/>
    <mergeCell ref="A358:B366"/>
    <mergeCell ref="C358:K358"/>
    <mergeCell ref="L358:Q358"/>
    <mergeCell ref="R358:W358"/>
    <mergeCell ref="X358:AX358"/>
    <mergeCell ref="C359:K359"/>
    <mergeCell ref="L359:Q359"/>
    <mergeCell ref="R359:W359"/>
    <mergeCell ref="X359:AX359"/>
    <mergeCell ref="C360:K360"/>
    <mergeCell ref="C366:K366"/>
    <mergeCell ref="L366:Q366"/>
    <mergeCell ref="R366:W366"/>
    <mergeCell ref="X366:AX366"/>
    <mergeCell ref="W351:AC351"/>
    <mergeCell ref="AD351:AJ351"/>
    <mergeCell ref="AK351:AQ351"/>
    <mergeCell ref="AR351:AX351"/>
    <mergeCell ref="I352:O352"/>
    <mergeCell ref="P352:V352"/>
    <mergeCell ref="W352:AC352"/>
    <mergeCell ref="AD352:AJ352"/>
    <mergeCell ref="AK352:AQ352"/>
    <mergeCell ref="AR352:AX352"/>
    <mergeCell ref="G357:O357"/>
    <mergeCell ref="P357:V357"/>
    <mergeCell ref="W357:AC357"/>
    <mergeCell ref="AD357:AJ357"/>
    <mergeCell ref="AK357:AQ357"/>
    <mergeCell ref="AR357:AX357"/>
    <mergeCell ref="G356:O356"/>
    <mergeCell ref="P356:V356"/>
    <mergeCell ref="W356:AC356"/>
    <mergeCell ref="AD356:AJ356"/>
    <mergeCell ref="AK356:AQ356"/>
    <mergeCell ref="AR356:AX356"/>
    <mergeCell ref="I355:O355"/>
    <mergeCell ref="P355:V355"/>
    <mergeCell ref="W355:AC355"/>
    <mergeCell ref="AD355:AJ355"/>
    <mergeCell ref="AK355:AQ355"/>
    <mergeCell ref="AR355:AX355"/>
    <mergeCell ref="AR349:AX349"/>
    <mergeCell ref="G350:H355"/>
    <mergeCell ref="I350:O350"/>
    <mergeCell ref="P350:V350"/>
    <mergeCell ref="W350:AC350"/>
    <mergeCell ref="AD350:AJ350"/>
    <mergeCell ref="AK350:AQ350"/>
    <mergeCell ref="AR350:AX350"/>
    <mergeCell ref="I351:O351"/>
    <mergeCell ref="P351:V351"/>
    <mergeCell ref="A347:F347"/>
    <mergeCell ref="G347:AX347"/>
    <mergeCell ref="A348:F348"/>
    <mergeCell ref="G348:AX348"/>
    <mergeCell ref="A349:F357"/>
    <mergeCell ref="G349:O349"/>
    <mergeCell ref="P349:V349"/>
    <mergeCell ref="W349:AC349"/>
    <mergeCell ref="AD349:AJ349"/>
    <mergeCell ref="AK349:AQ349"/>
    <mergeCell ref="I354:O354"/>
    <mergeCell ref="P354:V354"/>
    <mergeCell ref="W354:AC354"/>
    <mergeCell ref="AD354:AJ354"/>
    <mergeCell ref="AK354:AQ354"/>
    <mergeCell ref="AR354:AX354"/>
    <mergeCell ref="I353:O353"/>
    <mergeCell ref="P353:V353"/>
    <mergeCell ref="W353:AC353"/>
    <mergeCell ref="AD353:AJ353"/>
    <mergeCell ref="AK353:AQ353"/>
    <mergeCell ref="AR353:AX353"/>
    <mergeCell ref="A346:F346"/>
    <mergeCell ref="G346:AX346"/>
    <mergeCell ref="A343:F343"/>
    <mergeCell ref="G343:X343"/>
    <mergeCell ref="Y343:AD343"/>
    <mergeCell ref="AE343:AP343"/>
    <mergeCell ref="AQ343:AX343"/>
    <mergeCell ref="A344:F344"/>
    <mergeCell ref="G344:X344"/>
    <mergeCell ref="Y344:AD344"/>
    <mergeCell ref="AE344:AX344"/>
    <mergeCell ref="AQ341:AX341"/>
    <mergeCell ref="A342:F342"/>
    <mergeCell ref="G342:X342"/>
    <mergeCell ref="Y342:AD342"/>
    <mergeCell ref="AE342:AP342"/>
    <mergeCell ref="AQ342:AX342"/>
    <mergeCell ref="R337:W337"/>
    <mergeCell ref="X337:AX337"/>
    <mergeCell ref="C338:K338"/>
    <mergeCell ref="L338:Q338"/>
    <mergeCell ref="R338:W338"/>
    <mergeCell ref="X338:AX338"/>
    <mergeCell ref="L335:Q335"/>
    <mergeCell ref="R335:W335"/>
    <mergeCell ref="X335:AX335"/>
    <mergeCell ref="C336:K336"/>
    <mergeCell ref="L336:Q336"/>
    <mergeCell ref="R336:W336"/>
    <mergeCell ref="X336:AX336"/>
    <mergeCell ref="A345:F345"/>
    <mergeCell ref="G345:X345"/>
    <mergeCell ref="Y345:AD345"/>
    <mergeCell ref="AE345:AX345"/>
    <mergeCell ref="A333:B340"/>
    <mergeCell ref="C333:K333"/>
    <mergeCell ref="L333:Q333"/>
    <mergeCell ref="R333:W333"/>
    <mergeCell ref="X333:AX333"/>
    <mergeCell ref="C334:K334"/>
    <mergeCell ref="L334:Q334"/>
    <mergeCell ref="R334:W334"/>
    <mergeCell ref="X334:AX334"/>
    <mergeCell ref="C335:K335"/>
    <mergeCell ref="G332:O332"/>
    <mergeCell ref="P332:V332"/>
    <mergeCell ref="W332:AC332"/>
    <mergeCell ref="AD332:AJ332"/>
    <mergeCell ref="AK332:AQ332"/>
    <mergeCell ref="AR332:AX332"/>
    <mergeCell ref="G331:O331"/>
    <mergeCell ref="P331:V331"/>
    <mergeCell ref="W331:AC331"/>
    <mergeCell ref="AD331:AJ331"/>
    <mergeCell ref="AK331:AQ331"/>
    <mergeCell ref="AR331:AX331"/>
    <mergeCell ref="C339:K339"/>
    <mergeCell ref="L339:Q339"/>
    <mergeCell ref="R339:W339"/>
    <mergeCell ref="X339:AX339"/>
    <mergeCell ref="C340:K340"/>
    <mergeCell ref="L340:Q340"/>
    <mergeCell ref="R340:W340"/>
    <mergeCell ref="X340:AX340"/>
    <mergeCell ref="C337:K337"/>
    <mergeCell ref="L337:Q337"/>
    <mergeCell ref="AD327:AJ327"/>
    <mergeCell ref="AK327:AQ327"/>
    <mergeCell ref="AR327:AX327"/>
    <mergeCell ref="AR324:AX324"/>
    <mergeCell ref="G325:H330"/>
    <mergeCell ref="I325:O325"/>
    <mergeCell ref="P325:V325"/>
    <mergeCell ref="W325:AC325"/>
    <mergeCell ref="AD325:AJ325"/>
    <mergeCell ref="AK325:AQ325"/>
    <mergeCell ref="AR325:AX325"/>
    <mergeCell ref="I326:O326"/>
    <mergeCell ref="P326:V326"/>
    <mergeCell ref="I330:O330"/>
    <mergeCell ref="P330:V330"/>
    <mergeCell ref="W330:AC330"/>
    <mergeCell ref="AD330:AJ330"/>
    <mergeCell ref="AK330:AQ330"/>
    <mergeCell ref="AR330:AX330"/>
    <mergeCell ref="I329:O329"/>
    <mergeCell ref="P329:V329"/>
    <mergeCell ref="W329:AC329"/>
    <mergeCell ref="AD329:AJ329"/>
    <mergeCell ref="AK329:AQ329"/>
    <mergeCell ref="AR329:AX329"/>
    <mergeCell ref="I328:O328"/>
    <mergeCell ref="P328:V328"/>
    <mergeCell ref="W328:AC328"/>
    <mergeCell ref="AD328:AJ328"/>
    <mergeCell ref="AK328:AQ328"/>
    <mergeCell ref="AR328:AX328"/>
    <mergeCell ref="A322:F322"/>
    <mergeCell ref="G322:AX322"/>
    <mergeCell ref="A323:F323"/>
    <mergeCell ref="G323:AX323"/>
    <mergeCell ref="A324:F332"/>
    <mergeCell ref="G324:O324"/>
    <mergeCell ref="P324:V324"/>
    <mergeCell ref="W324:AC324"/>
    <mergeCell ref="AD324:AJ324"/>
    <mergeCell ref="AK324:AQ324"/>
    <mergeCell ref="A320:F320"/>
    <mergeCell ref="G320:X320"/>
    <mergeCell ref="Y320:AD320"/>
    <mergeCell ref="AE320:AX320"/>
    <mergeCell ref="A321:F321"/>
    <mergeCell ref="G321:AX321"/>
    <mergeCell ref="A318:F318"/>
    <mergeCell ref="G318:X318"/>
    <mergeCell ref="Y318:AD318"/>
    <mergeCell ref="AE318:AP318"/>
    <mergeCell ref="AQ318:AX318"/>
    <mergeCell ref="A319:F319"/>
    <mergeCell ref="G319:X319"/>
    <mergeCell ref="Y319:AD319"/>
    <mergeCell ref="AE319:AX319"/>
    <mergeCell ref="W326:AC326"/>
    <mergeCell ref="AD326:AJ326"/>
    <mergeCell ref="AK326:AQ326"/>
    <mergeCell ref="AR326:AX326"/>
    <mergeCell ref="I327:O327"/>
    <mergeCell ref="P327:V327"/>
    <mergeCell ref="W327:AC327"/>
    <mergeCell ref="AQ316:AX316"/>
    <mergeCell ref="A317:F317"/>
    <mergeCell ref="G317:X317"/>
    <mergeCell ref="Y317:AD317"/>
    <mergeCell ref="AE317:AP317"/>
    <mergeCell ref="AQ317:AX317"/>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AH169:AT169"/>
    <mergeCell ref="AU169:AX169"/>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G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7:K167"/>
    <mergeCell ref="L167:X167"/>
    <mergeCell ref="Y167:AB167"/>
    <mergeCell ref="AC167:AX167"/>
    <mergeCell ref="G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X163"/>
    <mergeCell ref="G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X159"/>
    <mergeCell ref="G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X155"/>
    <mergeCell ref="BB145:BN145"/>
    <mergeCell ref="BO145:BR145"/>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X151"/>
    <mergeCell ref="BB143:BN143"/>
    <mergeCell ref="BO143:BR143"/>
    <mergeCell ref="G144:K144"/>
    <mergeCell ref="L144:X144"/>
    <mergeCell ref="Y144:AB144"/>
    <mergeCell ref="AC144:AG144"/>
    <mergeCell ref="AH144:AT144"/>
    <mergeCell ref="AU144:AX144"/>
    <mergeCell ref="G142:AB142"/>
    <mergeCell ref="AC142:AG142"/>
    <mergeCell ref="AH142:AT142"/>
    <mergeCell ref="AU142:AX142"/>
    <mergeCell ref="G143:K143"/>
    <mergeCell ref="L143:X143"/>
    <mergeCell ref="Y143:AB143"/>
    <mergeCell ref="AC143:AX143"/>
    <mergeCell ref="AU140:AX140"/>
    <mergeCell ref="G141:K141"/>
    <mergeCell ref="L141:X141"/>
    <mergeCell ref="Y141:AB141"/>
    <mergeCell ref="AC141:AG141"/>
    <mergeCell ref="AH141:AT141"/>
    <mergeCell ref="AU141:AX141"/>
    <mergeCell ref="BA139:BM139"/>
    <mergeCell ref="G140:K140"/>
    <mergeCell ref="L140:X140"/>
    <mergeCell ref="Y140:AB140"/>
    <mergeCell ref="AC140:AG140"/>
    <mergeCell ref="AH140:AT140"/>
    <mergeCell ref="G138:K138"/>
    <mergeCell ref="L138:X138"/>
    <mergeCell ref="Y138:AB138"/>
    <mergeCell ref="AC138:AG138"/>
    <mergeCell ref="AH138:AT138"/>
    <mergeCell ref="AU138:AX138"/>
    <mergeCell ref="AH136:AT136"/>
    <mergeCell ref="AU136:AX136"/>
    <mergeCell ref="G137:K137"/>
    <mergeCell ref="L137:X137"/>
    <mergeCell ref="Y137:AB137"/>
    <mergeCell ref="AC137:AG137"/>
    <mergeCell ref="AH137:AT137"/>
    <mergeCell ref="AU137:AX137"/>
    <mergeCell ref="A113:F132"/>
    <mergeCell ref="A135:F179"/>
    <mergeCell ref="G135:AB135"/>
    <mergeCell ref="AC135:AX135"/>
    <mergeCell ref="G136:K136"/>
    <mergeCell ref="L136:X136"/>
    <mergeCell ref="Y136:AB136"/>
    <mergeCell ref="AC136:AG136"/>
    <mergeCell ref="K106:U106"/>
    <mergeCell ref="AI106:AS106"/>
    <mergeCell ref="K108:U108"/>
    <mergeCell ref="AI108:AS108"/>
    <mergeCell ref="K109:U109"/>
    <mergeCell ref="AI109:AS109"/>
    <mergeCell ref="K102:U102"/>
    <mergeCell ref="AI102:AS102"/>
    <mergeCell ref="K103:U103"/>
    <mergeCell ref="AI103:AS103"/>
    <mergeCell ref="K105:U105"/>
    <mergeCell ref="AI105:AS105"/>
    <mergeCell ref="G139:K139"/>
    <mergeCell ref="L139:X139"/>
    <mergeCell ref="Y139:AB139"/>
    <mergeCell ref="AC139:AX139"/>
    <mergeCell ref="G147:K147"/>
    <mergeCell ref="L147:X147"/>
    <mergeCell ref="Y147:AB147"/>
    <mergeCell ref="AC147:AX147"/>
    <mergeCell ref="G148:AB148"/>
    <mergeCell ref="AC148:AG148"/>
    <mergeCell ref="AH148:AT148"/>
    <mergeCell ref="AU148:AX148"/>
    <mergeCell ref="AI96:AS96"/>
    <mergeCell ref="K97:U97"/>
    <mergeCell ref="AI97:AS97"/>
    <mergeCell ref="K99:U99"/>
    <mergeCell ref="AI99:AS99"/>
    <mergeCell ref="K100:U100"/>
    <mergeCell ref="AI100:AS100"/>
    <mergeCell ref="AI86:AP86"/>
    <mergeCell ref="AQ86:AX86"/>
    <mergeCell ref="A88:F112"/>
    <mergeCell ref="K91:U91"/>
    <mergeCell ref="AI91:AS91"/>
    <mergeCell ref="K93:U93"/>
    <mergeCell ref="AI93:AS93"/>
    <mergeCell ref="K94:U94"/>
    <mergeCell ref="AI94:AS94"/>
    <mergeCell ref="K96:U96"/>
    <mergeCell ref="K111:U111"/>
    <mergeCell ref="AI111:AS111"/>
    <mergeCell ref="A82:E82"/>
    <mergeCell ref="F82:AX82"/>
    <mergeCell ref="A83:AX83"/>
    <mergeCell ref="A84:AX84"/>
    <mergeCell ref="A85:AX85"/>
    <mergeCell ref="A86:B86"/>
    <mergeCell ref="C86:J86"/>
    <mergeCell ref="K86:R86"/>
    <mergeCell ref="S86:Z86"/>
    <mergeCell ref="AA86:AH86"/>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G73:S73"/>
    <mergeCell ref="T73:AF73"/>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C61:AC61"/>
    <mergeCell ref="AD61:AF61"/>
    <mergeCell ref="A62:B67"/>
    <mergeCell ref="C62:AC62"/>
    <mergeCell ref="AD62:AF62"/>
    <mergeCell ref="AG62:AX67"/>
    <mergeCell ref="C63:AC63"/>
    <mergeCell ref="AD63:AF63"/>
    <mergeCell ref="C64:AC64"/>
    <mergeCell ref="AD64:AF64"/>
    <mergeCell ref="A57:AX57"/>
    <mergeCell ref="C58:AC58"/>
    <mergeCell ref="AD58:AF58"/>
    <mergeCell ref="AG58:AX58"/>
    <mergeCell ref="A59:B61"/>
    <mergeCell ref="C59:AC59"/>
    <mergeCell ref="AD59:AF59"/>
    <mergeCell ref="AG59:AX61"/>
    <mergeCell ref="C60:AC60"/>
    <mergeCell ref="AD60:AF60"/>
    <mergeCell ref="C54:K54"/>
    <mergeCell ref="L54:Q54"/>
    <mergeCell ref="R54:W54"/>
    <mergeCell ref="X54:AX54"/>
    <mergeCell ref="C55:K55"/>
    <mergeCell ref="L55:Q55"/>
    <mergeCell ref="R55:W55"/>
    <mergeCell ref="X55:AX55"/>
    <mergeCell ref="L52:Q52"/>
    <mergeCell ref="R52:W52"/>
    <mergeCell ref="X52:AX52"/>
    <mergeCell ref="C53:K53"/>
    <mergeCell ref="L53:Q53"/>
    <mergeCell ref="R53:W53"/>
    <mergeCell ref="X53:AX53"/>
    <mergeCell ref="A50:B55"/>
    <mergeCell ref="C50:K50"/>
    <mergeCell ref="L50:Q50"/>
    <mergeCell ref="R50:W50"/>
    <mergeCell ref="X50:AX50"/>
    <mergeCell ref="C51:K51"/>
    <mergeCell ref="L51:Q51"/>
    <mergeCell ref="R51:W51"/>
    <mergeCell ref="X51:AX51"/>
    <mergeCell ref="C52:K52"/>
    <mergeCell ref="AB49:AD49"/>
    <mergeCell ref="AE49:AI49"/>
    <mergeCell ref="AJ49:AN49"/>
    <mergeCell ref="AO49:AS49"/>
    <mergeCell ref="AT49:AX49"/>
    <mergeCell ref="G48:X49"/>
    <mergeCell ref="Y48:AA48"/>
    <mergeCell ref="AB48:AD48"/>
    <mergeCell ref="AE48:AI48"/>
    <mergeCell ref="AJ48:AN48"/>
    <mergeCell ref="AO48:AS48"/>
    <mergeCell ref="AT46:AX46"/>
    <mergeCell ref="Y47:AA47"/>
    <mergeCell ref="AB47:AD47"/>
    <mergeCell ref="AE47:AI47"/>
    <mergeCell ref="AJ47:AN47"/>
    <mergeCell ref="AO47:AS47"/>
    <mergeCell ref="AT47:AX47"/>
    <mergeCell ref="A41:F49"/>
    <mergeCell ref="G41:X41"/>
    <mergeCell ref="Y41:AA41"/>
    <mergeCell ref="AB41:AD41"/>
    <mergeCell ref="AE41:AI41"/>
    <mergeCell ref="AJ41:AN41"/>
    <mergeCell ref="AB43:AD43"/>
    <mergeCell ref="AE43:AI43"/>
    <mergeCell ref="AJ43:AN43"/>
    <mergeCell ref="AB45:AD45"/>
    <mergeCell ref="AE45:AI45"/>
    <mergeCell ref="AJ45:AN45"/>
    <mergeCell ref="AO45:AS45"/>
    <mergeCell ref="AT45:AX45"/>
    <mergeCell ref="G46:X47"/>
    <mergeCell ref="Y46:AA46"/>
    <mergeCell ref="AB46:AD46"/>
    <mergeCell ref="AE46:AI46"/>
    <mergeCell ref="AJ46:AN46"/>
    <mergeCell ref="AO46:AS46"/>
    <mergeCell ref="AO43:AS43"/>
    <mergeCell ref="AT43:AX43"/>
    <mergeCell ref="G44:X45"/>
    <mergeCell ref="Y44:AA44"/>
    <mergeCell ref="AB44:AD44"/>
    <mergeCell ref="AE44:AI44"/>
    <mergeCell ref="AJ44:AN44"/>
    <mergeCell ref="AO44:AS44"/>
    <mergeCell ref="AT44:AX44"/>
    <mergeCell ref="Y45:AA45"/>
    <mergeCell ref="AT48:AX48"/>
    <mergeCell ref="Y49:AA49"/>
    <mergeCell ref="AJ38:AN38"/>
    <mergeCell ref="AO38:AS38"/>
    <mergeCell ref="AT38:AX38"/>
    <mergeCell ref="G37:X38"/>
    <mergeCell ref="Y37:AA37"/>
    <mergeCell ref="AB37:AD37"/>
    <mergeCell ref="AE37:AI37"/>
    <mergeCell ref="AJ37:AN37"/>
    <mergeCell ref="AO37:AS37"/>
    <mergeCell ref="AO41:AS41"/>
    <mergeCell ref="AT41:AX41"/>
    <mergeCell ref="G42:X43"/>
    <mergeCell ref="Y42:AA42"/>
    <mergeCell ref="AB42:AD42"/>
    <mergeCell ref="AE42:AI42"/>
    <mergeCell ref="AJ42:AN42"/>
    <mergeCell ref="AO42:AS42"/>
    <mergeCell ref="AT42:AX42"/>
    <mergeCell ref="Y43:AA43"/>
    <mergeCell ref="AJ36:AN36"/>
    <mergeCell ref="AO36:AS36"/>
    <mergeCell ref="AT36:AX36"/>
    <mergeCell ref="G35:X36"/>
    <mergeCell ref="Y35:AA35"/>
    <mergeCell ref="AB35:AD35"/>
    <mergeCell ref="AE35:AI35"/>
    <mergeCell ref="AJ35:AN35"/>
    <mergeCell ref="AO35:AS35"/>
    <mergeCell ref="Y34:AA34"/>
    <mergeCell ref="AB34:AD34"/>
    <mergeCell ref="AE34:AI34"/>
    <mergeCell ref="AJ34:AN34"/>
    <mergeCell ref="AO34:AS34"/>
    <mergeCell ref="AT34:AX34"/>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Y33:AA33"/>
    <mergeCell ref="AB33:AD33"/>
    <mergeCell ref="AE33:AI33"/>
    <mergeCell ref="AJ33:AN33"/>
    <mergeCell ref="AO33:AS33"/>
    <mergeCell ref="AT33:AX33"/>
    <mergeCell ref="AT31:AX31"/>
    <mergeCell ref="A32:F40"/>
    <mergeCell ref="G32:X32"/>
    <mergeCell ref="Y32:AA32"/>
    <mergeCell ref="AB32:AD32"/>
    <mergeCell ref="AE32:AI32"/>
    <mergeCell ref="AJ32:AN32"/>
    <mergeCell ref="AO32:AS32"/>
    <mergeCell ref="AT32:AX32"/>
    <mergeCell ref="G33:X34"/>
    <mergeCell ref="AB30:AD30"/>
    <mergeCell ref="AE30:AI30"/>
    <mergeCell ref="AJ30:AN30"/>
    <mergeCell ref="AO30:AS30"/>
    <mergeCell ref="AT30:AX30"/>
    <mergeCell ref="Y31:AA31"/>
    <mergeCell ref="AB31:AD31"/>
    <mergeCell ref="AE31:AI31"/>
    <mergeCell ref="AJ31:AN31"/>
    <mergeCell ref="AO31:AS31"/>
    <mergeCell ref="A19:F31"/>
    <mergeCell ref="G23:X25"/>
    <mergeCell ref="AT35:AX35"/>
    <mergeCell ref="Y36:AA36"/>
    <mergeCell ref="AB36:AD36"/>
    <mergeCell ref="AE36:AI36"/>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9" manualBreakCount="9">
    <brk id="55" max="49" man="1"/>
    <brk id="86" max="49" man="1"/>
    <brk id="112" max="49" man="1"/>
    <brk id="133" max="49" man="1"/>
    <brk id="180" max="49" man="1"/>
    <brk id="239" max="49" man="1"/>
    <brk id="296" max="49" man="1"/>
    <brk id="315" max="49" man="1"/>
    <brk id="3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090</vt:lpstr>
      <vt:lpstr>'090'!Print_Area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2014-07-01T11:30:35Z</dcterms:created>
  <dcterms:modified xsi:type="dcterms:W3CDTF">2014-07-03T09:30:35Z</dcterms:modified>
</cp:coreProperties>
</file>