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085" windowWidth="16635" windowHeight="9135"/>
  </bookViews>
  <sheets>
    <sheet name="088" sheetId="1" r:id="rId1"/>
  </sheets>
  <definedNames>
    <definedName name="_xlnm.Print_Area" localSheetId="0">'088'!$A$1:$AX$418</definedName>
  </definedNames>
  <calcPr calcId="145621"/>
</workbook>
</file>

<file path=xl/calcChain.xml><?xml version="1.0" encoding="utf-8"?>
<calcChain xmlns="http://schemas.openxmlformats.org/spreadsheetml/2006/main">
  <c r="L418" i="1" l="1"/>
  <c r="L392" i="1"/>
  <c r="L366" i="1"/>
  <c r="AU192" i="1"/>
  <c r="Y192" i="1"/>
  <c r="AU188" i="1"/>
  <c r="Y188" i="1"/>
  <c r="AU184" i="1"/>
  <c r="Y184" i="1"/>
  <c r="AU178" i="1"/>
  <c r="Y178" i="1"/>
  <c r="AU174" i="1"/>
  <c r="Y174" i="1"/>
  <c r="AU166" i="1"/>
  <c r="Y166" i="1"/>
  <c r="AU162" i="1"/>
  <c r="Y162" i="1"/>
  <c r="AU158" i="1"/>
  <c r="Y158" i="1"/>
  <c r="AU154" i="1"/>
  <c r="Y154" i="1"/>
  <c r="AQ1" i="1"/>
</calcChain>
</file>

<file path=xl/sharedStrings.xml><?xml version="1.0" encoding="utf-8"?>
<sst xmlns="http://schemas.openxmlformats.org/spreadsheetml/2006/main" count="868" uniqueCount="325">
  <si>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</si>
  <si>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</si>
  <si>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</si>
  <si>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</si>
  <si>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海外邦人の安全に関する情報収集と官民連携</t>
    <rPh sb="0" eb="2">
      <t>カイガイ</t>
    </rPh>
    <rPh sb="2" eb="4">
      <t>ホウジン</t>
    </rPh>
    <rPh sb="5" eb="7">
      <t>アンゼン</t>
    </rPh>
    <rPh sb="8" eb="9">
      <t>カン</t>
    </rPh>
    <rPh sb="11" eb="13">
      <t>ジョウホウ</t>
    </rPh>
    <rPh sb="13" eb="15">
      <t>シュウシュウ</t>
    </rPh>
    <rPh sb="16" eb="18">
      <t>カンミン</t>
    </rPh>
    <rPh sb="18" eb="20">
      <t>レンケイ</t>
    </rPh>
    <phoneticPr fontId="4"/>
  </si>
  <si>
    <t>担当部局庁</t>
    <phoneticPr fontId="4"/>
  </si>
  <si>
    <t>領事局</t>
    <rPh sb="0" eb="2">
      <t>リョウジ</t>
    </rPh>
    <rPh sb="2" eb="3">
      <t>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</si>
  <si>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</si>
  <si>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</si>
  <si>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phoneticPr fontId="4"/>
  </si>
  <si>
    <t>担当課室</t>
    <rPh sb="0" eb="2">
      <t>タントウ</t>
    </rPh>
    <rPh sb="2" eb="3">
      <t>カ</t>
    </rPh>
    <rPh sb="3" eb="4">
      <t>シツ</t>
    </rPh>
    <phoneticPr fontId="4"/>
  </si>
  <si>
    <t>海外邦人安全課／邦人テロ対策室</t>
  </si>
  <si>
    <t>課長　平松　武
室長　渡邊　滋</t>
    <rPh sb="0" eb="2">
      <t>カチョウ</t>
    </rPh>
    <rPh sb="8" eb="10">
      <t>シツチョウ</t>
    </rPh>
    <rPh sb="11" eb="13">
      <t>ワタナベ</t>
    </rPh>
    <rPh sb="14" eb="15">
      <t>シゲ</t>
    </rPh>
    <phoneticPr fontId="4"/>
  </si>
  <si>
    <t>会計区分</t>
    <rPh sb="0" eb="2">
      <t>カイケイ</t>
    </rPh>
    <rPh sb="2" eb="4">
      <t>クブン</t>
    </rPh>
    <phoneticPr fontId="4"/>
  </si>
  <si>
    <t>一般会計</t>
    <phoneticPr fontId="4"/>
  </si>
  <si>
    <t>政策・施策名</t>
    <rPh sb="0" eb="2">
      <t>セイサク</t>
    </rPh>
    <rPh sb="3" eb="5">
      <t>シサク</t>
    </rPh>
    <rPh sb="5" eb="6">
      <t>メイ</t>
    </rPh>
    <phoneticPr fontId="4"/>
  </si>
  <si>
    <t>基本目標Ⅳ：領事政策
具体的施策Ⅳ－１－２：海外邦人の安全確保に向けた取組</t>
    <rPh sb="0" eb="2">
      <t>キホン</t>
    </rPh>
    <rPh sb="2" eb="4">
      <t>モクヒョウ</t>
    </rPh>
    <rPh sb="6" eb="8">
      <t>リョウジ</t>
    </rPh>
    <rPh sb="8" eb="10">
      <t>セイサク</t>
    </rPh>
    <rPh sb="11" eb="14">
      <t>グタイテキ</t>
    </rPh>
    <rPh sb="14" eb="16">
      <t>シサク</t>
    </rPh>
    <rPh sb="22" eb="24">
      <t>カイガイ</t>
    </rPh>
    <rPh sb="24" eb="26">
      <t>ホウジン</t>
    </rPh>
    <rPh sb="27" eb="29">
      <t>アンゼン</t>
    </rPh>
    <rPh sb="29" eb="31">
      <t>カクホ</t>
    </rPh>
    <rPh sb="32" eb="33">
      <t>ム</t>
    </rPh>
    <rPh sb="35" eb="36">
      <t>ト</t>
    </rPh>
    <rPh sb="36" eb="37">
      <t>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</si>
  <si>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</si>
  <si>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別紙参照</t>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</si>
  <si>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</si>
  <si>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</si>
  <si>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邦人の安全にかかる情報収集については,本省や在外公館職員が直接収集する情報を補完するものとして,主要海外通信社の速報ニュースを24時間体制でモニタリングするほか,治安関係の専門家等に対して,在外公館から離れた遠隔地等の安全情報収集について委嘱している。更に,これらの邦人の安全にかかる情報を,国内外で開催する各種セミナーや協議会など官民協力の枠組みを通じて提供することにより,海外邦人や日系企業の安全対策意識の醸成・増進に寄与する。</t>
    <rPh sb="89" eb="90">
      <t>トウ</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</si>
  <si>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</si>
  <si>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本事業は以下の５つの各事業により構成されている。
①遠隔地等邦人安全情報関係費：在外公館から離れた遠隔地や兼轄国における安全情報の収集・提供を現地情勢に通じた治安関係の専門家に委嘱。
②安全対策連絡協議会関係経費：本邦や在外において、海外進出企業や在留邦人との間で治安情勢に関する意見交換会を行うことで、官民連携を強化。
③国際ニュースモニタリングサービス関係経費：主要通信社の外電等を２４時間３６５日体制でモニターし、邦人被害の可能性がある事件等の速報を即座に和訳の上、外務省に通報させるとともに、海外の邦人安全に係る重要な情報は抄訳をデータベース化して、渡航情報の発出等の邦人保護業務に活用。
④在外安全対策セミナー：危機管理会社の専門家を在外公館に講師として派遣し、企業・在留邦人等を対象に危機管理・安全対策に関する啓発を図るためのセミナーを実施。
⑤官民安全対策セミナー：外務省職員及び危機管理専門家を国内の都市部に講師として派遣し、企業等の危機管理担当者等を対象に、危機管理対策等を主な内容としたセミナーを実施。　</t>
    <rPh sb="93" eb="95">
      <t>アンゼン</t>
    </rPh>
    <rPh sb="162" eb="164">
      <t>コクサイ</t>
    </rPh>
    <rPh sb="178" eb="180">
      <t>カンケイ</t>
    </rPh>
    <rPh sb="180" eb="182">
      <t>ケイヒ</t>
    </rPh>
    <rPh sb="234" eb="235">
      <t>ウエ</t>
    </rPh>
    <rPh sb="236" eb="239">
      <t>ガイムショウ</t>
    </rPh>
    <rPh sb="279" eb="281">
      <t>トコウ</t>
    </rPh>
    <rPh sb="281" eb="283">
      <t>ジョウホウ</t>
    </rPh>
    <rPh sb="284" eb="286">
      <t>ハッシュツ</t>
    </rPh>
    <rPh sb="286" eb="287">
      <t>トウ</t>
    </rPh>
    <rPh sb="300" eb="302">
      <t>ザイガイ</t>
    </rPh>
    <rPh sb="302" eb="304">
      <t>アンゼン</t>
    </rPh>
    <rPh sb="304" eb="306">
      <t>タイサク</t>
    </rPh>
    <rPh sb="379" eb="381">
      <t>カンミン</t>
    </rPh>
    <rPh sb="381" eb="383">
      <t>アンゼン</t>
    </rPh>
    <rPh sb="383" eb="385">
      <t>タイサク</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</si>
  <si>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</si>
  <si>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</si>
  <si>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</si>
  <si>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</si>
  <si>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</si>
  <si>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</si>
  <si>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</si>
  <si>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</si>
  <si>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</si>
  <si>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</si>
  <si>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</si>
  <si>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</si>
  <si>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</si>
  <si>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</si>
  <si>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</si>
  <si>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</si>
  <si>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</si>
  <si>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</si>
  <si>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</si>
  <si>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</si>
  <si>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</si>
  <si>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</si>
  <si>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</si>
  <si>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</si>
  <si>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支出額上位３案件を代表抽出する。
①遠隔地等邦人安全情報関係費：委嘱先からの情報回数
②国際ニュースモニタリングサービス：委託業者からの事件等の電話連絡件数
③在外安全対策セミナー：セミナー参加者数</t>
    <rPh sb="0" eb="2">
      <t>シシュツ</t>
    </rPh>
    <rPh sb="2" eb="3">
      <t>ガク</t>
    </rPh>
    <rPh sb="3" eb="5">
      <t>ジョウイ</t>
    </rPh>
    <rPh sb="6" eb="8">
      <t>アンケン</t>
    </rPh>
    <rPh sb="9" eb="11">
      <t>ダイヒョウ</t>
    </rPh>
    <rPh sb="11" eb="13">
      <t>チュウシュツ</t>
    </rPh>
    <rPh sb="44" eb="46">
      <t>コクサイ</t>
    </rPh>
    <rPh sb="61" eb="63">
      <t>イタク</t>
    </rPh>
    <rPh sb="63" eb="65">
      <t>ギョウシャ</t>
    </rPh>
    <rPh sb="68" eb="70">
      <t>ジケン</t>
    </rPh>
    <rPh sb="70" eb="71">
      <t>トウ</t>
    </rPh>
    <rPh sb="72" eb="74">
      <t>デンワ</t>
    </rPh>
    <rPh sb="74" eb="76">
      <t>レンラク</t>
    </rPh>
    <rPh sb="76" eb="78">
      <t>ケンスウ</t>
    </rPh>
    <rPh sb="78" eb="79">
      <t>キスウ</t>
    </rPh>
    <rPh sb="80" eb="82">
      <t>ザイガイ</t>
    </rPh>
    <rPh sb="82" eb="84">
      <t>アンゼン</t>
    </rPh>
    <rPh sb="84" eb="86">
      <t>タイサク</t>
    </rPh>
    <rPh sb="95" eb="99">
      <t>サンカシャスウ</t>
    </rPh>
    <phoneticPr fontId="4"/>
  </si>
  <si>
    <t>成果実績</t>
    <rPh sb="0" eb="2">
      <t>セイカ</t>
    </rPh>
    <rPh sb="2" eb="4">
      <t>ジッセキ</t>
    </rPh>
    <phoneticPr fontId="4"/>
  </si>
  <si>
    <t>①回
②件
③人</t>
    <rPh sb="1" eb="2">
      <t>カイ</t>
    </rPh>
    <rPh sb="4" eb="5">
      <t>ケン</t>
    </rPh>
    <rPh sb="7" eb="8">
      <t>ヒト</t>
    </rPh>
    <phoneticPr fontId="4"/>
  </si>
  <si>
    <t>①961
②2,076
③222</t>
    <phoneticPr fontId="4"/>
  </si>
  <si>
    <t>①953
②2,960
③125</t>
    <phoneticPr fontId="4"/>
  </si>
  <si>
    <t>①772
②2,778
③274</t>
    <phoneticPr fontId="4"/>
  </si>
  <si>
    <t>目標値</t>
    <rPh sb="0" eb="3">
      <t>モクヒョウチ</t>
    </rPh>
    <phoneticPr fontId="4"/>
  </si>
  <si>
    <t>－</t>
    <phoneticPr fontId="2"/>
  </si>
  <si>
    <t>達成度</t>
    <rPh sb="0" eb="2">
      <t>タッセイ</t>
    </rPh>
    <rPh sb="2" eb="3">
      <t>ド</t>
    </rPh>
    <phoneticPr fontId="4"/>
  </si>
  <si>
    <t>％</t>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</si>
  <si>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</si>
  <si>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</si>
  <si>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</si>
  <si>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</si>
  <si>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①遠隔地等邦人安全情報関係費：委嘱先数（累計）
②国際ニュースモニタリングサービス：事件等記事（和訳）の専用ＨＰ掲載記事数
③在外安全対策セミナー：セミナー実施箇所（括弧内は国数）</t>
    <rPh sb="42" eb="44">
      <t>ジケン</t>
    </rPh>
    <rPh sb="44" eb="45">
      <t>トウ</t>
    </rPh>
    <rPh sb="45" eb="47">
      <t>キジ</t>
    </rPh>
    <rPh sb="48" eb="50">
      <t>ワヤク</t>
    </rPh>
    <rPh sb="52" eb="54">
      <t>センヨウ</t>
    </rPh>
    <rPh sb="56" eb="58">
      <t>ケイサイ</t>
    </rPh>
    <rPh sb="58" eb="60">
      <t>キジ</t>
    </rPh>
    <rPh sb="60" eb="61">
      <t>スウ</t>
    </rPh>
    <rPh sb="61" eb="62">
      <t>キスウ</t>
    </rPh>
    <rPh sb="65" eb="67">
      <t>アンゼン</t>
    </rPh>
    <rPh sb="67" eb="69">
      <t>タイサク</t>
    </rPh>
    <rPh sb="78" eb="80">
      <t>ジッシ</t>
    </rPh>
    <rPh sb="80" eb="82">
      <t>カショ</t>
    </rPh>
    <rPh sb="83" eb="86">
      <t>カッコナイ</t>
    </rPh>
    <rPh sb="87" eb="88">
      <t>クニ</t>
    </rPh>
    <rPh sb="88" eb="89">
      <t>スウ</t>
    </rPh>
    <phoneticPr fontId="4"/>
  </si>
  <si>
    <t>活動実績</t>
    <rPh sb="0" eb="2">
      <t>カツドウ</t>
    </rPh>
    <rPh sb="2" eb="4">
      <t>ジッセキ</t>
    </rPh>
    <phoneticPr fontId="4"/>
  </si>
  <si>
    <t>①人/社
②件
③箇所</t>
    <rPh sb="1" eb="2">
      <t>ヒト</t>
    </rPh>
    <rPh sb="3" eb="4">
      <t>シャ</t>
    </rPh>
    <rPh sb="6" eb="7">
      <t>ケン</t>
    </rPh>
    <rPh sb="9" eb="11">
      <t>カショ</t>
    </rPh>
    <phoneticPr fontId="4"/>
  </si>
  <si>
    <t>①41
②42,114
③4（3）</t>
    <phoneticPr fontId="4"/>
  </si>
  <si>
    <t>①39
②38,538
③2（2）</t>
    <phoneticPr fontId="4"/>
  </si>
  <si>
    <t>①35
②39,576
③9（7）</t>
    <phoneticPr fontId="4"/>
  </si>
  <si>
    <t>－</t>
    <phoneticPr fontId="4"/>
  </si>
  <si>
    <t>当初見込み</t>
    <phoneticPr fontId="4"/>
  </si>
  <si>
    <t>－</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</si>
  <si>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</si>
  <si>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</si>
  <si>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</si>
  <si>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①情報提供者１人当たりの１ヶ月のコスト
②電話連絡１件当たりのコスト
③セミナー開催当たりのコスト</t>
    <rPh sb="21" eb="23">
      <t>デンワ</t>
    </rPh>
    <rPh sb="23" eb="25">
      <t>レンラク</t>
    </rPh>
    <rPh sb="26" eb="27">
      <t>ケン</t>
    </rPh>
    <rPh sb="27" eb="28">
      <t>ア</t>
    </rPh>
    <rPh sb="40" eb="42">
      <t>カイサイ</t>
    </rPh>
    <rPh sb="42" eb="43">
      <t>ア</t>
    </rPh>
    <phoneticPr fontId="3"/>
  </si>
  <si>
    <t>①円/人・月
②円/件
③千円/箇所</t>
    <rPh sb="1" eb="2">
      <t>エン</t>
    </rPh>
    <rPh sb="3" eb="4">
      <t>ヒト</t>
    </rPh>
    <rPh sb="5" eb="6">
      <t>ゲツ</t>
    </rPh>
    <rPh sb="8" eb="9">
      <t>エン</t>
    </rPh>
    <rPh sb="10" eb="11">
      <t>ケン</t>
    </rPh>
    <rPh sb="13" eb="15">
      <t>センエン</t>
    </rPh>
    <rPh sb="16" eb="18">
      <t>カショ</t>
    </rPh>
    <phoneticPr fontId="2"/>
  </si>
  <si>
    <t>①54,480
②51,373
③2,006</t>
    <phoneticPr fontId="2"/>
  </si>
  <si>
    <t>①48,062
②32,918
③3,306</t>
    <phoneticPr fontId="2"/>
  </si>
  <si>
    <t>①50,742
②38,242
③2,442</t>
    <phoneticPr fontId="2"/>
  </si>
  <si>
    <t>計算式</t>
    <rPh sb="0" eb="2">
      <t>ケイサン</t>
    </rPh>
    <rPh sb="2" eb="3">
      <t>シキ</t>
    </rPh>
    <phoneticPr fontId="4"/>
  </si>
  <si>
    <t>　　/</t>
    <phoneticPr fontId="4"/>
  </si>
  <si>
    <t>①25,605,773÷470
②106,650,116÷2,076
③8,025,976÷4</t>
    <phoneticPr fontId="2"/>
  </si>
  <si>
    <t>①22,300,851÷464
②97,437,421÷2,960
③6,612,796÷2</t>
    <phoneticPr fontId="2"/>
  </si>
  <si>
    <t>①19,129,790÷377
②106,236,850÷2,778
③21,974,043÷9</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</si>
  <si>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</si>
  <si>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</si>
  <si>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</si>
  <si>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</si>
  <si>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遠隔地等邦人安全情報関係経費</t>
    <rPh sb="0" eb="3">
      <t>エンカクチ</t>
    </rPh>
    <rPh sb="3" eb="4">
      <t>トウ</t>
    </rPh>
    <rPh sb="4" eb="6">
      <t>ホウジン</t>
    </rPh>
    <rPh sb="6" eb="8">
      <t>アンゼン</t>
    </rPh>
    <rPh sb="8" eb="10">
      <t>ジョウホウ</t>
    </rPh>
    <rPh sb="10" eb="12">
      <t>カンケイ</t>
    </rPh>
    <rPh sb="12" eb="14">
      <t>ケイヒ</t>
    </rPh>
    <phoneticPr fontId="4"/>
  </si>
  <si>
    <t>安全対策連絡協議会関係経費</t>
    <rPh sb="0" eb="2">
      <t>アンゼン</t>
    </rPh>
    <rPh sb="2" eb="4">
      <t>タイサク</t>
    </rPh>
    <rPh sb="4" eb="6">
      <t>レンラク</t>
    </rPh>
    <rPh sb="6" eb="9">
      <t>キョウギカイ</t>
    </rPh>
    <rPh sb="9" eb="11">
      <t>カンケイ</t>
    </rPh>
    <rPh sb="11" eb="13">
      <t>ケイヒ</t>
    </rPh>
    <phoneticPr fontId="4"/>
  </si>
  <si>
    <t>国際ﾆｭｰｽﾓﾆﾀﾘﾝｸﾞｻｰﾋﾞｽ関係経費</t>
    <rPh sb="0" eb="2">
      <t>コクサイ</t>
    </rPh>
    <rPh sb="18" eb="20">
      <t>カンケイ</t>
    </rPh>
    <rPh sb="20" eb="22">
      <t>ケイヒ</t>
    </rPh>
    <phoneticPr fontId="4"/>
  </si>
  <si>
    <t>在外安全対策セミナー開催経費</t>
    <rPh sb="0" eb="2">
      <t>ザイガイ</t>
    </rPh>
    <rPh sb="2" eb="4">
      <t>アンゼン</t>
    </rPh>
    <rPh sb="4" eb="6">
      <t>タイサク</t>
    </rPh>
    <rPh sb="10" eb="12">
      <t>カイサイ</t>
    </rPh>
    <rPh sb="12" eb="14">
      <t>ケイヒ</t>
    </rPh>
    <phoneticPr fontId="4"/>
  </si>
  <si>
    <t>官民安全対策セミナー開催経費</t>
    <rPh sb="0" eb="2">
      <t>カンミン</t>
    </rPh>
    <rPh sb="2" eb="4">
      <t>アンゼン</t>
    </rPh>
    <rPh sb="4" eb="6">
      <t>タイサク</t>
    </rPh>
    <rPh sb="10" eb="12">
      <t>カイサイ</t>
    </rPh>
    <rPh sb="12" eb="14">
      <t>ケイヒ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</si>
  <si>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</si>
  <si>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</si>
  <si>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</si>
  <si>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</si>
  <si>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</si>
  <si>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</si>
  <si>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</si>
  <si>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海外における自国民の保護は政府に課された重要な責務の一つであり、海外邦人の安全に係る情報収集や官民連携等を通じた企業・在留邦人の危機管理意識の向上は優先度の高い事業である。</t>
    <rPh sb="20" eb="22">
      <t>ジュウヨウ</t>
    </rPh>
    <rPh sb="23" eb="25">
      <t>セキム</t>
    </rPh>
    <rPh sb="26" eb="27">
      <t>ヒト</t>
    </rPh>
    <rPh sb="32" eb="34">
      <t>カイガイ</t>
    </rPh>
    <rPh sb="34" eb="36">
      <t>ホウジン</t>
    </rPh>
    <rPh sb="37" eb="39">
      <t>アンゼン</t>
    </rPh>
    <rPh sb="40" eb="41">
      <t>カカ</t>
    </rPh>
    <rPh sb="42" eb="44">
      <t>ジョウホウ</t>
    </rPh>
    <rPh sb="44" eb="46">
      <t>シュウシュウ</t>
    </rPh>
    <rPh sb="47" eb="49">
      <t>カンミン</t>
    </rPh>
    <rPh sb="49" eb="51">
      <t>レンケイ</t>
    </rPh>
    <rPh sb="51" eb="52">
      <t>トウ</t>
    </rPh>
    <rPh sb="53" eb="54">
      <t>ツウ</t>
    </rPh>
    <rPh sb="56" eb="58">
      <t>キギョウ</t>
    </rPh>
    <rPh sb="59" eb="61">
      <t>ザイリュウ</t>
    </rPh>
    <rPh sb="61" eb="63">
      <t>ホウジン</t>
    </rPh>
    <rPh sb="64" eb="66">
      <t>キキ</t>
    </rPh>
    <rPh sb="66" eb="68">
      <t>カンリ</t>
    </rPh>
    <rPh sb="68" eb="70">
      <t>イシキ</t>
    </rPh>
    <rPh sb="71" eb="73">
      <t>コウジョウ</t>
    </rPh>
    <rPh sb="74" eb="77">
      <t>ユウセンド</t>
    </rPh>
    <rPh sb="78" eb="79">
      <t>タカ</t>
    </rPh>
    <rPh sb="80" eb="82">
      <t>ジギョウ</t>
    </rPh>
    <phoneticPr fontId="4"/>
  </si>
  <si>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</si>
  <si>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</si>
  <si>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</si>
  <si>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</si>
  <si>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</si>
  <si>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外電のモニタリングや危機管理のノウハウ等はその専門性により非常に業者が限定されることが多いが、企画競争を実施するなどして、競争性を確保するよう努めた。</t>
    <rPh sb="0" eb="2">
      <t>ガイデン</t>
    </rPh>
    <rPh sb="1" eb="2">
      <t>カイガイ</t>
    </rPh>
    <rPh sb="10" eb="12">
      <t>キキ</t>
    </rPh>
    <rPh sb="12" eb="14">
      <t>カンリ</t>
    </rPh>
    <rPh sb="19" eb="20">
      <t>トウ</t>
    </rPh>
    <rPh sb="23" eb="26">
      <t>センモンセイ</t>
    </rPh>
    <rPh sb="32" eb="34">
      <t>ギョウシャ</t>
    </rPh>
    <rPh sb="35" eb="37">
      <t>ゲンテイ</t>
    </rPh>
    <rPh sb="47" eb="49">
      <t>キカク</t>
    </rPh>
    <rPh sb="49" eb="51">
      <t>キョウソウ</t>
    </rPh>
    <rPh sb="52" eb="54">
      <t>ジッシ</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</si>
  <si>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</si>
  <si>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</si>
  <si>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</si>
  <si>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</si>
  <si>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</si>
  <si>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</si>
  <si>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</si>
  <si>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企業や邦人等の海外進出に伴い、国民が緊急事態に巻き込まれる可能性は高まっていると考えられる。迅速な初動体制構築等のための情報収集や官民連携等を通じた国民の危機管理意識の向上等の成果は数値での評価は非常に困難であるが、迅速な邦人保護や危機の予防等に活かされた。</t>
    <rPh sb="0" eb="2">
      <t>キギョウ</t>
    </rPh>
    <rPh sb="3" eb="5">
      <t>ホウジン</t>
    </rPh>
    <rPh sb="5" eb="6">
      <t>トウ</t>
    </rPh>
    <rPh sb="7" eb="9">
      <t>カイガイ</t>
    </rPh>
    <rPh sb="9" eb="11">
      <t>シンシュツ</t>
    </rPh>
    <rPh sb="12" eb="13">
      <t>トモナ</t>
    </rPh>
    <rPh sb="15" eb="17">
      <t>コクミン</t>
    </rPh>
    <rPh sb="18" eb="20">
      <t>キンキュウ</t>
    </rPh>
    <rPh sb="20" eb="22">
      <t>ジタイ</t>
    </rPh>
    <rPh sb="23" eb="24">
      <t>マ</t>
    </rPh>
    <rPh sb="25" eb="26">
      <t>コ</t>
    </rPh>
    <rPh sb="29" eb="32">
      <t>カノウセイ</t>
    </rPh>
    <rPh sb="33" eb="34">
      <t>タカ</t>
    </rPh>
    <rPh sb="40" eb="41">
      <t>カンガ</t>
    </rPh>
    <rPh sb="46" eb="48">
      <t>ジンソク</t>
    </rPh>
    <rPh sb="49" eb="51">
      <t>ショドウ</t>
    </rPh>
    <rPh sb="51" eb="53">
      <t>タイセイ</t>
    </rPh>
    <rPh sb="53" eb="55">
      <t>コウチク</t>
    </rPh>
    <rPh sb="55" eb="56">
      <t>トウ</t>
    </rPh>
    <rPh sb="60" eb="62">
      <t>ジョウホウ</t>
    </rPh>
    <rPh sb="62" eb="64">
      <t>シュウシュウ</t>
    </rPh>
    <rPh sb="65" eb="67">
      <t>カンミン</t>
    </rPh>
    <rPh sb="67" eb="69">
      <t>レンケイ</t>
    </rPh>
    <rPh sb="69" eb="70">
      <t>トウ</t>
    </rPh>
    <rPh sb="71" eb="72">
      <t>ツウ</t>
    </rPh>
    <rPh sb="74" eb="76">
      <t>コクミン</t>
    </rPh>
    <rPh sb="77" eb="79">
      <t>キキ</t>
    </rPh>
    <rPh sb="79" eb="81">
      <t>カンリ</t>
    </rPh>
    <rPh sb="81" eb="83">
      <t>イシキ</t>
    </rPh>
    <rPh sb="84" eb="86">
      <t>コウジョウ</t>
    </rPh>
    <rPh sb="86" eb="87">
      <t>トウ</t>
    </rPh>
    <rPh sb="88" eb="90">
      <t>セイカ</t>
    </rPh>
    <rPh sb="108" eb="110">
      <t>ジンソク</t>
    </rPh>
    <rPh sb="111" eb="113">
      <t>ホウジン</t>
    </rPh>
    <rPh sb="113" eb="115">
      <t>ホゴ</t>
    </rPh>
    <rPh sb="116" eb="118">
      <t>キキ</t>
    </rPh>
    <rPh sb="119" eb="121">
      <t>ヨボウ</t>
    </rPh>
    <rPh sb="121" eb="122">
      <t>トウ</t>
    </rPh>
    <rPh sb="123" eb="124">
      <t>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</si>
  <si>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</si>
  <si>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</si>
  <si>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</si>
  <si>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</si>
  <si>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迅速な初動体制構築等のため、海外における事件・事故等の速報記事の２４時間体制のモニタリングを実施しており、また、国内外のセミナーにおいては、海外における危機管理・安全対策や外務省・在外公館のリソースの活用方法などを紹介しており、類似の事業はないと思料する。</t>
    <rPh sb="0" eb="2">
      <t>ジンソク</t>
    </rPh>
    <rPh sb="3" eb="5">
      <t>ショドウ</t>
    </rPh>
    <rPh sb="5" eb="7">
      <t>タイセイ</t>
    </rPh>
    <rPh sb="7" eb="9">
      <t>コウチク</t>
    </rPh>
    <rPh sb="9" eb="10">
      <t>トウ</t>
    </rPh>
    <rPh sb="14" eb="16">
      <t>カイガイ</t>
    </rPh>
    <rPh sb="20" eb="22">
      <t>ジケン</t>
    </rPh>
    <rPh sb="23" eb="25">
      <t>ジコ</t>
    </rPh>
    <rPh sb="25" eb="26">
      <t>トウ</t>
    </rPh>
    <rPh sb="27" eb="29">
      <t>ソクホウ</t>
    </rPh>
    <rPh sb="29" eb="31">
      <t>キジ</t>
    </rPh>
    <rPh sb="34" eb="36">
      <t>ジカン</t>
    </rPh>
    <rPh sb="36" eb="38">
      <t>タイセイ</t>
    </rPh>
    <rPh sb="46" eb="48">
      <t>ジッシ</t>
    </rPh>
    <rPh sb="56" eb="58">
      <t>コクナイ</t>
    </rPh>
    <rPh sb="58" eb="59">
      <t>ガイ</t>
    </rPh>
    <rPh sb="70" eb="72">
      <t>カイガイ</t>
    </rPh>
    <rPh sb="76" eb="78">
      <t>キキ</t>
    </rPh>
    <rPh sb="78" eb="80">
      <t>カンリ</t>
    </rPh>
    <rPh sb="81" eb="83">
      <t>アンゼン</t>
    </rPh>
    <rPh sb="83" eb="85">
      <t>タイサク</t>
    </rPh>
    <rPh sb="86" eb="89">
      <t>ガイムショウ</t>
    </rPh>
    <rPh sb="90" eb="92">
      <t>ザイガイ</t>
    </rPh>
    <rPh sb="92" eb="94">
      <t>コウカン</t>
    </rPh>
    <rPh sb="100" eb="102">
      <t>カツヨウ</t>
    </rPh>
    <rPh sb="102" eb="104">
      <t>ホウホウ</t>
    </rPh>
    <rPh sb="107" eb="109">
      <t>ショウカイ</t>
    </rPh>
    <rPh sb="114" eb="116">
      <t>ルイジ</t>
    </rPh>
    <rPh sb="117" eb="119">
      <t>ジギョウ</t>
    </rPh>
    <rPh sb="123" eb="125">
      <t>シリョウ</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</si>
  <si>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</si>
  <si>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</si>
  <si>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</si>
  <si>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</si>
  <si>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海外邦人に対する安全確保の重要性と必要性は今後もますます高まることから、本項目の事業はいずれも必須となっている。昨年度の行政事業レビューでの公開プロセスにおいて，有識者による本件事業に対する評価は「現状どおり。ただし，事業の効率性にも配慮しつつ，より体系的な情報収集体制を構築すべし。」との指摘があったことに加え，在アルジェリア邦人に対するテロ事件を受けて設置された検証委員会及び有識者懇談会においても、海外邦人の安全に係る情報収集や官民の連携・協力が主要な柱として指摘されているところ、外電のモニタリング実施により，迅速な初動対応や国民への情報提供等に活用しつつ、安全対策連絡協議会等の官民ネットワークも活用して、情報が効果的かつ効率的に共有されるよう努めた。</t>
    <rPh sb="36" eb="39">
      <t>ホンコウモク</t>
    </rPh>
    <rPh sb="40" eb="42">
      <t>ジギョウ</t>
    </rPh>
    <rPh sb="56" eb="59">
      <t>サクネンド</t>
    </rPh>
    <rPh sb="60" eb="62">
      <t>ギョウセイ</t>
    </rPh>
    <rPh sb="62" eb="64">
      <t>ジギョウ</t>
    </rPh>
    <rPh sb="70" eb="72">
      <t>コウカイ</t>
    </rPh>
    <rPh sb="81" eb="84">
      <t>ユウシキシャ</t>
    </rPh>
    <rPh sb="87" eb="89">
      <t>ホンケン</t>
    </rPh>
    <rPh sb="89" eb="91">
      <t>ジギョウ</t>
    </rPh>
    <rPh sb="92" eb="93">
      <t>タイ</t>
    </rPh>
    <rPh sb="95" eb="97">
      <t>ヒョウカ</t>
    </rPh>
    <rPh sb="99" eb="101">
      <t>ゲンジョウ</t>
    </rPh>
    <rPh sb="109" eb="111">
      <t>ジギョウ</t>
    </rPh>
    <rPh sb="112" eb="115">
      <t>コウリツセイ</t>
    </rPh>
    <rPh sb="117" eb="119">
      <t>ハイリョ</t>
    </rPh>
    <rPh sb="125" eb="128">
      <t>タイケイテキ</t>
    </rPh>
    <rPh sb="129" eb="131">
      <t>ジョウホウ</t>
    </rPh>
    <rPh sb="131" eb="133">
      <t>シュウシュウ</t>
    </rPh>
    <rPh sb="133" eb="135">
      <t>タイセイ</t>
    </rPh>
    <rPh sb="136" eb="138">
      <t>コウチク</t>
    </rPh>
    <rPh sb="145" eb="147">
      <t>シテキ</t>
    </rPh>
    <rPh sb="154" eb="155">
      <t>クワ</t>
    </rPh>
    <rPh sb="157" eb="158">
      <t>ザイ</t>
    </rPh>
    <rPh sb="164" eb="166">
      <t>ホウジン</t>
    </rPh>
    <rPh sb="167" eb="168">
      <t>タイ</t>
    </rPh>
    <rPh sb="172" eb="174">
      <t>ジケン</t>
    </rPh>
    <rPh sb="175" eb="176">
      <t>ウ</t>
    </rPh>
    <rPh sb="178" eb="180">
      <t>セッチ</t>
    </rPh>
    <rPh sb="183" eb="185">
      <t>ケンショウ</t>
    </rPh>
    <rPh sb="185" eb="188">
      <t>イインカイ</t>
    </rPh>
    <rPh sb="188" eb="189">
      <t>オヨ</t>
    </rPh>
    <rPh sb="190" eb="193">
      <t>ユウシキシャ</t>
    </rPh>
    <rPh sb="193" eb="196">
      <t>コンダンカイ</t>
    </rPh>
    <rPh sb="202" eb="204">
      <t>カイガイ</t>
    </rPh>
    <rPh sb="204" eb="206">
      <t>ホウジン</t>
    </rPh>
    <rPh sb="207" eb="209">
      <t>アンゼン</t>
    </rPh>
    <rPh sb="210" eb="211">
      <t>カカ</t>
    </rPh>
    <rPh sb="212" eb="214">
      <t>ジョウホウ</t>
    </rPh>
    <rPh sb="214" eb="216">
      <t>シュウシュウ</t>
    </rPh>
    <rPh sb="217" eb="219">
      <t>カンミン</t>
    </rPh>
    <rPh sb="220" eb="222">
      <t>レンケイ</t>
    </rPh>
    <rPh sb="223" eb="225">
      <t>キョウリョク</t>
    </rPh>
    <rPh sb="226" eb="228">
      <t>シュヨウ</t>
    </rPh>
    <rPh sb="229" eb="230">
      <t>ハシラ</t>
    </rPh>
    <rPh sb="233" eb="235">
      <t>シテキ</t>
    </rPh>
    <rPh sb="253" eb="255">
      <t>ジッシ</t>
    </rPh>
    <rPh sb="277" eb="279">
      <t>カツヨウ</t>
    </rPh>
    <rPh sb="283" eb="285">
      <t>アンゼン</t>
    </rPh>
    <rPh sb="285" eb="287">
      <t>タイサク</t>
    </rPh>
    <rPh sb="287" eb="289">
      <t>レンラク</t>
    </rPh>
    <rPh sb="289" eb="291">
      <t>キョウギ</t>
    </rPh>
    <rPh sb="291" eb="292">
      <t>カイ</t>
    </rPh>
    <rPh sb="292" eb="293">
      <t>トウ</t>
    </rPh>
    <rPh sb="294" eb="296">
      <t>カンミン</t>
    </rPh>
    <rPh sb="303" eb="305">
      <t>カツヨウ</t>
    </rPh>
    <rPh sb="308" eb="310">
      <t>ジョウホウ</t>
    </rPh>
    <rPh sb="311" eb="314">
      <t>コウカテキ</t>
    </rPh>
    <rPh sb="316" eb="319">
      <t>コウリツテキ</t>
    </rPh>
    <rPh sb="320" eb="322">
      <t>キョウユウ</t>
    </rPh>
    <rPh sb="327" eb="328">
      <t>ツト</t>
    </rPh>
    <phoneticPr fontId="4"/>
  </si>
  <si>
    <t>改善の
方向性</t>
    <rPh sb="0" eb="2">
      <t>カイゼン</t>
    </rPh>
    <rPh sb="4" eb="7">
      <t>ホウコウセイ</t>
    </rPh>
    <phoneticPr fontId="4"/>
  </si>
  <si>
    <t>在アルジェリア邦人に対するテロ事件を受けて設置された政府検証委員会及び有識者懇談会における提言において，遠隔地で活動する企業等への情報共有・提供を含む邦人保護についても指摘されていることから、企業のニーズを踏まえつつ、在外公館所在地でのセミナー開催だけでなく遠隔地においてもセミナーや安全対策連絡協議会を開催するなどして官民の連携をさらに強化していく。</t>
    <rPh sb="0" eb="1">
      <t>ザイ</t>
    </rPh>
    <rPh sb="7" eb="9">
      <t>ホウジン</t>
    </rPh>
    <rPh sb="10" eb="11">
      <t>タイ</t>
    </rPh>
    <rPh sb="15" eb="17">
      <t>ジケン</t>
    </rPh>
    <rPh sb="18" eb="19">
      <t>ウ</t>
    </rPh>
    <rPh sb="21" eb="23">
      <t>セッチ</t>
    </rPh>
    <rPh sb="26" eb="28">
      <t>セイフ</t>
    </rPh>
    <rPh sb="28" eb="30">
      <t>ケンショウ</t>
    </rPh>
    <rPh sb="30" eb="33">
      <t>イインカイ</t>
    </rPh>
    <rPh sb="33" eb="34">
      <t>オヨ</t>
    </rPh>
    <rPh sb="35" eb="38">
      <t>ユウシキシャ</t>
    </rPh>
    <rPh sb="38" eb="41">
      <t>コンダンカイ</t>
    </rPh>
    <rPh sb="45" eb="47">
      <t>テイゲン</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</si>
  <si>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</si>
  <si>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</si>
  <si>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</si>
  <si>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</si>
  <si>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</si>
  <si>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</si>
  <si>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t>623, 631, 649, 669, 677</t>
    <phoneticPr fontId="2"/>
  </si>
  <si>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</si>
  <si>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</si>
  <si>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</si>
  <si>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</si>
  <si>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兼轄国または遠隔地等の在留邦人
や邦人旅行者にかかる安全対策情報
の提供</t>
    <rPh sb="0" eb="2">
      <t>ケンカツ</t>
    </rPh>
    <rPh sb="2" eb="3">
      <t>クニ</t>
    </rPh>
    <rPh sb="6" eb="10">
      <t>エンカクチナド</t>
    </rPh>
    <rPh sb="11" eb="13">
      <t>ザイリュウ</t>
    </rPh>
    <rPh sb="13" eb="15">
      <t>ホウジン</t>
    </rPh>
    <rPh sb="17" eb="19">
      <t>ホウジン</t>
    </rPh>
    <rPh sb="19" eb="22">
      <t>リョコウシャ</t>
    </rPh>
    <rPh sb="26" eb="28">
      <t>アンゼン</t>
    </rPh>
    <rPh sb="28" eb="30">
      <t>タイサク</t>
    </rPh>
    <rPh sb="30" eb="32">
      <t>ジョウホウ</t>
    </rPh>
    <rPh sb="34" eb="36">
      <t>テイキョウ</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</si>
  <si>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</si>
  <si>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</si>
  <si>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Ａ．治安関係専門家等</t>
    <rPh sb="2" eb="4">
      <t>チアン</t>
    </rPh>
    <rPh sb="4" eb="6">
      <t>カンケイ</t>
    </rPh>
    <rPh sb="6" eb="9">
      <t>センモンカ</t>
    </rPh>
    <rPh sb="9" eb="10">
      <t>トウ</t>
    </rPh>
    <phoneticPr fontId="4"/>
  </si>
  <si>
    <t>Ｊ．（株）ＮＴＴデータ・Ｓ</t>
    <rPh sb="2" eb="5">
      <t>カブ</t>
    </rPh>
    <phoneticPr fontId="4"/>
  </si>
  <si>
    <t>使　途</t>
    <rPh sb="0" eb="1">
      <t>ツカ</t>
    </rPh>
    <rPh sb="2" eb="3">
      <t>ト</t>
    </rPh>
    <phoneticPr fontId="4"/>
  </si>
  <si>
    <t>金　額
(百万円）</t>
    <rPh sb="0" eb="1">
      <t>キン</t>
    </rPh>
    <rPh sb="2" eb="3">
      <t>ガク</t>
    </rPh>
    <rPh sb="5" eb="7">
      <t>ヒャクマン</t>
    </rPh>
    <rPh sb="7" eb="8">
      <t>エン</t>
    </rPh>
    <phoneticPr fontId="4"/>
  </si>
  <si>
    <t>諸謝金</t>
    <rPh sb="0" eb="1">
      <t>ショ</t>
    </rPh>
    <rPh sb="1" eb="3">
      <t>シャキン</t>
    </rPh>
    <phoneticPr fontId="4"/>
  </si>
  <si>
    <t>法人Ａ（イスラエル）
海外安全情報収集のための委嘱契約</t>
    <rPh sb="0" eb="2">
      <t>ホウジン</t>
    </rPh>
    <rPh sb="2" eb="3">
      <t>ホウジン</t>
    </rPh>
    <rPh sb="11" eb="13">
      <t>カイガイ</t>
    </rPh>
    <rPh sb="13" eb="15">
      <t>アンゼン</t>
    </rPh>
    <rPh sb="15" eb="17">
      <t>ジョウホウ</t>
    </rPh>
    <rPh sb="17" eb="19">
      <t>シュウシュウ</t>
    </rPh>
    <rPh sb="23" eb="25">
      <t>イショク</t>
    </rPh>
    <rPh sb="25" eb="27">
      <t>ケイヤク</t>
    </rPh>
    <phoneticPr fontId="4"/>
  </si>
  <si>
    <t>保守費</t>
    <rPh sb="0" eb="2">
      <t>ホシュ</t>
    </rPh>
    <rPh sb="2" eb="3">
      <t>ヒ</t>
    </rPh>
    <phoneticPr fontId="2"/>
  </si>
  <si>
    <t>機器保守経費</t>
    <rPh sb="0" eb="2">
      <t>キキ</t>
    </rPh>
    <rPh sb="2" eb="4">
      <t>ホシュ</t>
    </rPh>
    <rPh sb="4" eb="6">
      <t>ケイヒ</t>
    </rPh>
    <phoneticPr fontId="2"/>
  </si>
  <si>
    <t>個人Ｂ（ベネズエラ）
海外安全情報収集のための委嘱契約</t>
    <rPh sb="0" eb="2">
      <t>コジン</t>
    </rPh>
    <rPh sb="11" eb="13">
      <t>カイガイ</t>
    </rPh>
    <rPh sb="13" eb="15">
      <t>アンゼン</t>
    </rPh>
    <rPh sb="15" eb="17">
      <t>ジョウホウ</t>
    </rPh>
    <rPh sb="17" eb="19">
      <t>シュウシュウ</t>
    </rPh>
    <rPh sb="23" eb="25">
      <t>イショク</t>
    </rPh>
    <rPh sb="25" eb="27">
      <t>ケイヤク</t>
    </rPh>
    <phoneticPr fontId="4"/>
  </si>
  <si>
    <t>個人Ｃ（メキシコ）
海外安全情報収集のための委嘱契約</t>
    <rPh sb="0" eb="2">
      <t>コジン</t>
    </rPh>
    <rPh sb="10" eb="12">
      <t>カイガイ</t>
    </rPh>
    <rPh sb="12" eb="14">
      <t>アンゼン</t>
    </rPh>
    <rPh sb="14" eb="16">
      <t>ジョウホウ</t>
    </rPh>
    <rPh sb="16" eb="18">
      <t>シュウシュウ</t>
    </rPh>
    <rPh sb="22" eb="24">
      <t>イショク</t>
    </rPh>
    <rPh sb="24" eb="26">
      <t>ケイヤク</t>
    </rPh>
    <phoneticPr fontId="4"/>
  </si>
  <si>
    <t>個人Ｄ（ドバイ）
海外安全情報収集のための委嘱契約</t>
    <rPh sb="0" eb="2">
      <t>コジン</t>
    </rPh>
    <rPh sb="9" eb="11">
      <t>カイガイ</t>
    </rPh>
    <rPh sb="11" eb="13">
      <t>アンゼン</t>
    </rPh>
    <rPh sb="13" eb="15">
      <t>ジョウホウ</t>
    </rPh>
    <rPh sb="15" eb="17">
      <t>シュウシュウ</t>
    </rPh>
    <rPh sb="21" eb="23">
      <t>イショク</t>
    </rPh>
    <rPh sb="23" eb="25">
      <t>ケイヤク</t>
    </rPh>
    <phoneticPr fontId="4"/>
  </si>
  <si>
    <t>個人Ｄ（南アフリカ）
海外安全情報収集のための委嘱契約</t>
    <rPh sb="0" eb="2">
      <t>コジン</t>
    </rPh>
    <rPh sb="4" eb="5">
      <t>ミナミ</t>
    </rPh>
    <rPh sb="11" eb="13">
      <t>カイガイ</t>
    </rPh>
    <rPh sb="13" eb="15">
      <t>アンゼン</t>
    </rPh>
    <rPh sb="15" eb="17">
      <t>ジョウホウ</t>
    </rPh>
    <rPh sb="17" eb="19">
      <t>シュウシュウ</t>
    </rPh>
    <rPh sb="23" eb="25">
      <t>イショク</t>
    </rPh>
    <rPh sb="25" eb="27">
      <t>ケイヤク</t>
    </rPh>
    <phoneticPr fontId="4"/>
  </si>
  <si>
    <t>個人Ｄ（チリ）
海外安全情報収集のための委嘱契約</t>
    <rPh sb="0" eb="2">
      <t>コジン</t>
    </rPh>
    <rPh sb="8" eb="10">
      <t>カイガイ</t>
    </rPh>
    <rPh sb="10" eb="12">
      <t>アンゼン</t>
    </rPh>
    <rPh sb="12" eb="14">
      <t>ジョウホウ</t>
    </rPh>
    <rPh sb="14" eb="16">
      <t>シュウシュウ</t>
    </rPh>
    <rPh sb="20" eb="22">
      <t>イショク</t>
    </rPh>
    <rPh sb="22" eb="24">
      <t>ケイヤク</t>
    </rPh>
    <phoneticPr fontId="4"/>
  </si>
  <si>
    <t>Ｂ．（株）テリオ</t>
    <rPh sb="2" eb="5">
      <t>カブ</t>
    </rPh>
    <phoneticPr fontId="4"/>
  </si>
  <si>
    <t>Ｋ．ＮＴＴファイナンス（株）</t>
    <rPh sb="11" eb="14">
      <t>カブ</t>
    </rPh>
    <phoneticPr fontId="4"/>
  </si>
  <si>
    <t>リース費</t>
    <rPh sb="3" eb="4">
      <t>ヒ</t>
    </rPh>
    <phoneticPr fontId="2"/>
  </si>
  <si>
    <t>サーバー機器リース費</t>
    <rPh sb="4" eb="6">
      <t>キキ</t>
    </rPh>
    <rPh sb="9" eb="10">
      <t>ヒ</t>
    </rPh>
    <phoneticPr fontId="2"/>
  </si>
  <si>
    <t>C.個人Ａ</t>
    <rPh sb="2" eb="4">
      <t>コジン</t>
    </rPh>
    <phoneticPr fontId="4"/>
  </si>
  <si>
    <t>Ｌ．損保ジャパン日本興亜リスクマネジメント株式会社</t>
    <rPh sb="2" eb="4">
      <t>ソンポ</t>
    </rPh>
    <rPh sb="8" eb="10">
      <t>ニホン</t>
    </rPh>
    <rPh sb="10" eb="12">
      <t>コウア</t>
    </rPh>
    <rPh sb="21" eb="23">
      <t>カブシキ</t>
    </rPh>
    <rPh sb="23" eb="25">
      <t>カイシャ</t>
    </rPh>
    <phoneticPr fontId="4"/>
  </si>
  <si>
    <t>業務委託費</t>
    <rPh sb="0" eb="2">
      <t>ギョウム</t>
    </rPh>
    <rPh sb="2" eb="4">
      <t>イタク</t>
    </rPh>
    <rPh sb="4" eb="5">
      <t>ヒ</t>
    </rPh>
    <phoneticPr fontId="2"/>
  </si>
  <si>
    <t>専門知識を有する専門家講師の派遣及び研修資料作成等に関わる業務委託</t>
    <rPh sb="0" eb="2">
      <t>センモン</t>
    </rPh>
    <rPh sb="2" eb="4">
      <t>チシキ</t>
    </rPh>
    <rPh sb="5" eb="6">
      <t>ユウ</t>
    </rPh>
    <rPh sb="8" eb="11">
      <t>センモンカ</t>
    </rPh>
    <rPh sb="11" eb="13">
      <t>コウシ</t>
    </rPh>
    <rPh sb="14" eb="16">
      <t>ハケン</t>
    </rPh>
    <rPh sb="16" eb="17">
      <t>オヨ</t>
    </rPh>
    <rPh sb="18" eb="20">
      <t>ケンシュウ</t>
    </rPh>
    <rPh sb="20" eb="22">
      <t>シリョウ</t>
    </rPh>
    <rPh sb="22" eb="24">
      <t>サクセイ</t>
    </rPh>
    <rPh sb="24" eb="25">
      <t>ナド</t>
    </rPh>
    <rPh sb="26" eb="27">
      <t>カカ</t>
    </rPh>
    <rPh sb="29" eb="31">
      <t>ギョウム</t>
    </rPh>
    <rPh sb="31" eb="33">
      <t>イタク</t>
    </rPh>
    <phoneticPr fontId="2"/>
  </si>
  <si>
    <t>D.個人Ｂ</t>
    <rPh sb="2" eb="4">
      <t>コジン</t>
    </rPh>
    <phoneticPr fontId="4"/>
  </si>
  <si>
    <t>Ｍ．在外公館職員等旅費</t>
    <rPh sb="2" eb="4">
      <t>ザイガイ</t>
    </rPh>
    <rPh sb="4" eb="6">
      <t>コウカン</t>
    </rPh>
    <rPh sb="6" eb="8">
      <t>ショクイン</t>
    </rPh>
    <rPh sb="8" eb="9">
      <t>トウ</t>
    </rPh>
    <rPh sb="9" eb="11">
      <t>リョヒ</t>
    </rPh>
    <phoneticPr fontId="4"/>
  </si>
  <si>
    <t>Ｅ．（財）ラジオプレス</t>
    <rPh sb="2" eb="5">
      <t>ザイ</t>
    </rPh>
    <phoneticPr fontId="4"/>
  </si>
  <si>
    <t>Ｎ．専門家講師本人</t>
    <rPh sb="2" eb="5">
      <t>センモンカ</t>
    </rPh>
    <rPh sb="5" eb="7">
      <t>コウシ</t>
    </rPh>
    <rPh sb="7" eb="9">
      <t>ホンニン</t>
    </rPh>
    <phoneticPr fontId="4"/>
  </si>
  <si>
    <t>人件費</t>
    <rPh sb="0" eb="3">
      <t>ジンケンヒ</t>
    </rPh>
    <phoneticPr fontId="2"/>
  </si>
  <si>
    <t>情報処理業務</t>
    <rPh sb="0" eb="2">
      <t>ジョウホウ</t>
    </rPh>
    <rPh sb="2" eb="4">
      <t>ショリ</t>
    </rPh>
    <rPh sb="4" eb="6">
      <t>ギョウム</t>
    </rPh>
    <phoneticPr fontId="2"/>
  </si>
  <si>
    <t>情報購入費</t>
    <rPh sb="0" eb="2">
      <t>ジョウホウ</t>
    </rPh>
    <rPh sb="2" eb="5">
      <t>コウニュウヒ</t>
    </rPh>
    <phoneticPr fontId="2"/>
  </si>
  <si>
    <t>海外通信社との速報契約</t>
    <rPh sb="0" eb="2">
      <t>カイガイ</t>
    </rPh>
    <rPh sb="2" eb="5">
      <t>ツウシンシャ</t>
    </rPh>
    <rPh sb="7" eb="9">
      <t>ソクホウ</t>
    </rPh>
    <rPh sb="9" eb="11">
      <t>ケイヤク</t>
    </rPh>
    <phoneticPr fontId="2"/>
  </si>
  <si>
    <t>その他</t>
    <rPh sb="2" eb="3">
      <t>タ</t>
    </rPh>
    <phoneticPr fontId="2"/>
  </si>
  <si>
    <t>管理費</t>
    <rPh sb="0" eb="2">
      <t>カンリ</t>
    </rPh>
    <rPh sb="2" eb="3">
      <t>ヒ</t>
    </rPh>
    <phoneticPr fontId="2"/>
  </si>
  <si>
    <t>NTTファイナンス（株）機器リース</t>
    <rPh sb="9" eb="12">
      <t>カブ</t>
    </rPh>
    <rPh sb="12" eb="14">
      <t>キキ</t>
    </rPh>
    <phoneticPr fontId="2"/>
  </si>
  <si>
    <t>外部委託</t>
    <rPh sb="0" eb="2">
      <t>ガイブ</t>
    </rPh>
    <rPh sb="2" eb="4">
      <t>イタク</t>
    </rPh>
    <phoneticPr fontId="2"/>
  </si>
  <si>
    <t>（株）NTTデータ・R　システム機器保守契約</t>
    <rPh sb="0" eb="3">
      <t>カブ</t>
    </rPh>
    <rPh sb="16" eb="18">
      <t>キキ</t>
    </rPh>
    <rPh sb="18" eb="20">
      <t>ホシュ</t>
    </rPh>
    <rPh sb="20" eb="22">
      <t>ケイヤク</t>
    </rPh>
    <phoneticPr fontId="2"/>
  </si>
  <si>
    <t>Ｆ．期間業務職員</t>
    <rPh sb="2" eb="4">
      <t>キカン</t>
    </rPh>
    <rPh sb="4" eb="6">
      <t>ギョウム</t>
    </rPh>
    <rPh sb="6" eb="8">
      <t>ショクイン</t>
    </rPh>
    <phoneticPr fontId="4"/>
  </si>
  <si>
    <t>Ｏ．（株）ステージ</t>
    <rPh sb="2" eb="5">
      <t>カブ</t>
    </rPh>
    <phoneticPr fontId="4"/>
  </si>
  <si>
    <t>Ｇ．各海外通信社</t>
    <rPh sb="2" eb="3">
      <t>カク</t>
    </rPh>
    <rPh sb="3" eb="5">
      <t>カイガイ</t>
    </rPh>
    <rPh sb="5" eb="8">
      <t>ツウシンシャ</t>
    </rPh>
    <phoneticPr fontId="4"/>
  </si>
  <si>
    <t>Ｐ．日本コンベンションサービス（株）</t>
    <rPh sb="2" eb="4">
      <t>ニホン</t>
    </rPh>
    <rPh sb="15" eb="18">
      <t>カブ</t>
    </rPh>
    <phoneticPr fontId="4"/>
  </si>
  <si>
    <t>情報購入費</t>
    <rPh sb="0" eb="2">
      <t>ジョウホウ</t>
    </rPh>
    <rPh sb="2" eb="4">
      <t>コウニュウ</t>
    </rPh>
    <rPh sb="4" eb="5">
      <t>ヒ</t>
    </rPh>
    <phoneticPr fontId="2"/>
  </si>
  <si>
    <t>通信社A</t>
    <rPh sb="0" eb="3">
      <t>ツウシンシャ</t>
    </rPh>
    <phoneticPr fontId="2"/>
  </si>
  <si>
    <t>通信社B</t>
    <rPh sb="0" eb="3">
      <t>ツウシンシャ</t>
    </rPh>
    <phoneticPr fontId="2"/>
  </si>
  <si>
    <t>通信社C</t>
    <rPh sb="0" eb="3">
      <t>ツウシンシャ</t>
    </rPh>
    <phoneticPr fontId="2"/>
  </si>
  <si>
    <t>Ｈ．ＮＴＴコミュニケーションズ（株）</t>
    <rPh sb="15" eb="18">
      <t>カブ</t>
    </rPh>
    <phoneticPr fontId="4"/>
  </si>
  <si>
    <t>Ｑ．出張者本人</t>
    <rPh sb="2" eb="5">
      <t>シュッチョウシャ</t>
    </rPh>
    <rPh sb="5" eb="7">
      <t>ホンニン</t>
    </rPh>
    <phoneticPr fontId="4"/>
  </si>
  <si>
    <t>Ｉ．東日本電信電話株式会社</t>
    <rPh sb="2" eb="5">
      <t>ヒガシニホン</t>
    </rPh>
    <rPh sb="5" eb="7">
      <t>デンシン</t>
    </rPh>
    <rPh sb="7" eb="9">
      <t>デンワ</t>
    </rPh>
    <rPh sb="9" eb="11">
      <t>カブシキ</t>
    </rPh>
    <rPh sb="11" eb="13">
      <t>カイシャ</t>
    </rPh>
    <phoneticPr fontId="4"/>
  </si>
  <si>
    <t>Ｒ．専門家講師本人</t>
    <rPh sb="2" eb="5">
      <t>センモンカ</t>
    </rPh>
    <rPh sb="5" eb="7">
      <t>コウシ</t>
    </rPh>
    <rPh sb="7" eb="9">
      <t>ホンニン</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</si>
  <si>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</si>
  <si>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</si>
  <si>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</si>
  <si>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</si>
  <si>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</si>
  <si>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</si>
  <si>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</si>
  <si>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法人Ａ（イスラエル）</t>
    <rPh sb="0" eb="2">
      <t>ホウジン</t>
    </rPh>
    <phoneticPr fontId="4"/>
  </si>
  <si>
    <t>被兼轄国又は遠隔地等における海外安全情報収集のための委嘱契約</t>
    <rPh sb="0" eb="1">
      <t>ヒ</t>
    </rPh>
    <rPh sb="1" eb="3">
      <t>ケンカツ</t>
    </rPh>
    <rPh sb="3" eb="5">
      <t>クニマタ</t>
    </rPh>
    <rPh sb="6" eb="10">
      <t>エンカクチトウ</t>
    </rPh>
    <rPh sb="14" eb="16">
      <t>カイガイ</t>
    </rPh>
    <rPh sb="16" eb="18">
      <t>アンゼン</t>
    </rPh>
    <rPh sb="18" eb="20">
      <t>ジョウホウ</t>
    </rPh>
    <rPh sb="20" eb="22">
      <t>シュウシュウ</t>
    </rPh>
    <rPh sb="26" eb="28">
      <t>イショク</t>
    </rPh>
    <rPh sb="28" eb="30">
      <t>ケイヤク</t>
    </rPh>
    <phoneticPr fontId="4"/>
  </si>
  <si>
    <t>－</t>
    <phoneticPr fontId="4"/>
  </si>
  <si>
    <t>－</t>
    <phoneticPr fontId="2"/>
  </si>
  <si>
    <t>個人Ｂ（ベネズエラ）</t>
    <rPh sb="0" eb="2">
      <t>コジン</t>
    </rPh>
    <phoneticPr fontId="4"/>
  </si>
  <si>
    <t>同上</t>
    <rPh sb="0" eb="2">
      <t>ドウジョウ</t>
    </rPh>
    <phoneticPr fontId="4"/>
  </si>
  <si>
    <t>個人Ｃ（メキシコ）</t>
    <rPh sb="0" eb="2">
      <t>コジン</t>
    </rPh>
    <phoneticPr fontId="4"/>
  </si>
  <si>
    <t>個人Ｄ（ドバイ）</t>
    <rPh sb="0" eb="2">
      <t>コジン</t>
    </rPh>
    <phoneticPr fontId="4"/>
  </si>
  <si>
    <t>個人Ｅ（南アフリカ）</t>
    <rPh sb="0" eb="2">
      <t>コジン</t>
    </rPh>
    <rPh sb="4" eb="5">
      <t>ミナミ</t>
    </rPh>
    <phoneticPr fontId="4"/>
  </si>
  <si>
    <t>個人Ｆ（ドミニカ(共)）</t>
    <rPh sb="0" eb="2">
      <t>コジン</t>
    </rPh>
    <rPh sb="9" eb="10">
      <t>キョウ</t>
    </rPh>
    <phoneticPr fontId="4"/>
  </si>
  <si>
    <t>個人Ｇ（シアトル）</t>
    <rPh sb="0" eb="2">
      <t>コジン</t>
    </rPh>
    <phoneticPr fontId="4"/>
  </si>
  <si>
    <t>個人Ｈ（スリランカ）</t>
    <rPh sb="0" eb="2">
      <t>コジン</t>
    </rPh>
    <phoneticPr fontId="4"/>
  </si>
  <si>
    <t>個人Ｉ（チリ）</t>
    <rPh sb="0" eb="2">
      <t>コジン</t>
    </rPh>
    <phoneticPr fontId="4"/>
  </si>
  <si>
    <t>個人Ｊ（チュニジア）</t>
    <rPh sb="0" eb="2">
      <t>コジン</t>
    </rPh>
    <phoneticPr fontId="4"/>
  </si>
  <si>
    <t>B.</t>
    <phoneticPr fontId="4"/>
  </si>
  <si>
    <t>（株）テリオ</t>
    <rPh sb="1" eb="2">
      <t>カブ</t>
    </rPh>
    <phoneticPr fontId="2"/>
  </si>
  <si>
    <t>飲料水手配</t>
    <rPh sb="0" eb="3">
      <t>インリョウスイ</t>
    </rPh>
    <rPh sb="3" eb="5">
      <t>テハイ</t>
    </rPh>
    <phoneticPr fontId="2"/>
  </si>
  <si>
    <t>随意契約</t>
    <rPh sb="0" eb="2">
      <t>ズイイ</t>
    </rPh>
    <rPh sb="2" eb="4">
      <t>ケイヤク</t>
    </rPh>
    <phoneticPr fontId="2"/>
  </si>
  <si>
    <t>C.</t>
    <phoneticPr fontId="4"/>
  </si>
  <si>
    <t>個人Ａ</t>
    <rPh sb="0" eb="2">
      <t>コジン</t>
    </rPh>
    <phoneticPr fontId="2"/>
  </si>
  <si>
    <t>講演謝金</t>
    <rPh sb="0" eb="2">
      <t>コウエン</t>
    </rPh>
    <rPh sb="2" eb="4">
      <t>シャキン</t>
    </rPh>
    <phoneticPr fontId="2"/>
  </si>
  <si>
    <t>Ｄ．</t>
    <phoneticPr fontId="4"/>
  </si>
  <si>
    <t>個人Ｂ</t>
    <rPh sb="0" eb="2">
      <t>コジン</t>
    </rPh>
    <phoneticPr fontId="2"/>
  </si>
  <si>
    <t>会場借料</t>
    <rPh sb="0" eb="2">
      <t>カイジョウ</t>
    </rPh>
    <rPh sb="2" eb="4">
      <t>シャクリョウ</t>
    </rPh>
    <phoneticPr fontId="2"/>
  </si>
  <si>
    <t>Ｅ．</t>
    <phoneticPr fontId="4"/>
  </si>
  <si>
    <t>（財）ラヂオプレス</t>
    <rPh sb="0" eb="3">
      <t>ザイ</t>
    </rPh>
    <phoneticPr fontId="2"/>
  </si>
  <si>
    <t>情報モニタリング</t>
    <rPh sb="0" eb="2">
      <t>ジョウホウ</t>
    </rPh>
    <phoneticPr fontId="2"/>
  </si>
  <si>
    <t>Ｆ．</t>
    <phoneticPr fontId="4"/>
  </si>
  <si>
    <t>期間業務職員A</t>
    <rPh sb="0" eb="2">
      <t>キカン</t>
    </rPh>
    <rPh sb="2" eb="4">
      <t>ギョウム</t>
    </rPh>
    <rPh sb="4" eb="6">
      <t>ショクイン</t>
    </rPh>
    <phoneticPr fontId="2"/>
  </si>
  <si>
    <t>Ｇ．</t>
    <phoneticPr fontId="4"/>
  </si>
  <si>
    <t>海外通信社A</t>
    <rPh sb="0" eb="2">
      <t>カイガイ</t>
    </rPh>
    <rPh sb="2" eb="5">
      <t>ツウシンシャ</t>
    </rPh>
    <phoneticPr fontId="2"/>
  </si>
  <si>
    <t>情報ソース速報契約</t>
    <rPh sb="0" eb="2">
      <t>ジョウホウ</t>
    </rPh>
    <rPh sb="5" eb="7">
      <t>ソクホウ</t>
    </rPh>
    <rPh sb="7" eb="9">
      <t>ケイヤク</t>
    </rPh>
    <phoneticPr fontId="2"/>
  </si>
  <si>
    <t>海外通信社B</t>
    <rPh sb="0" eb="2">
      <t>カイガイ</t>
    </rPh>
    <rPh sb="2" eb="5">
      <t>ツウシンシャ</t>
    </rPh>
    <phoneticPr fontId="2"/>
  </si>
  <si>
    <t>海外通信社C</t>
    <rPh sb="0" eb="2">
      <t>カイガイ</t>
    </rPh>
    <rPh sb="2" eb="5">
      <t>ツウシンシャ</t>
    </rPh>
    <phoneticPr fontId="2"/>
  </si>
  <si>
    <t>海外通信社D</t>
    <rPh sb="0" eb="2">
      <t>カイガイ</t>
    </rPh>
    <rPh sb="2" eb="5">
      <t>ツウシンシャ</t>
    </rPh>
    <phoneticPr fontId="2"/>
  </si>
  <si>
    <t>海外通信社E</t>
    <rPh sb="0" eb="2">
      <t>カイガイ</t>
    </rPh>
    <rPh sb="2" eb="5">
      <t>ツウシンシャ</t>
    </rPh>
    <phoneticPr fontId="2"/>
  </si>
  <si>
    <t>Ｈ．</t>
    <phoneticPr fontId="4"/>
  </si>
  <si>
    <t>NTTコミュニケーションズ（株）</t>
    <rPh sb="13" eb="16">
      <t>カブ</t>
    </rPh>
    <phoneticPr fontId="2"/>
  </si>
  <si>
    <t>ドメイン名維持管理・インターネットプロバイダー使用</t>
    <rPh sb="4" eb="5">
      <t>メイ</t>
    </rPh>
    <rPh sb="5" eb="7">
      <t>イジ</t>
    </rPh>
    <rPh sb="7" eb="9">
      <t>カンリ</t>
    </rPh>
    <rPh sb="23" eb="25">
      <t>シヨウ</t>
    </rPh>
    <phoneticPr fontId="2"/>
  </si>
  <si>
    <t>Ｉ．</t>
    <phoneticPr fontId="4"/>
  </si>
  <si>
    <t>東日本電信電話株式会社</t>
    <rPh sb="0" eb="1">
      <t>ヒガシ</t>
    </rPh>
    <rPh sb="1" eb="3">
      <t>ニホン</t>
    </rPh>
    <rPh sb="3" eb="5">
      <t>デンシン</t>
    </rPh>
    <rPh sb="5" eb="7">
      <t>デンワ</t>
    </rPh>
    <rPh sb="7" eb="9">
      <t>カブシキ</t>
    </rPh>
    <rPh sb="9" eb="11">
      <t>ガイシャ</t>
    </rPh>
    <phoneticPr fontId="2"/>
  </si>
  <si>
    <t>インターネット回線利用契約</t>
    <rPh sb="7" eb="9">
      <t>カイセン</t>
    </rPh>
    <rPh sb="9" eb="11">
      <t>リヨウ</t>
    </rPh>
    <rPh sb="11" eb="13">
      <t>ケイヤク</t>
    </rPh>
    <phoneticPr fontId="2"/>
  </si>
  <si>
    <t>Ｊ．</t>
    <phoneticPr fontId="4"/>
  </si>
  <si>
    <t>（株）NTTデータ・S</t>
    <rPh sb="0" eb="3">
      <t>カブ</t>
    </rPh>
    <phoneticPr fontId="2"/>
  </si>
  <si>
    <t>システム機器保守</t>
    <rPh sb="4" eb="6">
      <t>キキ</t>
    </rPh>
    <rPh sb="6" eb="8">
      <t>ホシュ</t>
    </rPh>
    <phoneticPr fontId="2"/>
  </si>
  <si>
    <t>Ｋ．</t>
    <phoneticPr fontId="4"/>
  </si>
  <si>
    <t>NTTファイナンス（株）</t>
    <rPh sb="9" eb="12">
      <t>カブ</t>
    </rPh>
    <phoneticPr fontId="2"/>
  </si>
  <si>
    <t>サーバー機器リース</t>
    <rPh sb="4" eb="6">
      <t>キキ</t>
    </rPh>
    <phoneticPr fontId="2"/>
  </si>
  <si>
    <t>Ｌ．</t>
    <phoneticPr fontId="4"/>
  </si>
  <si>
    <t>損保ジャパン日本興亜リスクマネジメント株式会社</t>
    <rPh sb="0" eb="2">
      <t>ソンポ</t>
    </rPh>
    <rPh sb="6" eb="8">
      <t>ニホン</t>
    </rPh>
    <rPh sb="8" eb="10">
      <t>コウア</t>
    </rPh>
    <rPh sb="19" eb="21">
      <t>カブシキ</t>
    </rPh>
    <rPh sb="21" eb="23">
      <t>ガイシャ</t>
    </rPh>
    <phoneticPr fontId="2"/>
  </si>
  <si>
    <t>専門知識を有する専門家講師の派遣及び研究資料作成等に関わる業務委託</t>
    <rPh sb="0" eb="2">
      <t>センモン</t>
    </rPh>
    <rPh sb="2" eb="4">
      <t>チシキ</t>
    </rPh>
    <rPh sb="5" eb="6">
      <t>ユウ</t>
    </rPh>
    <rPh sb="8" eb="11">
      <t>センモンカ</t>
    </rPh>
    <rPh sb="11" eb="13">
      <t>コウシ</t>
    </rPh>
    <rPh sb="14" eb="16">
      <t>ハケン</t>
    </rPh>
    <rPh sb="16" eb="17">
      <t>オヨ</t>
    </rPh>
    <rPh sb="18" eb="20">
      <t>ケンキュウ</t>
    </rPh>
    <rPh sb="20" eb="22">
      <t>シリョウ</t>
    </rPh>
    <rPh sb="22" eb="24">
      <t>サクセイ</t>
    </rPh>
    <rPh sb="24" eb="25">
      <t>ナド</t>
    </rPh>
    <rPh sb="26" eb="27">
      <t>カカ</t>
    </rPh>
    <rPh sb="29" eb="31">
      <t>ギョウム</t>
    </rPh>
    <rPh sb="31" eb="33">
      <t>イタク</t>
    </rPh>
    <phoneticPr fontId="2"/>
  </si>
  <si>
    <t>Ｍ．</t>
    <phoneticPr fontId="4"/>
  </si>
  <si>
    <t>外務省職員A</t>
    <rPh sb="0" eb="3">
      <t>ガイムショウ</t>
    </rPh>
    <rPh sb="3" eb="5">
      <t>ショクイン</t>
    </rPh>
    <phoneticPr fontId="2"/>
  </si>
  <si>
    <t>出張旅費（セミナー講師派遣）</t>
    <rPh sb="0" eb="2">
      <t>シュッチョウ</t>
    </rPh>
    <rPh sb="2" eb="4">
      <t>リョヒ</t>
    </rPh>
    <rPh sb="9" eb="11">
      <t>コウシ</t>
    </rPh>
    <rPh sb="11" eb="13">
      <t>ハケン</t>
    </rPh>
    <phoneticPr fontId="2"/>
  </si>
  <si>
    <t>Ｎ．</t>
    <phoneticPr fontId="4"/>
  </si>
  <si>
    <t>専門家講師A</t>
    <rPh sb="0" eb="3">
      <t>センモンカ</t>
    </rPh>
    <rPh sb="3" eb="5">
      <t>コウシ</t>
    </rPh>
    <phoneticPr fontId="2"/>
  </si>
  <si>
    <t>講演</t>
    <rPh sb="0" eb="2">
      <t>コウエン</t>
    </rPh>
    <phoneticPr fontId="2"/>
  </si>
  <si>
    <t>専門家講師B</t>
    <rPh sb="0" eb="3">
      <t>センモンカ</t>
    </rPh>
    <rPh sb="3" eb="5">
      <t>コウシ</t>
    </rPh>
    <phoneticPr fontId="2"/>
  </si>
  <si>
    <t>専門家講師C</t>
    <rPh sb="0" eb="3">
      <t>センモンカ</t>
    </rPh>
    <rPh sb="3" eb="5">
      <t>コウシ</t>
    </rPh>
    <phoneticPr fontId="2"/>
  </si>
  <si>
    <t>専門家講師D</t>
    <rPh sb="0" eb="3">
      <t>センモンカ</t>
    </rPh>
    <rPh sb="3" eb="5">
      <t>コウシ</t>
    </rPh>
    <phoneticPr fontId="2"/>
  </si>
  <si>
    <t>専門家講師E</t>
    <rPh sb="0" eb="3">
      <t>センモンカ</t>
    </rPh>
    <rPh sb="3" eb="5">
      <t>コウシ</t>
    </rPh>
    <phoneticPr fontId="2"/>
  </si>
  <si>
    <t>専門家講師F</t>
    <rPh sb="0" eb="3">
      <t>センモンカ</t>
    </rPh>
    <rPh sb="3" eb="5">
      <t>コウシ</t>
    </rPh>
    <phoneticPr fontId="2"/>
  </si>
  <si>
    <t>Ｏ．</t>
    <phoneticPr fontId="4"/>
  </si>
  <si>
    <t>（株）ステージ</t>
    <rPh sb="0" eb="3">
      <t>カブ</t>
    </rPh>
    <phoneticPr fontId="2"/>
  </si>
  <si>
    <t>運営業務委託</t>
    <rPh sb="0" eb="2">
      <t>ウンエイ</t>
    </rPh>
    <rPh sb="2" eb="4">
      <t>ギョウム</t>
    </rPh>
    <rPh sb="4" eb="6">
      <t>イタク</t>
    </rPh>
    <phoneticPr fontId="2"/>
  </si>
  <si>
    <t>Ｐ．</t>
    <phoneticPr fontId="4"/>
  </si>
  <si>
    <t>日本コンベンションサービス（株）</t>
    <rPh sb="0" eb="2">
      <t>ニホン</t>
    </rPh>
    <rPh sb="13" eb="16">
      <t>カブ</t>
    </rPh>
    <phoneticPr fontId="2"/>
  </si>
  <si>
    <t>通訳業務</t>
    <rPh sb="0" eb="2">
      <t>ツウヤク</t>
    </rPh>
    <rPh sb="2" eb="4">
      <t>ギョウム</t>
    </rPh>
    <phoneticPr fontId="2"/>
  </si>
  <si>
    <t>Ｑ．</t>
    <phoneticPr fontId="4"/>
  </si>
  <si>
    <t>外務省職員Ａ</t>
    <rPh sb="0" eb="3">
      <t>ガイムショウ</t>
    </rPh>
    <rPh sb="3" eb="5">
      <t>ショクイン</t>
    </rPh>
    <phoneticPr fontId="2"/>
  </si>
  <si>
    <t>出張旅費（講師）</t>
    <rPh sb="0" eb="2">
      <t>シュッチョウ</t>
    </rPh>
    <rPh sb="2" eb="4">
      <t>リョヒ</t>
    </rPh>
    <rPh sb="5" eb="7">
      <t>コウシ</t>
    </rPh>
    <phoneticPr fontId="2"/>
  </si>
  <si>
    <t>外務省職員Ｂ</t>
    <rPh sb="0" eb="3">
      <t>ガイムショウ</t>
    </rPh>
    <rPh sb="3" eb="5">
      <t>ショクイン</t>
    </rPh>
    <phoneticPr fontId="2"/>
  </si>
  <si>
    <t>外務省職員Ｃ</t>
    <rPh sb="0" eb="3">
      <t>ガイムショウ</t>
    </rPh>
    <rPh sb="3" eb="5">
      <t>ショクイン</t>
    </rPh>
    <phoneticPr fontId="2"/>
  </si>
  <si>
    <t>Ｒ．</t>
    <phoneticPr fontId="4"/>
  </si>
  <si>
    <t>別紙</t>
    <rPh sb="0" eb="2">
      <t>ベッシ</t>
    </rPh>
    <phoneticPr fontId="4"/>
  </si>
  <si>
    <t>個別事業名</t>
    <rPh sb="0" eb="2">
      <t>コベツ</t>
    </rPh>
    <rPh sb="2" eb="4">
      <t>ジギョウ</t>
    </rPh>
    <rPh sb="4" eb="5">
      <t>メイ</t>
    </rPh>
    <phoneticPr fontId="4"/>
  </si>
  <si>
    <t>遠隔地等邦人安全情報関係経費</t>
    <rPh sb="0" eb="3">
      <t>エンカクチ</t>
    </rPh>
    <rPh sb="3" eb="4">
      <t>トウ</t>
    </rPh>
    <rPh sb="4" eb="6">
      <t>ホウジン</t>
    </rPh>
    <rPh sb="6" eb="8">
      <t>アンゼン</t>
    </rPh>
    <rPh sb="8" eb="10">
      <t>ジョウホウ</t>
    </rPh>
    <rPh sb="10" eb="12">
      <t>カンケイ</t>
    </rPh>
    <rPh sb="12" eb="14">
      <t>ケイヒ</t>
    </rPh>
    <phoneticPr fontId="2"/>
  </si>
  <si>
    <t>担当部局庁</t>
    <phoneticPr fontId="4"/>
  </si>
  <si>
    <t>領事局</t>
    <rPh sb="0" eb="3">
      <t>リョウジキョク</t>
    </rPh>
    <phoneticPr fontId="2"/>
  </si>
  <si>
    <t>平成１２年</t>
    <rPh sb="0" eb="2">
      <t>ヘイセイ</t>
    </rPh>
    <rPh sb="4" eb="5">
      <t>ネン</t>
    </rPh>
    <phoneticPr fontId="2"/>
  </si>
  <si>
    <t>海外邦人安全課</t>
    <rPh sb="0" eb="2">
      <t>カイガイ</t>
    </rPh>
    <rPh sb="2" eb="4">
      <t>ホウジン</t>
    </rPh>
    <rPh sb="4" eb="6">
      <t>アンゼン</t>
    </rPh>
    <rPh sb="6" eb="7">
      <t>カ</t>
    </rPh>
    <phoneticPr fontId="2"/>
  </si>
  <si>
    <t>課長　平松　武</t>
    <rPh sb="0" eb="2">
      <t>カチョウ</t>
    </rPh>
    <rPh sb="3" eb="5">
      <t>ヒラマツ</t>
    </rPh>
    <rPh sb="6" eb="7">
      <t>タケシ</t>
    </rPh>
    <phoneticPr fontId="2"/>
  </si>
  <si>
    <t>一般会計</t>
    <rPh sb="0" eb="2">
      <t>イッパン</t>
    </rPh>
    <rPh sb="2" eb="4">
      <t>カイケイ</t>
    </rPh>
    <phoneticPr fontId="2"/>
  </si>
  <si>
    <t>外務省設置法第４条第９項</t>
    <rPh sb="0" eb="3">
      <t>ガイムショウ</t>
    </rPh>
    <rPh sb="3" eb="6">
      <t>セッチホウ</t>
    </rPh>
    <rPh sb="6" eb="7">
      <t>ダイ</t>
    </rPh>
    <rPh sb="8" eb="9">
      <t>ジョウ</t>
    </rPh>
    <rPh sb="9" eb="10">
      <t>ダイ</t>
    </rPh>
    <rPh sb="11" eb="12">
      <t>コウ</t>
    </rPh>
    <phoneticPr fontId="3"/>
  </si>
  <si>
    <t>関係する計画、通知等</t>
    <phoneticPr fontId="4"/>
  </si>
  <si>
    <t>兼轄国・遠隔地にかかる安全情報の収集及び非公開情報の収集を行うもので，在外公館では入手が困難なこれら情報を収集することにより，在外邦人への情報提供など，より的確な安全対策が取れるようになる。</t>
    <rPh sb="0" eb="1">
      <t>ケン</t>
    </rPh>
    <rPh sb="1" eb="2">
      <t>カツ</t>
    </rPh>
    <rPh sb="2" eb="3">
      <t>コク</t>
    </rPh>
    <rPh sb="4" eb="7">
      <t>エンカクチ</t>
    </rPh>
    <rPh sb="11" eb="13">
      <t>アンゼン</t>
    </rPh>
    <rPh sb="13" eb="15">
      <t>ジョウホウ</t>
    </rPh>
    <rPh sb="16" eb="18">
      <t>シュウシュウ</t>
    </rPh>
    <rPh sb="18" eb="19">
      <t>オヨ</t>
    </rPh>
    <rPh sb="20" eb="23">
      <t>ヒコウカイ</t>
    </rPh>
    <rPh sb="23" eb="25">
      <t>ジョウホウ</t>
    </rPh>
    <rPh sb="26" eb="28">
      <t>シュウシュウ</t>
    </rPh>
    <rPh sb="29" eb="30">
      <t>オコナ</t>
    </rPh>
    <rPh sb="35" eb="37">
      <t>ザイガイ</t>
    </rPh>
    <rPh sb="37" eb="39">
      <t>コウカン</t>
    </rPh>
    <rPh sb="41" eb="43">
      <t>ニュウシュ</t>
    </rPh>
    <rPh sb="44" eb="46">
      <t>コンナン</t>
    </rPh>
    <rPh sb="50" eb="52">
      <t>ジョウホウ</t>
    </rPh>
    <rPh sb="53" eb="55">
      <t>シュウシュウ</t>
    </rPh>
    <rPh sb="63" eb="65">
      <t>ザイガイ</t>
    </rPh>
    <rPh sb="65" eb="67">
      <t>ホウジン</t>
    </rPh>
    <rPh sb="69" eb="71">
      <t>ジョウホウ</t>
    </rPh>
    <rPh sb="71" eb="73">
      <t>テイキョウ</t>
    </rPh>
    <rPh sb="78" eb="80">
      <t>テキカク</t>
    </rPh>
    <rPh sb="81" eb="83">
      <t>アンゼン</t>
    </rPh>
    <rPh sb="83" eb="85">
      <t>タイサク</t>
    </rPh>
    <rPh sb="86" eb="87">
      <t>ト</t>
    </rPh>
    <phoneticPr fontId="2"/>
  </si>
  <si>
    <t>被兼轄国または遠隔地における治安情勢等安全に関する情報収集業務を現地治安関係専門家等に委嘱し，情報収集体制の強化を図るとともに，得られた情報を海外安全情報として邦人へ提供し，邦人の安全対策に資する。</t>
    <rPh sb="0" eb="1">
      <t>ヒ</t>
    </rPh>
    <rPh sb="1" eb="3">
      <t>ケンカツ</t>
    </rPh>
    <rPh sb="3" eb="4">
      <t>クニ</t>
    </rPh>
    <rPh sb="7" eb="10">
      <t>エンカクチ</t>
    </rPh>
    <rPh sb="14" eb="16">
      <t>チアン</t>
    </rPh>
    <rPh sb="16" eb="18">
      <t>ジョウセイ</t>
    </rPh>
    <rPh sb="18" eb="19">
      <t>トウ</t>
    </rPh>
    <rPh sb="19" eb="21">
      <t>アンゼン</t>
    </rPh>
    <rPh sb="22" eb="23">
      <t>カン</t>
    </rPh>
    <rPh sb="25" eb="27">
      <t>ジョウホウ</t>
    </rPh>
    <rPh sb="27" eb="29">
      <t>シュウシュウ</t>
    </rPh>
    <rPh sb="29" eb="31">
      <t>ギョウム</t>
    </rPh>
    <rPh sb="32" eb="34">
      <t>ゲンチ</t>
    </rPh>
    <rPh sb="34" eb="36">
      <t>チアン</t>
    </rPh>
    <rPh sb="36" eb="38">
      <t>カンケイ</t>
    </rPh>
    <rPh sb="38" eb="41">
      <t>センモンカ</t>
    </rPh>
    <rPh sb="41" eb="42">
      <t>トウ</t>
    </rPh>
    <rPh sb="43" eb="45">
      <t>イショク</t>
    </rPh>
    <rPh sb="47" eb="49">
      <t>ジョウホウ</t>
    </rPh>
    <rPh sb="49" eb="51">
      <t>シュウシュウ</t>
    </rPh>
    <rPh sb="51" eb="53">
      <t>タイセイ</t>
    </rPh>
    <rPh sb="54" eb="56">
      <t>キョウカ</t>
    </rPh>
    <rPh sb="57" eb="58">
      <t>ハカ</t>
    </rPh>
    <rPh sb="64" eb="65">
      <t>エ</t>
    </rPh>
    <rPh sb="68" eb="70">
      <t>ジョウホウ</t>
    </rPh>
    <rPh sb="71" eb="73">
      <t>カイガイ</t>
    </rPh>
    <rPh sb="73" eb="75">
      <t>アンゼン</t>
    </rPh>
    <rPh sb="75" eb="77">
      <t>ジョウホウ</t>
    </rPh>
    <rPh sb="80" eb="82">
      <t>ホウジン</t>
    </rPh>
    <rPh sb="83" eb="85">
      <t>テイキョウ</t>
    </rPh>
    <rPh sb="87" eb="89">
      <t>ホウジン</t>
    </rPh>
    <rPh sb="90" eb="92">
      <t>アンゼン</t>
    </rPh>
    <rPh sb="92" eb="94">
      <t>タイサク</t>
    </rPh>
    <rPh sb="95" eb="96">
      <t>シ</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</si>
  <si>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</si>
  <si>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</si>
  <si>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</si>
  <si>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</si>
  <si>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</si>
  <si>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</si>
  <si>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</si>
  <si>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情報費</t>
    <rPh sb="0" eb="2">
      <t>ジョウホウ</t>
    </rPh>
    <rPh sb="2" eb="3">
      <t>ヒ</t>
    </rPh>
    <phoneticPr fontId="2"/>
  </si>
  <si>
    <t>安全対策連絡協議会関係経費</t>
    <rPh sb="0" eb="2">
      <t>アンゼン</t>
    </rPh>
    <rPh sb="2" eb="4">
      <t>タイサク</t>
    </rPh>
    <rPh sb="4" eb="6">
      <t>レンラク</t>
    </rPh>
    <rPh sb="6" eb="9">
      <t>キョウギカイ</t>
    </rPh>
    <rPh sb="9" eb="11">
      <t>カンケイ</t>
    </rPh>
    <rPh sb="11" eb="13">
      <t>ケイヒ</t>
    </rPh>
    <phoneticPr fontId="2"/>
  </si>
  <si>
    <t>担当部局庁</t>
    <phoneticPr fontId="4"/>
  </si>
  <si>
    <t>平成４年</t>
    <rPh sb="0" eb="2">
      <t>ヘイセイ</t>
    </rPh>
    <rPh sb="3" eb="4">
      <t>ネン</t>
    </rPh>
    <phoneticPr fontId="2"/>
  </si>
  <si>
    <t>関係する計画、通知等</t>
    <phoneticPr fontId="4"/>
  </si>
  <si>
    <t>邦人の安全にかかる情報を,国内外で開催する各種セミナーや協議会など官民協力の枠組みを通じて提供することにより，官民連携を強化しつつ，海外邦人や日系企業の安全対策意識の醸成・増進に寄与する。</t>
    <phoneticPr fontId="2"/>
  </si>
  <si>
    <t>現地において緊密な官民間の協力を行うために、在外公館と現地日本人会等の在留邦人を代表する組織・団体との間に安全対策連絡協議会を設置し、① 治安情報の相互提供及び意見交換，② 在留邦人名簿、緊急連絡網等の整備，③ 各種マニュアルの整備（緊急事態対処用、一般的な安全対策用）④ 民間側での緊急事態対応体制（緊急邦人通信網、備蓄、緊急時の行動計画等）の整備ような点について実施するとともに定期的に会合を行う。</t>
    <rPh sb="183" eb="185">
      <t>ジッシ</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</si>
  <si>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</si>
  <si>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会議費</t>
    <rPh sb="0" eb="3">
      <t>カイギヒ</t>
    </rPh>
    <phoneticPr fontId="2"/>
  </si>
  <si>
    <t>講師謝金（国内）</t>
    <rPh sb="0" eb="2">
      <t>コウシ</t>
    </rPh>
    <rPh sb="2" eb="4">
      <t>シャキン</t>
    </rPh>
    <rPh sb="5" eb="7">
      <t>コクナイ</t>
    </rPh>
    <phoneticPr fontId="2"/>
  </si>
  <si>
    <t>会場借料（在外）</t>
    <rPh sb="0" eb="2">
      <t>カイジョウ</t>
    </rPh>
    <rPh sb="2" eb="4">
      <t>シャクリョウ</t>
    </rPh>
    <rPh sb="5" eb="7">
      <t>ザイガイ</t>
    </rPh>
    <phoneticPr fontId="2"/>
  </si>
  <si>
    <t>講師謝金（在外）</t>
    <rPh sb="0" eb="2">
      <t>コウシ</t>
    </rPh>
    <rPh sb="2" eb="4">
      <t>シャキン</t>
    </rPh>
    <rPh sb="5" eb="7">
      <t>ザイガイ</t>
    </rPh>
    <phoneticPr fontId="2"/>
  </si>
  <si>
    <t>在外職員旅費</t>
    <rPh sb="0" eb="2">
      <t>ザイガイ</t>
    </rPh>
    <rPh sb="2" eb="4">
      <t>ショクイン</t>
    </rPh>
    <rPh sb="4" eb="6">
      <t>リョヒ</t>
    </rPh>
    <phoneticPr fontId="2"/>
  </si>
  <si>
    <t>国際ニュースモニタリングサービス関係経費</t>
    <rPh sb="0" eb="2">
      <t>コクサイ</t>
    </rPh>
    <rPh sb="16" eb="18">
      <t>カンケイ</t>
    </rPh>
    <rPh sb="18" eb="20">
      <t>ケイヒ</t>
    </rPh>
    <phoneticPr fontId="2"/>
  </si>
  <si>
    <t>領事局</t>
    <rPh sb="0" eb="2">
      <t>リョウジ</t>
    </rPh>
    <rPh sb="2" eb="3">
      <t>キョク</t>
    </rPh>
    <phoneticPr fontId="2"/>
  </si>
  <si>
    <t>平成１２年度開始</t>
    <rPh sb="0" eb="2">
      <t>ヘイセイ</t>
    </rPh>
    <rPh sb="4" eb="6">
      <t>ネンド</t>
    </rPh>
    <rPh sb="6" eb="8">
      <t>カイシ</t>
    </rPh>
    <phoneticPr fontId="2"/>
  </si>
  <si>
    <t>邦人テロ対策室</t>
    <rPh sb="0" eb="2">
      <t>ホウジン</t>
    </rPh>
    <rPh sb="4" eb="6">
      <t>タイサク</t>
    </rPh>
    <rPh sb="6" eb="7">
      <t>シツ</t>
    </rPh>
    <phoneticPr fontId="2"/>
  </si>
  <si>
    <t>室長　渡邊　滋</t>
    <rPh sb="0" eb="2">
      <t>シツチョウ</t>
    </rPh>
    <rPh sb="3" eb="5">
      <t>ワタナベ</t>
    </rPh>
    <rPh sb="6" eb="7">
      <t>シゲ</t>
    </rPh>
    <phoneticPr fontId="2"/>
  </si>
  <si>
    <t>IV－１－２　海外邦人の安全確保に向けた取組</t>
    <rPh sb="7" eb="9">
      <t>カイガイ</t>
    </rPh>
    <rPh sb="9" eb="11">
      <t>ホウジン</t>
    </rPh>
    <rPh sb="12" eb="14">
      <t>アンゼン</t>
    </rPh>
    <rPh sb="14" eb="16">
      <t>カクホ</t>
    </rPh>
    <rPh sb="17" eb="18">
      <t>ム</t>
    </rPh>
    <rPh sb="20" eb="22">
      <t>トリクミ</t>
    </rPh>
    <phoneticPr fontId="2"/>
  </si>
  <si>
    <t>外務省設置法第四条第八号及び第九号</t>
    <rPh sb="0" eb="3">
      <t>ガイムショウ</t>
    </rPh>
    <rPh sb="3" eb="6">
      <t>セッチホウ</t>
    </rPh>
    <rPh sb="6" eb="7">
      <t>ダイ</t>
    </rPh>
    <rPh sb="7" eb="8">
      <t>ヨン</t>
    </rPh>
    <rPh sb="8" eb="9">
      <t>ジョウ</t>
    </rPh>
    <rPh sb="9" eb="10">
      <t>ダイ</t>
    </rPh>
    <rPh sb="10" eb="11">
      <t>ハチ</t>
    </rPh>
    <rPh sb="11" eb="12">
      <t>ゴウ</t>
    </rPh>
    <rPh sb="12" eb="13">
      <t>オヨ</t>
    </rPh>
    <rPh sb="14" eb="15">
      <t>ダイ</t>
    </rPh>
    <rPh sb="15" eb="16">
      <t>キュウ</t>
    </rPh>
    <rPh sb="16" eb="17">
      <t>ゴウ</t>
    </rPh>
    <phoneticPr fontId="2"/>
  </si>
  <si>
    <t>－</t>
    <phoneticPr fontId="2"/>
  </si>
  <si>
    <t>邦人援護関連事案に係る第一報の把握と関係要路，在外公館との迅速な情報共有を可能とし，有事における初動体制の構築と邦人保護の的確な実施を迅速に確保する。</t>
    <rPh sb="0" eb="2">
      <t>ホウジン</t>
    </rPh>
    <rPh sb="2" eb="4">
      <t>エンゴ</t>
    </rPh>
    <rPh sb="4" eb="6">
      <t>カンレン</t>
    </rPh>
    <rPh sb="6" eb="8">
      <t>ジアン</t>
    </rPh>
    <rPh sb="9" eb="10">
      <t>カカ</t>
    </rPh>
    <rPh sb="11" eb="13">
      <t>ダイイチ</t>
    </rPh>
    <rPh sb="13" eb="14">
      <t>ホウ</t>
    </rPh>
    <rPh sb="15" eb="17">
      <t>ハアク</t>
    </rPh>
    <rPh sb="18" eb="20">
      <t>カンケイ</t>
    </rPh>
    <rPh sb="20" eb="22">
      <t>ヨウロ</t>
    </rPh>
    <rPh sb="23" eb="25">
      <t>ザイガイ</t>
    </rPh>
    <rPh sb="25" eb="27">
      <t>コウカン</t>
    </rPh>
    <rPh sb="29" eb="31">
      <t>ジンソク</t>
    </rPh>
    <rPh sb="32" eb="34">
      <t>ジョウホウ</t>
    </rPh>
    <rPh sb="34" eb="36">
      <t>キョウユウ</t>
    </rPh>
    <rPh sb="37" eb="39">
      <t>カノウ</t>
    </rPh>
    <rPh sb="42" eb="44">
      <t>ユウジ</t>
    </rPh>
    <rPh sb="48" eb="50">
      <t>ショドウ</t>
    </rPh>
    <rPh sb="50" eb="52">
      <t>タイセイ</t>
    </rPh>
    <rPh sb="53" eb="55">
      <t>コウチク</t>
    </rPh>
    <rPh sb="56" eb="58">
      <t>ホウジン</t>
    </rPh>
    <rPh sb="58" eb="60">
      <t>ホゴ</t>
    </rPh>
    <rPh sb="61" eb="63">
      <t>テキカク</t>
    </rPh>
    <rPh sb="64" eb="66">
      <t>ジッシ</t>
    </rPh>
    <rPh sb="67" eb="69">
      <t>ジンソク</t>
    </rPh>
    <rPh sb="70" eb="72">
      <t>カクホ</t>
    </rPh>
    <phoneticPr fontId="2"/>
  </si>
  <si>
    <t>海外主要通信社の外電等を２４時間３５６日体制でモニターし，邦人被害の可能性がある事件等の速報を即座に和訳の上，外務省に通報させるとともに，海外の邦人安全に係る重要な情報は抄訳を掲載・蓄積し，渡航情報の発出等の邦人保護業務に活用するもの。</t>
    <rPh sb="0" eb="2">
      <t>カイガイ</t>
    </rPh>
    <rPh sb="2" eb="4">
      <t>シュヨウ</t>
    </rPh>
    <rPh sb="4" eb="7">
      <t>ツウシンシャ</t>
    </rPh>
    <phoneticPr fontId="2"/>
  </si>
  <si>
    <t>情報処理委託費</t>
    <rPh sb="0" eb="2">
      <t>ジョウホウ</t>
    </rPh>
    <rPh sb="2" eb="4">
      <t>ショリ</t>
    </rPh>
    <rPh sb="4" eb="7">
      <t>イタクヒ</t>
    </rPh>
    <phoneticPr fontId="2"/>
  </si>
  <si>
    <t>期間業務職員</t>
    <rPh sb="0" eb="2">
      <t>キカン</t>
    </rPh>
    <rPh sb="2" eb="4">
      <t>ギョウム</t>
    </rPh>
    <rPh sb="4" eb="6">
      <t>ショクイン</t>
    </rPh>
    <phoneticPr fontId="2"/>
  </si>
  <si>
    <t>在外安全対策セミナー開催経費</t>
    <rPh sb="0" eb="2">
      <t>ザイガイ</t>
    </rPh>
    <rPh sb="2" eb="4">
      <t>アンゼン</t>
    </rPh>
    <rPh sb="4" eb="6">
      <t>タイサク</t>
    </rPh>
    <rPh sb="10" eb="12">
      <t>カイサイ</t>
    </rPh>
    <rPh sb="12" eb="14">
      <t>ケイヒ</t>
    </rPh>
    <phoneticPr fontId="2"/>
  </si>
  <si>
    <t>外務省</t>
    <rPh sb="0" eb="3">
      <t>ガイムショウ</t>
    </rPh>
    <phoneticPr fontId="2"/>
  </si>
  <si>
    <t>平成６年度開始</t>
    <rPh sb="0" eb="2">
      <t>ヘイセイ</t>
    </rPh>
    <rPh sb="3" eb="4">
      <t>ネン</t>
    </rPh>
    <rPh sb="4" eb="5">
      <t>ド</t>
    </rPh>
    <rPh sb="5" eb="7">
      <t>カイシ</t>
    </rPh>
    <phoneticPr fontId="2"/>
  </si>
  <si>
    <t>外務省設置法第四条第八号及び第九号</t>
    <rPh sb="0" eb="3">
      <t>ガイムショウ</t>
    </rPh>
    <rPh sb="3" eb="5">
      <t>セッチ</t>
    </rPh>
    <rPh sb="5" eb="6">
      <t>ホウ</t>
    </rPh>
    <rPh sb="6" eb="7">
      <t>ダイ</t>
    </rPh>
    <rPh sb="7" eb="8">
      <t>ヨン</t>
    </rPh>
    <rPh sb="8" eb="9">
      <t>ジョウ</t>
    </rPh>
    <rPh sb="9" eb="10">
      <t>ダイ</t>
    </rPh>
    <rPh sb="10" eb="11">
      <t>ハチ</t>
    </rPh>
    <rPh sb="11" eb="12">
      <t>ゴウ</t>
    </rPh>
    <rPh sb="12" eb="13">
      <t>オヨ</t>
    </rPh>
    <rPh sb="14" eb="15">
      <t>ダイ</t>
    </rPh>
    <rPh sb="15" eb="16">
      <t>キュウ</t>
    </rPh>
    <rPh sb="16" eb="17">
      <t>ゴウ</t>
    </rPh>
    <phoneticPr fontId="2"/>
  </si>
  <si>
    <t>在外邦人や日系企業の安全対策意識の醸成・増進に寄与し，対応力の向上を図る。</t>
    <rPh sb="0" eb="2">
      <t>ザイガイ</t>
    </rPh>
    <rPh sb="2" eb="4">
      <t>ホウジン</t>
    </rPh>
    <rPh sb="5" eb="7">
      <t>ニッケイ</t>
    </rPh>
    <rPh sb="7" eb="9">
      <t>キギョウ</t>
    </rPh>
    <rPh sb="10" eb="12">
      <t>アンゼン</t>
    </rPh>
    <rPh sb="12" eb="14">
      <t>タイサク</t>
    </rPh>
    <rPh sb="14" eb="16">
      <t>イシキ</t>
    </rPh>
    <rPh sb="17" eb="19">
      <t>ジョウセイ</t>
    </rPh>
    <rPh sb="20" eb="22">
      <t>ゾウシン</t>
    </rPh>
    <rPh sb="23" eb="25">
      <t>キヨ</t>
    </rPh>
    <rPh sb="27" eb="29">
      <t>タイオウ</t>
    </rPh>
    <rPh sb="29" eb="30">
      <t>リョク</t>
    </rPh>
    <rPh sb="31" eb="33">
      <t>コウジョウ</t>
    </rPh>
    <rPh sb="34" eb="35">
      <t>ハカ</t>
    </rPh>
    <phoneticPr fontId="2"/>
  </si>
  <si>
    <t>危機管理会社の専門家を在外公館に講師として派遣し，企業・在留邦人等を対象に危機管理・安全対策に関する啓発を図るためのセミナーを実施するもの。</t>
    <rPh sb="0" eb="2">
      <t>キキ</t>
    </rPh>
    <rPh sb="2" eb="4">
      <t>カンリ</t>
    </rPh>
    <rPh sb="4" eb="6">
      <t>ガイシャ</t>
    </rPh>
    <rPh sb="7" eb="10">
      <t>センモンカ</t>
    </rPh>
    <rPh sb="11" eb="13">
      <t>ザイガイ</t>
    </rPh>
    <rPh sb="13" eb="15">
      <t>コウカン</t>
    </rPh>
    <rPh sb="16" eb="18">
      <t>コウシ</t>
    </rPh>
    <rPh sb="21" eb="23">
      <t>ハケン</t>
    </rPh>
    <rPh sb="25" eb="27">
      <t>キギョウ</t>
    </rPh>
    <rPh sb="28" eb="30">
      <t>ザイリュウ</t>
    </rPh>
    <rPh sb="30" eb="32">
      <t>ホウジン</t>
    </rPh>
    <rPh sb="32" eb="33">
      <t>ナド</t>
    </rPh>
    <rPh sb="34" eb="36">
      <t>タイショウ</t>
    </rPh>
    <rPh sb="37" eb="39">
      <t>キキ</t>
    </rPh>
    <rPh sb="39" eb="41">
      <t>カンリ</t>
    </rPh>
    <rPh sb="42" eb="44">
      <t>アンゼン</t>
    </rPh>
    <rPh sb="44" eb="46">
      <t>タイサク</t>
    </rPh>
    <rPh sb="47" eb="48">
      <t>カン</t>
    </rPh>
    <rPh sb="50" eb="52">
      <t>ケイハツ</t>
    </rPh>
    <rPh sb="53" eb="54">
      <t>ハカ</t>
    </rPh>
    <rPh sb="63" eb="65">
      <t>ジッシ</t>
    </rPh>
    <phoneticPr fontId="2"/>
  </si>
  <si>
    <t>官民安全対策セミナー開催経費</t>
    <rPh sb="0" eb="2">
      <t>カンミン</t>
    </rPh>
    <rPh sb="2" eb="4">
      <t>アンゼン</t>
    </rPh>
    <rPh sb="4" eb="6">
      <t>タイサク</t>
    </rPh>
    <rPh sb="10" eb="12">
      <t>カイサイ</t>
    </rPh>
    <rPh sb="12" eb="14">
      <t>ケイヒ</t>
    </rPh>
    <phoneticPr fontId="2"/>
  </si>
  <si>
    <t>平成１５年度</t>
    <rPh sb="0" eb="2">
      <t>ヘイセイ</t>
    </rPh>
    <rPh sb="4" eb="6">
      <t>ネンド</t>
    </rPh>
    <phoneticPr fontId="2"/>
  </si>
  <si>
    <t>安全対策に対する情報が多くなく，意識も必ずしも高くない可能性のある地方都市の海外進出企業関係者に対し，安全対策の重要性を認識させ，もって企業の安全対策の向上に資する。在外邦人に対する外務省の邦人保護政策を周知することで，官民連携を一層強化し，企業の危機管理体制の構築に寄与せしめる。</t>
    <rPh sb="0" eb="2">
      <t>アンゼン</t>
    </rPh>
    <rPh sb="2" eb="4">
      <t>タイサク</t>
    </rPh>
    <rPh sb="5" eb="6">
      <t>タイ</t>
    </rPh>
    <rPh sb="8" eb="10">
      <t>ジョウホウ</t>
    </rPh>
    <rPh sb="11" eb="12">
      <t>オオ</t>
    </rPh>
    <rPh sb="16" eb="18">
      <t>イシキ</t>
    </rPh>
    <rPh sb="19" eb="20">
      <t>カナラ</t>
    </rPh>
    <rPh sb="23" eb="24">
      <t>タカ</t>
    </rPh>
    <rPh sb="27" eb="30">
      <t>カノウセイ</t>
    </rPh>
    <rPh sb="33" eb="35">
      <t>チホウ</t>
    </rPh>
    <rPh sb="35" eb="37">
      <t>トシ</t>
    </rPh>
    <rPh sb="38" eb="40">
      <t>カイガイ</t>
    </rPh>
    <rPh sb="40" eb="42">
      <t>シンシュツ</t>
    </rPh>
    <rPh sb="42" eb="44">
      <t>キギョウ</t>
    </rPh>
    <rPh sb="44" eb="47">
      <t>カンケイシャ</t>
    </rPh>
    <rPh sb="48" eb="49">
      <t>タイ</t>
    </rPh>
    <rPh sb="51" eb="53">
      <t>アンゼン</t>
    </rPh>
    <rPh sb="53" eb="55">
      <t>タイサク</t>
    </rPh>
    <rPh sb="56" eb="59">
      <t>ジュウヨウセイ</t>
    </rPh>
    <rPh sb="60" eb="62">
      <t>ニンシキ</t>
    </rPh>
    <rPh sb="68" eb="70">
      <t>キギョウ</t>
    </rPh>
    <rPh sb="71" eb="73">
      <t>アンゼン</t>
    </rPh>
    <rPh sb="73" eb="75">
      <t>タイサク</t>
    </rPh>
    <rPh sb="76" eb="78">
      <t>コウジョウ</t>
    </rPh>
    <rPh sb="79" eb="80">
      <t>シ</t>
    </rPh>
    <rPh sb="83" eb="85">
      <t>ザイガイ</t>
    </rPh>
    <rPh sb="85" eb="87">
      <t>ホウジン</t>
    </rPh>
    <rPh sb="88" eb="89">
      <t>タイ</t>
    </rPh>
    <rPh sb="91" eb="94">
      <t>ガイムショウ</t>
    </rPh>
    <rPh sb="95" eb="97">
      <t>ホウジン</t>
    </rPh>
    <rPh sb="97" eb="99">
      <t>ホゴ</t>
    </rPh>
    <rPh sb="99" eb="101">
      <t>セイサク</t>
    </rPh>
    <rPh sb="102" eb="104">
      <t>シュウチ</t>
    </rPh>
    <rPh sb="110" eb="112">
      <t>カンミン</t>
    </rPh>
    <rPh sb="112" eb="114">
      <t>レンケイ</t>
    </rPh>
    <rPh sb="115" eb="117">
      <t>イッソウ</t>
    </rPh>
    <rPh sb="117" eb="119">
      <t>キョウカ</t>
    </rPh>
    <rPh sb="121" eb="123">
      <t>キギョウ</t>
    </rPh>
    <rPh sb="124" eb="126">
      <t>キキ</t>
    </rPh>
    <rPh sb="126" eb="128">
      <t>カンリ</t>
    </rPh>
    <rPh sb="128" eb="130">
      <t>タイセイ</t>
    </rPh>
    <rPh sb="131" eb="133">
      <t>コウチク</t>
    </rPh>
    <rPh sb="134" eb="136">
      <t>キヨ</t>
    </rPh>
    <phoneticPr fontId="2"/>
  </si>
  <si>
    <t>外務省職員及び危機管理専門家を国内の都市部に講師として派遣し，企業等の危機管理担当者等を対象に，危機管理対策等を主な内容としたセミナーを実施するもの。</t>
    <rPh sb="0" eb="3">
      <t>ガイムショウ</t>
    </rPh>
    <rPh sb="3" eb="5">
      <t>ショクイン</t>
    </rPh>
    <rPh sb="5" eb="6">
      <t>オヨ</t>
    </rPh>
    <rPh sb="7" eb="9">
      <t>キキ</t>
    </rPh>
    <rPh sb="9" eb="11">
      <t>カンリ</t>
    </rPh>
    <rPh sb="11" eb="14">
      <t>センモンカ</t>
    </rPh>
    <rPh sb="15" eb="17">
      <t>コクナイ</t>
    </rPh>
    <rPh sb="18" eb="21">
      <t>トシブ</t>
    </rPh>
    <rPh sb="22" eb="24">
      <t>コウシ</t>
    </rPh>
    <rPh sb="27" eb="29">
      <t>ハケン</t>
    </rPh>
    <rPh sb="31" eb="33">
      <t>キギョウ</t>
    </rPh>
    <rPh sb="33" eb="34">
      <t>ナド</t>
    </rPh>
    <rPh sb="35" eb="37">
      <t>キキ</t>
    </rPh>
    <rPh sb="37" eb="39">
      <t>カンリ</t>
    </rPh>
    <rPh sb="39" eb="42">
      <t>タントウシャ</t>
    </rPh>
    <rPh sb="42" eb="43">
      <t>トウ</t>
    </rPh>
    <rPh sb="44" eb="46">
      <t>タイショウ</t>
    </rPh>
    <rPh sb="48" eb="50">
      <t>キキ</t>
    </rPh>
    <rPh sb="50" eb="52">
      <t>カンリ</t>
    </rPh>
    <rPh sb="52" eb="54">
      <t>タイサク</t>
    </rPh>
    <rPh sb="54" eb="55">
      <t>トウ</t>
    </rPh>
    <rPh sb="56" eb="57">
      <t>オモ</t>
    </rPh>
    <rPh sb="58" eb="60">
      <t>ナイヨウ</t>
    </rPh>
    <rPh sb="68" eb="70">
      <t>ジッシ</t>
    </rPh>
    <phoneticPr fontId="2"/>
  </si>
  <si>
    <t>講師謝金</t>
    <rPh sb="0" eb="2">
      <t>コウシ</t>
    </rPh>
    <rPh sb="2" eb="4">
      <t>シャキン</t>
    </rPh>
    <phoneticPr fontId="2"/>
  </si>
  <si>
    <t>講師派遣費</t>
    <rPh sb="0" eb="2">
      <t>コウシ</t>
    </rPh>
    <rPh sb="2" eb="4">
      <t>ハケン</t>
    </rPh>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</si>
</sst>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1"/>
      <name val="ＭＳ Ｐゴシック"/>
      <family val="2"/>
      <charset val="128"/>
      <scheme val="minor"/>
    </font>
    <font>
      <sz val="9"/>
      <name val="ＭＳ ゴシック"/>
      <family val="3"/>
      <charset val="128"/>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font>
    <font>
      <sz val="9"/>
      <name val="ＭＳ Ｐゴシック"/>
      <family val="3"/>
      <charset val="128"/>
    </font>
    <font>
      <sz val="10"/>
      <name val="ＭＳ Ｐゴシック"/>
      <family val="2"/>
      <charset val="128"/>
      <scheme val="minor"/>
    </font>
    <font>
      <sz val="7"/>
      <name val="ＭＳ Ｐゴシック"/>
      <family val="3"/>
      <charset val="128"/>
    </font>
    <font>
      <b/>
      <sz val="10"/>
      <name val="ＭＳ Ｐゴシック"/>
      <family val="3"/>
      <charset val="128"/>
    </font>
    <font>
      <strike/>
      <sz val="9"/>
      <name val="ＭＳ Ｐゴシック"/>
      <family val="3"/>
      <charset val="128"/>
    </font>
    <font>
      <b/>
      <sz val="12"/>
      <name val="ＭＳ Ｐゴシック"/>
      <family val="3"/>
      <charset val="128"/>
    </font>
    <font>
      <sz val="11"/>
      <name val="ＭＳ Ｐゴシック"/>
      <family val="3"/>
      <charset val="128"/>
      <scheme val="minor"/>
    </font>
    <font>
      <sz val="10.5"/>
      <name val="ＭＳ Ｐゴシック"/>
      <family val="3"/>
      <charset val="128"/>
    </font>
    <font>
      <sz val="14"/>
      <name val="ＭＳ Ｐゴシック"/>
      <family val="3"/>
      <charset val="128"/>
    </font>
    <font>
      <sz val="14"/>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hair">
        <color indexed="64"/>
      </top>
      <bottom style="thin">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54">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9" fillId="0" borderId="133" xfId="3" applyFont="1" applyFill="1" applyBorder="1" applyAlignment="1" applyProtection="1">
      <alignment vertical="top"/>
    </xf>
    <xf numFmtId="0" fontId="9" fillId="0" borderId="131" xfId="3" applyFont="1" applyFill="1" applyBorder="1" applyAlignment="1" applyProtection="1">
      <alignment vertical="top"/>
    </xf>
    <xf numFmtId="0" fontId="9" fillId="0" borderId="134"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5"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1" fillId="0" borderId="131" xfId="1" applyFont="1" applyBorder="1" applyAlignment="1">
      <alignment horizontal="center" vertical="center" wrapText="1"/>
    </xf>
    <xf numFmtId="0" fontId="1" fillId="0" borderId="1" xfId="1" applyFont="1" applyBorder="1">
      <alignment vertical="center"/>
    </xf>
    <xf numFmtId="0" fontId="24" fillId="0" borderId="0" xfId="1" applyFont="1">
      <alignment vertical="center"/>
    </xf>
    <xf numFmtId="0" fontId="1" fillId="0" borderId="19" xfId="1" applyFont="1" applyFill="1" applyBorder="1" applyAlignment="1">
      <alignment vertical="center"/>
    </xf>
    <xf numFmtId="0" fontId="1" fillId="0" borderId="19" xfId="1" applyFont="1" applyBorder="1" applyAlignment="1">
      <alignment vertical="center"/>
    </xf>
    <xf numFmtId="0" fontId="1" fillId="0" borderId="19" xfId="1" applyFont="1" applyBorder="1" applyAlignment="1">
      <alignment vertical="center" wrapText="1"/>
    </xf>
    <xf numFmtId="0" fontId="1" fillId="0"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1" xfId="1" applyFont="1" applyFill="1" applyBorder="1">
      <alignment vertical="center"/>
    </xf>
    <xf numFmtId="0" fontId="1" fillId="0" borderId="0" xfId="1" applyFont="1" applyFill="1">
      <alignment vertical="center"/>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7"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left" vertical="center" wrapText="1" shrinkToFit="1"/>
    </xf>
    <xf numFmtId="0" fontId="10" fillId="0" borderId="12" xfId="4" applyFont="1" applyFill="1" applyBorder="1" applyAlignment="1" applyProtection="1">
      <alignment horizontal="left" vertical="center" shrinkToFit="1"/>
    </xf>
    <xf numFmtId="0" fontId="10" fillId="0" borderId="17" xfId="4" applyFont="1" applyFill="1" applyBorder="1" applyAlignment="1" applyProtection="1">
      <alignment horizontal="left"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center" vertical="center" wrapText="1"/>
    </xf>
    <xf numFmtId="0" fontId="12" fillId="0" borderId="12" xfId="4" applyFont="1" applyFill="1" applyBorder="1" applyAlignment="1" applyProtection="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9" xfId="1" applyFont="1" applyFill="1" applyBorder="1" applyAlignment="1">
      <alignment horizontal="center" vertical="center"/>
    </xf>
    <xf numFmtId="0" fontId="18" fillId="0" borderId="61" xfId="0" applyFont="1" applyFill="1" applyBorder="1" applyAlignment="1">
      <alignment horizontal="center" vertical="center" wrapText="1"/>
    </xf>
    <xf numFmtId="0" fontId="18" fillId="0" borderId="61" xfId="0"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5" fillId="0" borderId="50" xfId="0" applyFont="1" applyBorder="1" applyAlignment="1">
      <alignment horizontal="center" vertical="center" wrapText="1" shrinkToFit="1"/>
    </xf>
    <xf numFmtId="0" fontId="16" fillId="0" borderId="50" xfId="0" applyFont="1" applyBorder="1" applyAlignment="1">
      <alignment horizontal="center" vertical="center" shrinkToFit="1"/>
    </xf>
    <xf numFmtId="0" fontId="17" fillId="0" borderId="50" xfId="0" applyFont="1" applyBorder="1" applyAlignment="1">
      <alignment horizontal="center" vertical="center" wrapText="1"/>
    </xf>
    <xf numFmtId="0" fontId="9" fillId="0" borderId="50" xfId="0" applyFont="1" applyBorder="1" applyAlignment="1">
      <alignment horizontal="center" vertical="center"/>
    </xf>
    <xf numFmtId="0" fontId="9" fillId="0" borderId="59" xfId="0"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3" fillId="0" borderId="20" xfId="0" applyFont="1"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9" fillId="2" borderId="28" xfId="1"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15" fillId="0" borderId="15" xfId="0" applyFont="1" applyBorder="1" applyAlignment="1">
      <alignment horizontal="left" vertical="center" wrapText="1" shrinkToFit="1"/>
    </xf>
    <xf numFmtId="0" fontId="16" fillId="0" borderId="12"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20"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9" fillId="2" borderId="15"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8" fillId="0" borderId="15" xfId="1" applyFont="1" applyFill="1" applyBorder="1" applyAlignment="1">
      <alignment vertical="center" wrapText="1"/>
    </xf>
    <xf numFmtId="0" fontId="18" fillId="0" borderId="12" xfId="1" applyFont="1" applyFill="1" applyBorder="1" applyAlignment="1">
      <alignment vertical="center"/>
    </xf>
    <xf numFmtId="0" fontId="18" fillId="0" borderId="16" xfId="1" applyFont="1" applyFill="1" applyBorder="1" applyAlignment="1">
      <alignment vertical="center"/>
    </xf>
    <xf numFmtId="0" fontId="18" fillId="0" borderId="15"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7" xfId="1" applyFont="1" applyFill="1" applyBorder="1" applyAlignment="1">
      <alignment horizontal="center" vertical="center"/>
    </xf>
    <xf numFmtId="0" fontId="11" fillId="0" borderId="2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21" fillId="2" borderId="15"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6" xfId="1" applyFont="1" applyFill="1" applyBorder="1" applyAlignment="1">
      <alignment horizontal="center" vertical="center" shrinkToFit="1"/>
    </xf>
    <xf numFmtId="0" fontId="1" fillId="0" borderId="15" xfId="1" applyFont="1" applyFill="1" applyBorder="1" applyAlignment="1">
      <alignment vertical="center" wrapText="1"/>
    </xf>
    <xf numFmtId="0" fontId="13" fillId="0" borderId="17" xfId="0" applyFont="1" applyBorder="1" applyAlignment="1">
      <alignment horizontal="center" vertical="center" wrapTex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9"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9" fillId="0" borderId="70" xfId="0" applyFont="1" applyFill="1" applyBorder="1" applyAlignment="1">
      <alignment horizontal="left" vertical="center"/>
    </xf>
    <xf numFmtId="0" fontId="19" fillId="0" borderId="34" xfId="0" applyFont="1" applyFill="1" applyBorder="1" applyAlignment="1">
      <alignment horizontal="left" vertical="center"/>
    </xf>
    <xf numFmtId="0" fontId="19" fillId="0" borderId="35" xfId="0" applyFont="1" applyFill="1" applyBorder="1" applyAlignment="1">
      <alignment horizontal="left" vertical="center"/>
    </xf>
    <xf numFmtId="0" fontId="1" fillId="0" borderId="36" xfId="0"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3" fillId="0" borderId="36" xfId="0" applyFont="1" applyFill="1" applyBorder="1" applyAlignment="1">
      <alignment horizontal="center" vertical="top"/>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2" fillId="2" borderId="25" xfId="1" applyFont="1" applyFill="1" applyBorder="1" applyAlignment="1">
      <alignment horizontal="center" vertical="center" textRotation="255" wrapText="1"/>
    </xf>
    <xf numFmtId="0" fontId="22" fillId="2" borderId="66" xfId="1" applyFont="1" applyFill="1" applyBorder="1" applyAlignment="1">
      <alignment horizontal="center" vertical="center" textRotation="255" wrapText="1"/>
    </xf>
    <xf numFmtId="0" fontId="22" fillId="2" borderId="75" xfId="1" applyFont="1" applyFill="1" applyBorder="1" applyAlignment="1">
      <alignment horizontal="center" vertical="center" textRotation="255" wrapText="1"/>
    </xf>
    <xf numFmtId="0" fontId="22"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9" fillId="0" borderId="67" xfId="0" applyFont="1" applyFill="1" applyBorder="1" applyAlignment="1">
      <alignment horizontal="left" vertical="center" wrapText="1"/>
    </xf>
    <xf numFmtId="0" fontId="19" fillId="0" borderId="68" xfId="0" applyFont="1" applyFill="1" applyBorder="1" applyAlignment="1">
      <alignment horizontal="left" vertical="center" wrapText="1"/>
    </xf>
    <xf numFmtId="0" fontId="19" fillId="0" borderId="69" xfId="0" applyFont="1" applyFill="1" applyBorder="1" applyAlignment="1">
      <alignment horizontal="left" vertical="center" wrapText="1"/>
    </xf>
    <xf numFmtId="0" fontId="1" fillId="0" borderId="29" xfId="0"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13" fillId="0" borderId="94" xfId="0" applyFont="1" applyFill="1" applyBorder="1" applyAlignment="1">
      <alignment horizontal="left" vertical="center" wrapText="1"/>
    </xf>
    <xf numFmtId="0" fontId="13" fillId="0" borderId="95" xfId="0" applyFont="1" applyBorder="1" applyAlignment="1">
      <alignment horizontal="left" vertical="center"/>
    </xf>
    <xf numFmtId="0" fontId="13" fillId="0" borderId="96" xfId="0" applyFont="1" applyBorder="1" applyAlignment="1">
      <alignment horizontal="left" vertical="center"/>
    </xf>
    <xf numFmtId="0" fontId="13" fillId="0" borderId="71" xfId="0" applyFont="1" applyBorder="1" applyAlignment="1">
      <alignment horizontal="left" vertical="center"/>
    </xf>
    <xf numFmtId="0" fontId="13" fillId="0" borderId="0" xfId="0" applyFont="1" applyAlignment="1">
      <alignment horizontal="left" vertical="center"/>
    </xf>
    <xf numFmtId="0" fontId="13" fillId="0" borderId="66" xfId="0" applyFont="1" applyBorder="1" applyAlignment="1">
      <alignment horizontal="left" vertical="center"/>
    </xf>
    <xf numFmtId="0" fontId="13" fillId="0" borderId="45" xfId="0" applyFont="1" applyBorder="1" applyAlignment="1">
      <alignment horizontal="left" vertical="center"/>
    </xf>
    <xf numFmtId="0" fontId="13" fillId="0" borderId="46" xfId="0" applyFont="1" applyBorder="1" applyAlignment="1">
      <alignment horizontal="left" vertical="center"/>
    </xf>
    <xf numFmtId="0" fontId="13" fillId="0" borderId="65" xfId="0" applyFont="1" applyBorder="1" applyAlignment="1">
      <alignment horizontal="left" vertical="center"/>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23" fillId="0" borderId="70" xfId="0" applyFont="1" applyFill="1" applyBorder="1" applyAlignment="1">
      <alignment horizontal="left" vertical="center"/>
    </xf>
    <xf numFmtId="0" fontId="23" fillId="0" borderId="34" xfId="0" applyFont="1" applyFill="1" applyBorder="1" applyAlignment="1">
      <alignment horizontal="left" vertical="center"/>
    </xf>
    <xf numFmtId="0" fontId="23" fillId="0" borderId="35" xfId="0" applyFont="1" applyFill="1" applyBorder="1" applyAlignment="1">
      <alignment horizontal="left"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26" fillId="0" borderId="109" xfId="1" applyFont="1" applyFill="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9"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25" fillId="0" borderId="28" xfId="0" applyFont="1" applyFill="1" applyBorder="1" applyAlignment="1">
      <alignment horizontal="left" vertical="center" wrapText="1"/>
    </xf>
    <xf numFmtId="0" fontId="25" fillId="0" borderId="19" xfId="0" applyFont="1" applyBorder="1" applyAlignment="1">
      <alignment horizontal="left" vertical="center" wrapText="1"/>
    </xf>
    <xf numFmtId="0" fontId="25" fillId="0" borderId="21" xfId="0" applyFont="1" applyBorder="1" applyAlignment="1">
      <alignment horizontal="left" vertical="center" wrapText="1"/>
    </xf>
    <xf numFmtId="0" fontId="25" fillId="0" borderId="71" xfId="0" applyFont="1" applyBorder="1" applyAlignment="1">
      <alignment horizontal="left" vertical="center" wrapText="1"/>
    </xf>
    <xf numFmtId="0" fontId="25" fillId="0" borderId="0" xfId="0" applyFont="1" applyAlignment="1">
      <alignment horizontal="left" vertical="center" wrapText="1"/>
    </xf>
    <xf numFmtId="0" fontId="25" fillId="0" borderId="66" xfId="0" applyFont="1" applyBorder="1" applyAlignment="1">
      <alignment horizontal="left"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5" fillId="0" borderId="65" xfId="0" applyFont="1" applyBorder="1" applyAlignment="1">
      <alignment horizontal="left" vertical="center" wrapText="1"/>
    </xf>
    <xf numFmtId="0" fontId="1" fillId="0" borderId="97" xfId="1" applyFont="1" applyFill="1" applyBorder="1" applyAlignment="1">
      <alignment vertical="center"/>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3" xfId="1" applyFont="1" applyBorder="1" applyAlignment="1">
      <alignment vertical="center"/>
    </xf>
    <xf numFmtId="0" fontId="1" fillId="0" borderId="72" xfId="1" applyFont="1" applyBorder="1" applyAlignment="1">
      <alignment horizontal="center" vertical="center"/>
    </xf>
    <xf numFmtId="0" fontId="1" fillId="0" borderId="73" xfId="1" applyFont="1" applyBorder="1" applyAlignment="1">
      <alignment horizontal="center" vertical="center"/>
    </xf>
    <xf numFmtId="0" fontId="1" fillId="0" borderId="98"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99" xfId="1" applyFont="1" applyFill="1" applyBorder="1" applyAlignment="1">
      <alignment vertical="center"/>
    </xf>
    <xf numFmtId="0" fontId="1" fillId="0" borderId="68" xfId="1" applyFont="1" applyBorder="1" applyAlignment="1">
      <alignment vertical="center"/>
    </xf>
    <xf numFmtId="0" fontId="13" fillId="0" borderId="28" xfId="0" applyFont="1" applyFill="1" applyBorder="1" applyAlignment="1">
      <alignment horizontal="left" vertical="center" wrapText="1"/>
    </xf>
    <xf numFmtId="0" fontId="13" fillId="0" borderId="19" xfId="0" applyFont="1" applyBorder="1" applyAlignment="1">
      <alignment horizontal="left" vertical="center" wrapText="1"/>
    </xf>
    <xf numFmtId="0" fontId="13" fillId="0" borderId="21" xfId="0" applyFont="1" applyBorder="1" applyAlignment="1">
      <alignment horizontal="left" vertical="center" wrapText="1"/>
    </xf>
    <xf numFmtId="0" fontId="13" fillId="0" borderId="71" xfId="0" applyFont="1" applyBorder="1" applyAlignment="1">
      <alignment horizontal="left" vertical="center" wrapText="1"/>
    </xf>
    <xf numFmtId="0" fontId="13" fillId="0" borderId="0" xfId="0" applyFont="1" applyAlignment="1">
      <alignment horizontal="left" vertical="center" wrapText="1"/>
    </xf>
    <xf numFmtId="0" fontId="13" fillId="0" borderId="66" xfId="0" applyFont="1" applyBorder="1" applyAlignment="1">
      <alignment horizontal="left" vertical="center" wrapTex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3" fillId="0" borderId="65" xfId="0" applyFont="1" applyBorder="1" applyAlignment="1">
      <alignment horizontal="left" vertical="center" wrapText="1"/>
    </xf>
    <xf numFmtId="0" fontId="11" fillId="0" borderId="77" xfId="1" applyFont="1" applyFill="1" applyBorder="1" applyAlignment="1">
      <alignment vertical="center" textRotation="255"/>
    </xf>
    <xf numFmtId="0" fontId="1" fillId="0" borderId="78"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125" xfId="1" applyFont="1" applyFill="1" applyBorder="1" applyAlignment="1">
      <alignment vertical="center" textRotation="255"/>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4"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xf numFmtId="0" fontId="1" fillId="0" borderId="78" xfId="1" applyFont="1" applyFill="1" applyBorder="1" applyAlignment="1">
      <alignment vertical="center"/>
    </xf>
    <xf numFmtId="0" fontId="1" fillId="0" borderId="125" xfId="1" applyFont="1" applyFill="1" applyBorder="1" applyAlignment="1">
      <alignment vertical="center"/>
    </xf>
    <xf numFmtId="0" fontId="24" fillId="2" borderId="52" xfId="1" applyFont="1" applyFill="1" applyBorder="1" applyAlignment="1">
      <alignment horizontal="center" vertical="center" wrapText="1"/>
    </xf>
    <xf numFmtId="0" fontId="24" fillId="2" borderId="46" xfId="1" applyFont="1" applyFill="1" applyBorder="1" applyAlignment="1">
      <alignment horizontal="center" vertical="center" wrapText="1"/>
    </xf>
    <xf numFmtId="0" fontId="24" fillId="2" borderId="65" xfId="1" applyFont="1" applyFill="1" applyBorder="1" applyAlignment="1">
      <alignment horizontal="center" vertical="center" wrapText="1"/>
    </xf>
    <xf numFmtId="0" fontId="1" fillId="0" borderId="126" xfId="1" applyFont="1" applyFill="1" applyBorder="1" applyAlignment="1">
      <alignment vertical="center"/>
    </xf>
    <xf numFmtId="0" fontId="11" fillId="0" borderId="127" xfId="1" applyFont="1" applyFill="1" applyBorder="1" applyAlignment="1">
      <alignment vertical="center" wrapText="1"/>
    </xf>
    <xf numFmtId="0" fontId="1" fillId="0" borderId="78" xfId="1" applyFont="1" applyFill="1" applyBorder="1" applyAlignment="1">
      <alignment vertical="center" wrapText="1"/>
    </xf>
    <xf numFmtId="0" fontId="1" fillId="0" borderId="125" xfId="1" applyFont="1" applyFill="1" applyBorder="1" applyAlignment="1">
      <alignment vertical="center" wrapText="1"/>
    </xf>
    <xf numFmtId="0" fontId="26" fillId="0" borderId="111" xfId="1" applyFont="1" applyFill="1" applyBorder="1" applyAlignment="1">
      <alignment vertical="center"/>
    </xf>
    <xf numFmtId="0" fontId="1" fillId="0" borderId="112" xfId="1" applyFont="1" applyFill="1" applyBorder="1" applyAlignment="1">
      <alignment vertical="center"/>
    </xf>
    <xf numFmtId="0" fontId="26" fillId="0" borderId="113" xfId="1" applyFont="1" applyFill="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5" xfId="1" applyFont="1" applyBorder="1" applyAlignment="1">
      <alignment horizontal="center" vertical="center" textRotation="255"/>
    </xf>
    <xf numFmtId="0" fontId="1" fillId="0" borderId="119"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25" fillId="0" borderId="116" xfId="0" applyFont="1" applyFill="1" applyBorder="1" applyAlignment="1">
      <alignment horizontal="left" vertical="center" wrapText="1"/>
    </xf>
    <xf numFmtId="0" fontId="25" fillId="0" borderId="117" xfId="0" applyFont="1" applyFill="1" applyBorder="1" applyAlignment="1">
      <alignment horizontal="left" vertical="center" wrapText="1"/>
    </xf>
    <xf numFmtId="0" fontId="25" fillId="0" borderId="118" xfId="0" applyFont="1" applyFill="1" applyBorder="1" applyAlignment="1">
      <alignment horizontal="left" vertical="center" wrapText="1"/>
    </xf>
    <xf numFmtId="0" fontId="1" fillId="0" borderId="120" xfId="1" applyFont="1" applyFill="1" applyBorder="1" applyAlignment="1">
      <alignment horizontal="center" vertical="center" wrapText="1"/>
    </xf>
    <xf numFmtId="0" fontId="1" fillId="0" borderId="121" xfId="1" applyFont="1" applyFill="1" applyBorder="1" applyAlignment="1">
      <alignment horizontal="center" vertical="center"/>
    </xf>
    <xf numFmtId="0" fontId="1" fillId="0" borderId="122" xfId="1" applyFont="1" applyFill="1" applyBorder="1" applyAlignment="1">
      <alignment horizontal="center" vertical="center"/>
    </xf>
    <xf numFmtId="0" fontId="1" fillId="0" borderId="123" xfId="1" applyFont="1" applyFill="1" applyBorder="1" applyAlignment="1">
      <alignment vertical="center" wrapText="1"/>
    </xf>
    <xf numFmtId="0" fontId="1" fillId="0" borderId="121" xfId="1" applyFont="1" applyFill="1" applyBorder="1" applyAlignment="1">
      <alignment vertical="center" wrapText="1"/>
    </xf>
    <xf numFmtId="0" fontId="1" fillId="0" borderId="124" xfId="1" applyFont="1" applyFill="1" applyBorder="1" applyAlignment="1">
      <alignment vertical="center" wrapText="1"/>
    </xf>
    <xf numFmtId="0" fontId="1" fillId="0" borderId="99" xfId="1" applyFont="1" applyFill="1" applyBorder="1" applyAlignment="1">
      <alignment horizontal="left" vertical="center" wrapText="1"/>
    </xf>
    <xf numFmtId="0" fontId="1" fillId="0" borderId="68" xfId="1" applyFont="1" applyBorder="1" applyAlignment="1">
      <alignment horizontal="left" vertical="center" wrapText="1"/>
    </xf>
    <xf numFmtId="0" fontId="26"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26"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26" fillId="0" borderId="107" xfId="1" applyFont="1" applyFill="1" applyBorder="1" applyAlignment="1">
      <alignment vertical="center"/>
    </xf>
    <xf numFmtId="0" fontId="1" fillId="0" borderId="108" xfId="1" applyFont="1" applyFill="1" applyBorder="1" applyAlignment="1">
      <alignment vertical="center"/>
    </xf>
    <xf numFmtId="0" fontId="13" fillId="0" borderId="99" xfId="0" applyFont="1" applyBorder="1" applyAlignment="1" applyProtection="1">
      <alignment horizontal="center" vertical="center"/>
      <protection locked="0"/>
    </xf>
    <xf numFmtId="0" fontId="13" fillId="0" borderId="68" xfId="0" applyFont="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9" fillId="0" borderId="100" xfId="0" applyFont="1" applyBorder="1" applyAlignment="1" applyProtection="1">
      <alignment horizontal="left" vertical="center" wrapText="1"/>
      <protection locked="0"/>
    </xf>
    <xf numFmtId="0" fontId="9" fillId="0" borderId="68" xfId="0" applyFont="1" applyBorder="1" applyAlignment="1" applyProtection="1">
      <alignment horizontal="left" vertical="center" wrapText="1"/>
      <protection locked="0"/>
    </xf>
    <xf numFmtId="0" fontId="9" fillId="0" borderId="69" xfId="0" applyFont="1" applyBorder="1" applyAlignment="1" applyProtection="1">
      <alignment horizontal="left" vertical="center" wrapText="1"/>
      <protection locked="0"/>
    </xf>
    <xf numFmtId="177" fontId="13" fillId="0" borderId="100" xfId="0" applyNumberFormat="1" applyFont="1" applyBorder="1" applyAlignment="1" applyProtection="1">
      <alignment horizontal="right" vertical="center"/>
      <protection locked="0"/>
    </xf>
    <xf numFmtId="177" fontId="13" fillId="0" borderId="68" xfId="0" applyNumberFormat="1" applyFont="1" applyBorder="1" applyAlignment="1" applyProtection="1">
      <alignment horizontal="right" vertical="center"/>
      <protection locked="0"/>
    </xf>
    <xf numFmtId="177" fontId="13" fillId="0" borderId="137" xfId="0" applyNumberFormat="1" applyFont="1" applyBorder="1" applyAlignment="1" applyProtection="1">
      <alignment horizontal="right" vertical="center"/>
      <protection locked="0"/>
    </xf>
    <xf numFmtId="0" fontId="1" fillId="0" borderId="99" xfId="1" applyFont="1" applyBorder="1" applyAlignment="1">
      <alignment horizontal="center" vertical="center"/>
    </xf>
    <xf numFmtId="0" fontId="1" fillId="0" borderId="69" xfId="1" applyFont="1" applyBorder="1" applyAlignment="1">
      <alignment horizontal="center" vertical="center"/>
    </xf>
    <xf numFmtId="0" fontId="9" fillId="0" borderId="100"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0"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138" xfId="1" applyNumberFormat="1" applyFont="1" applyBorder="1" applyAlignment="1">
      <alignment horizontal="righ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9" xfId="1" applyFont="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9"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136" xfId="1" applyFont="1" applyFill="1" applyBorder="1" applyAlignment="1">
      <alignment horizontal="center" vertical="center"/>
    </xf>
    <xf numFmtId="0" fontId="27"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6"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7" xfId="1" applyFont="1" applyBorder="1" applyAlignment="1">
      <alignment horizontal="center" vertical="center" wrapText="1"/>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applyFont="1" applyBorder="1" applyAlignment="1">
      <alignment horizontal="left" vertical="center"/>
    </xf>
    <xf numFmtId="0" fontId="1" fillId="0" borderId="125" xfId="1" applyFont="1" applyBorder="1" applyAlignment="1">
      <alignment horizontal="left" vertical="center"/>
    </xf>
    <xf numFmtId="0" fontId="27" fillId="0" borderId="0" xfId="3" applyFont="1" applyFill="1" applyBorder="1" applyAlignment="1" applyProtection="1">
      <alignment horizontal="center" vertical="center" wrapText="1" shrinkToFit="1"/>
    </xf>
    <xf numFmtId="0" fontId="28" fillId="0" borderId="0" xfId="0" applyFont="1" applyAlignment="1">
      <alignment horizontal="center" vertical="center" wrapText="1" shrinkToFit="1"/>
    </xf>
    <xf numFmtId="0" fontId="13" fillId="0" borderId="0" xfId="0" applyFont="1" applyAlignment="1">
      <alignment vertical="center" wrapText="1"/>
    </xf>
    <xf numFmtId="0" fontId="28" fillId="0" borderId="0" xfId="0" applyFont="1" applyAlignment="1">
      <alignment horizontal="center" vertical="center" shrinkToFit="1"/>
    </xf>
    <xf numFmtId="0" fontId="13" fillId="0" borderId="97"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9" fillId="0" borderId="33"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protection locked="0"/>
    </xf>
    <xf numFmtId="0" fontId="13" fillId="0" borderId="35" xfId="0" applyFont="1" applyBorder="1" applyAlignment="1" applyProtection="1">
      <alignment horizontal="left" vertical="center"/>
      <protection locked="0"/>
    </xf>
    <xf numFmtId="177" fontId="13" fillId="0" borderId="33" xfId="0" applyNumberFormat="1" applyFont="1" applyBorder="1" applyAlignment="1" applyProtection="1">
      <alignment horizontal="right" vertical="center"/>
      <protection locked="0"/>
    </xf>
    <xf numFmtId="177" fontId="13" fillId="0" borderId="34" xfId="0" applyNumberFormat="1" applyFont="1" applyBorder="1" applyAlignment="1" applyProtection="1">
      <alignment horizontal="right" vertical="center"/>
      <protection locked="0"/>
    </xf>
    <xf numFmtId="177" fontId="13" fillId="0" borderId="35" xfId="0" applyNumberFormat="1" applyFont="1" applyBorder="1" applyAlignment="1" applyProtection="1">
      <alignment horizontal="right" vertical="center"/>
      <protection locked="0"/>
    </xf>
    <xf numFmtId="0" fontId="1" fillId="0" borderId="97"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9" fillId="0" borderId="34" xfId="1" applyFont="1" applyBorder="1" applyAlignment="1">
      <alignment horizontal="left" vertical="center" wrapText="1"/>
    </xf>
    <xf numFmtId="0" fontId="9" fillId="0" borderId="35" xfId="1" applyFont="1" applyBorder="1" applyAlignment="1">
      <alignment horizontal="left" vertical="center" wrapText="1"/>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8"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3"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9" fillId="0" borderId="68" xfId="1" applyFont="1" applyBorder="1" applyAlignment="1">
      <alignment horizontal="left" vertical="center" wrapText="1"/>
    </xf>
    <xf numFmtId="0" fontId="9" fillId="0" borderId="69" xfId="1" applyFont="1" applyBorder="1" applyAlignment="1">
      <alignment horizontal="left" vertical="center" wrapText="1"/>
    </xf>
    <xf numFmtId="177" fontId="1" fillId="0" borderId="137" xfId="1" applyNumberFormat="1" applyFont="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3" xfId="1" applyFont="1" applyFill="1" applyBorder="1" applyAlignment="1">
      <alignment horizontal="center" vertical="center"/>
    </xf>
    <xf numFmtId="0" fontId="27" fillId="0" borderId="17" xfId="1" applyFont="1" applyFill="1" applyBorder="1" applyAlignment="1">
      <alignment horizontal="center" vertical="center"/>
    </xf>
    <xf numFmtId="177" fontId="1" fillId="0" borderId="16" xfId="1" applyNumberFormat="1" applyFont="1" applyBorder="1" applyAlignment="1">
      <alignment horizontal="right" vertical="center"/>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5" xfId="1" applyNumberFormat="1" applyFont="1" applyBorder="1" applyAlignment="1">
      <alignment horizontal="right" vertical="center"/>
    </xf>
    <xf numFmtId="177" fontId="1" fillId="0" borderId="69" xfId="1" applyNumberFormat="1" applyFont="1" applyBorder="1" applyAlignment="1">
      <alignment horizontal="right" vertical="center"/>
    </xf>
    <xf numFmtId="0" fontId="1" fillId="0" borderId="140" xfId="1" applyFont="1" applyBorder="1" applyAlignment="1">
      <alignment horizontal="center" vertical="center"/>
    </xf>
    <xf numFmtId="0" fontId="9" fillId="0" borderId="141" xfId="1" applyFont="1" applyBorder="1" applyAlignment="1">
      <alignment horizontal="center" vertical="center" wrapText="1"/>
    </xf>
    <xf numFmtId="0" fontId="1" fillId="0" borderId="129" xfId="1" applyFont="1" applyBorder="1" applyAlignment="1">
      <alignment horizontal="center" vertical="center"/>
    </xf>
    <xf numFmtId="0" fontId="1" fillId="0" borderId="142" xfId="1" applyFont="1" applyBorder="1" applyAlignment="1">
      <alignment horizontal="center" vertical="center"/>
    </xf>
    <xf numFmtId="177" fontId="1" fillId="0" borderId="80" xfId="1" applyNumberFormat="1" applyFont="1" applyBorder="1" applyAlignment="1">
      <alignment horizontal="right" vertical="center"/>
    </xf>
    <xf numFmtId="177" fontId="1" fillId="0" borderId="78"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125" xfId="1" applyNumberFormat="1" applyFont="1" applyBorder="1" applyAlignment="1">
      <alignment horizontal="right" vertical="center"/>
    </xf>
    <xf numFmtId="0" fontId="1" fillId="0" borderId="98" xfId="1" applyFont="1" applyBorder="1" applyAlignment="1">
      <alignment horizontal="center" vertical="center"/>
    </xf>
    <xf numFmtId="0" fontId="1" fillId="0" borderId="74" xfId="1" applyFont="1" applyBorder="1" applyAlignment="1">
      <alignment horizontal="center" vertical="center"/>
    </xf>
    <xf numFmtId="0" fontId="9" fillId="0" borderId="72"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2"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9" xfId="1" applyNumberFormat="1" applyFont="1" applyBorder="1" applyAlignment="1">
      <alignment horizontal="right" vertical="center"/>
    </xf>
    <xf numFmtId="0" fontId="1" fillId="2" borderId="50" xfId="1" applyFont="1" applyFill="1" applyBorder="1" applyAlignment="1">
      <alignment vertical="center"/>
    </xf>
    <xf numFmtId="0" fontId="13" fillId="0" borderId="50" xfId="0" applyFont="1" applyBorder="1" applyAlignment="1" applyProtection="1">
      <alignment vertical="center"/>
      <protection locked="0"/>
    </xf>
    <xf numFmtId="0" fontId="13" fillId="0" borderId="50" xfId="0" applyFont="1" applyBorder="1" applyAlignment="1" applyProtection="1">
      <alignment vertical="center" wrapText="1"/>
      <protection locked="0"/>
    </xf>
    <xf numFmtId="0" fontId="13" fillId="0" borderId="50" xfId="0" applyFont="1" applyBorder="1" applyAlignment="1" applyProtection="1">
      <alignment horizontal="center" vertical="center"/>
      <protection locked="0"/>
    </xf>
    <xf numFmtId="0" fontId="9" fillId="0" borderId="50" xfId="0" applyFont="1" applyBorder="1" applyAlignment="1" applyProtection="1">
      <alignment vertical="center"/>
      <protection locked="0"/>
    </xf>
    <xf numFmtId="0" fontId="1" fillId="0" borderId="16"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2" borderId="15"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2" borderId="15" xfId="1" applyFont="1" applyFill="1" applyBorder="1" applyAlignment="1">
      <alignment horizontal="right" vertical="center"/>
    </xf>
    <xf numFmtId="0" fontId="1" fillId="2" borderId="16" xfId="1" applyFont="1" applyFill="1" applyBorder="1" applyAlignment="1">
      <alignment horizontal="right" vertical="center"/>
    </xf>
    <xf numFmtId="0" fontId="1" fillId="0" borderId="15" xfId="1" applyFont="1" applyBorder="1" applyAlignment="1">
      <alignment horizontal="left" vertical="center"/>
    </xf>
    <xf numFmtId="0" fontId="1" fillId="0" borderId="12" xfId="1" applyFont="1" applyBorder="1" applyAlignment="1">
      <alignment horizontal="left" vertical="center"/>
    </xf>
    <xf numFmtId="0" fontId="1" fillId="0" borderId="16" xfId="1" applyFont="1" applyBorder="1" applyAlignment="1">
      <alignment horizontal="left" vertical="center"/>
    </xf>
    <xf numFmtId="0" fontId="1" fillId="0" borderId="15" xfId="1" applyFont="1" applyBorder="1" applyAlignment="1">
      <alignment horizontal="right" vertical="center" wrapText="1"/>
    </xf>
    <xf numFmtId="0" fontId="1" fillId="0" borderId="12" xfId="1" applyFont="1" applyBorder="1" applyAlignment="1">
      <alignment horizontal="right" vertical="center" wrapText="1"/>
    </xf>
    <xf numFmtId="0" fontId="1" fillId="0" borderId="16" xfId="1" applyFont="1" applyBorder="1" applyAlignment="1">
      <alignment horizontal="righ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 fillId="0" borderId="1" xfId="1" applyFont="1" applyFill="1" applyBorder="1" applyAlignment="1">
      <alignment horizontal="center" vertical="center"/>
    </xf>
    <xf numFmtId="0" fontId="7" fillId="2" borderId="136"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0"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10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138"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43"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4" xfId="1" applyFont="1" applyFill="1" applyBorder="1" applyAlignment="1">
      <alignment horizontal="center" vertical="center"/>
    </xf>
    <xf numFmtId="0" fontId="10" fillId="2" borderId="72"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139" xfId="1" applyFont="1" applyFill="1" applyBorder="1" applyAlignment="1">
      <alignment horizontal="center" vertical="center"/>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0" xfId="1" applyFont="1" applyFill="1" applyBorder="1" applyAlignment="1">
      <alignment horizontal="center" vertical="top"/>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100" xfId="1" applyFont="1" applyFill="1" applyBorder="1" applyAlignment="1">
      <alignment horizontal="center" vertical="top"/>
    </xf>
    <xf numFmtId="0" fontId="1" fillId="0" borderId="145" xfId="1" applyFont="1" applyFill="1" applyBorder="1" applyAlignment="1">
      <alignment horizontal="center" vertical="top"/>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4" fillId="0" borderId="7" xfId="3" applyFont="1" applyFill="1" applyBorder="1" applyAlignment="1" applyProtection="1">
      <alignment horizontal="center" vertical="center" wrapText="1" shrinkToFit="1"/>
    </xf>
    <xf numFmtId="0" fontId="14" fillId="0" borderId="6" xfId="3" applyFont="1" applyFill="1" applyBorder="1" applyAlignment="1" applyProtection="1">
      <alignment horizontal="center" vertical="center" wrapText="1" shrinkToFit="1"/>
    </xf>
    <xf numFmtId="0" fontId="14" fillId="0" borderId="9" xfId="3"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6"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wrapText="1" shrinkToFit="1"/>
    </xf>
    <xf numFmtId="0" fontId="10" fillId="0" borderId="16" xfId="3" applyFont="1" applyFill="1" applyBorder="1" applyAlignment="1" applyProtection="1">
      <alignment horizontal="center" vertical="center" wrapText="1" shrinkToFi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3E0B89D-FBB5-4092-8D78-E2E00E0A9C81}"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DC2DA083-B3D3-415C-BC72-47A8BF243609}">
      <dgm:prSet phldrT="[テキスト]" custT="1"/>
      <dgm:spPr/>
      <dgm:t>
        <a:bodyPr/>
        <a:lstStyle/>
        <a:p>
          <a:r>
            <a:rPr kumimoji="1" lang="ja-JP" altLang="en-US" sz="1400"/>
            <a:t>外務省</a:t>
          </a:r>
          <a:endParaRPr kumimoji="1" lang="en-US" altLang="ja-JP" sz="1400"/>
        </a:p>
        <a:p>
          <a:r>
            <a:rPr kumimoji="1" lang="ja-JP" altLang="en-US" sz="1400"/>
            <a:t>０．０３百万円</a:t>
          </a:r>
        </a:p>
      </dgm:t>
    </dgm:pt>
    <dgm:pt modelId="{6A3A01E0-4293-451A-932B-799377B62BD3}" type="parTrans" cxnId="{B863D1B8-5368-40DC-BD62-A60C890EAC00}">
      <dgm:prSet/>
      <dgm:spPr/>
      <dgm:t>
        <a:bodyPr/>
        <a:lstStyle/>
        <a:p>
          <a:endParaRPr kumimoji="1" lang="ja-JP" altLang="en-US"/>
        </a:p>
      </dgm:t>
    </dgm:pt>
    <dgm:pt modelId="{72600417-DE93-468C-AEEC-AA2943520376}" type="sibTrans" cxnId="{B863D1B8-5368-40DC-BD62-A60C890EAC00}">
      <dgm:prSet/>
      <dgm:spPr/>
      <dgm:t>
        <a:bodyPr/>
        <a:lstStyle/>
        <a:p>
          <a:endParaRPr kumimoji="1" lang="ja-JP" altLang="en-US"/>
        </a:p>
      </dgm:t>
    </dgm:pt>
    <dgm:pt modelId="{620E40CF-DA22-44DC-990C-07570EDCE22D}">
      <dgm:prSet phldrT="[テキスト]" custT="1"/>
      <dgm:spPr/>
      <dgm:t>
        <a:bodyPr/>
        <a:lstStyle/>
        <a:p>
          <a:r>
            <a:rPr kumimoji="1" lang="ja-JP" altLang="en-US" sz="1400"/>
            <a:t>Ｃ</a:t>
          </a:r>
          <a:r>
            <a:rPr kumimoji="1" lang="en-US" altLang="ja-JP" sz="1400"/>
            <a:t>.</a:t>
          </a:r>
          <a:r>
            <a:rPr kumimoji="1" lang="ja-JP" altLang="en-US" sz="1400"/>
            <a:t>個人</a:t>
          </a:r>
          <a:r>
            <a:rPr kumimoji="1" lang="en-US" altLang="ja-JP" sz="1400"/>
            <a:t>A</a:t>
          </a:r>
        </a:p>
        <a:p>
          <a:r>
            <a:rPr kumimoji="1" lang="ja-JP" altLang="en-US" sz="1400"/>
            <a:t>０．０１百万円</a:t>
          </a:r>
        </a:p>
      </dgm:t>
    </dgm:pt>
    <dgm:pt modelId="{FAF1D6BD-5B4A-459A-9095-1FD64DC94E14}" type="parTrans" cxnId="{A9059548-43F1-4C75-8B98-9135F176619B}">
      <dgm:prSet/>
      <dgm:spPr/>
      <dgm:t>
        <a:bodyPr/>
        <a:lstStyle/>
        <a:p>
          <a:endParaRPr kumimoji="1" lang="ja-JP" altLang="en-US"/>
        </a:p>
      </dgm:t>
    </dgm:pt>
    <dgm:pt modelId="{B282AA07-41D0-4A67-A6F1-1001F93FED68}" type="sibTrans" cxnId="{A9059548-43F1-4C75-8B98-9135F176619B}">
      <dgm:prSet/>
      <dgm:spPr/>
      <dgm:t>
        <a:bodyPr/>
        <a:lstStyle/>
        <a:p>
          <a:endParaRPr kumimoji="1" lang="ja-JP" altLang="en-US"/>
        </a:p>
      </dgm:t>
    </dgm:pt>
    <dgm:pt modelId="{205CDECC-0FE1-4C28-8FF2-1E2645900D5D}">
      <dgm:prSet custT="1"/>
      <dgm:spPr/>
      <dgm:t>
        <a:bodyPr/>
        <a:lstStyle/>
        <a:p>
          <a:r>
            <a:rPr kumimoji="1" lang="ja-JP" altLang="en-US" sz="1400" b="0"/>
            <a:t>Ｂ</a:t>
          </a:r>
          <a:r>
            <a:rPr kumimoji="1" lang="en-US" altLang="ja-JP" sz="1400" b="0"/>
            <a:t>.</a:t>
          </a:r>
          <a:r>
            <a:rPr kumimoji="1" lang="ja-JP" altLang="en-US" sz="1400" b="0"/>
            <a:t>（株）テリオ</a:t>
          </a:r>
          <a:r>
            <a:rPr kumimoji="1" lang="en-US" altLang="ja-JP" sz="1400" b="0"/>
            <a:t/>
          </a:r>
          <a:br>
            <a:rPr kumimoji="1" lang="en-US" altLang="ja-JP" sz="1400" b="0"/>
          </a:br>
          <a:r>
            <a:rPr kumimoji="1" lang="ja-JP" altLang="en-US" sz="1400" b="0"/>
            <a:t>０．０２百万円</a:t>
          </a:r>
        </a:p>
      </dgm:t>
    </dgm:pt>
    <dgm:pt modelId="{1E03A145-A09E-4CF6-90EA-C9BF513722FA}" type="parTrans" cxnId="{A6032DF1-0A12-4BCE-9D8E-225038A7C3EE}">
      <dgm:prSet/>
      <dgm:spPr/>
      <dgm:t>
        <a:bodyPr/>
        <a:lstStyle/>
        <a:p>
          <a:endParaRPr kumimoji="1" lang="ja-JP" altLang="en-US"/>
        </a:p>
      </dgm:t>
    </dgm:pt>
    <dgm:pt modelId="{5714834A-E6F0-43BF-91A4-1A865095CBE6}" type="sibTrans" cxnId="{A6032DF1-0A12-4BCE-9D8E-225038A7C3EE}">
      <dgm:prSet/>
      <dgm:spPr/>
      <dgm:t>
        <a:bodyPr/>
        <a:lstStyle/>
        <a:p>
          <a:endParaRPr kumimoji="1" lang="ja-JP" altLang="en-US"/>
        </a:p>
      </dgm:t>
    </dgm:pt>
    <dgm:pt modelId="{EB4211DF-02F9-43EC-83C2-FDD2F28D19DD}">
      <dgm:prSet phldrT="[テキスト]" custT="1"/>
      <dgm:spPr/>
      <dgm:t>
        <a:bodyPr/>
        <a:lstStyle/>
        <a:p>
          <a:r>
            <a:rPr kumimoji="1" lang="ja-JP" altLang="en-US" sz="1400"/>
            <a:t>Ｄ</a:t>
          </a:r>
          <a:r>
            <a:rPr kumimoji="1" lang="en-US" altLang="ja-JP" sz="1400"/>
            <a:t>.</a:t>
          </a:r>
          <a:r>
            <a:rPr kumimoji="1" lang="ja-JP" altLang="en-US" sz="1400"/>
            <a:t>個人Ｂ</a:t>
          </a:r>
          <a:endParaRPr kumimoji="1" lang="en-US" altLang="ja-JP" sz="1400"/>
        </a:p>
        <a:p>
          <a:r>
            <a:rPr kumimoji="1" lang="ja-JP" altLang="en-US" sz="1400"/>
            <a:t>０．００１百万円　</a:t>
          </a:r>
        </a:p>
      </dgm:t>
    </dgm:pt>
    <dgm:pt modelId="{381043D3-EB04-43E8-87DD-CB75C331045B}" type="parTrans" cxnId="{9FB67515-A5DD-41AE-BF4D-1E637775EF55}">
      <dgm:prSet/>
      <dgm:spPr/>
      <dgm:t>
        <a:bodyPr/>
        <a:lstStyle/>
        <a:p>
          <a:endParaRPr kumimoji="1" lang="ja-JP" altLang="en-US"/>
        </a:p>
      </dgm:t>
    </dgm:pt>
    <dgm:pt modelId="{3541E034-9E0F-4970-B973-49C80B30741B}" type="sibTrans" cxnId="{9FB67515-A5DD-41AE-BF4D-1E637775EF55}">
      <dgm:prSet/>
      <dgm:spPr/>
      <dgm:t>
        <a:bodyPr/>
        <a:lstStyle/>
        <a:p>
          <a:endParaRPr kumimoji="1" lang="ja-JP" altLang="en-US"/>
        </a:p>
      </dgm:t>
    </dgm:pt>
    <dgm:pt modelId="{47195B2D-0552-45DE-8330-6B6363C6CA0D}" type="pres">
      <dgm:prSet presAssocID="{A3E0B89D-FBB5-4092-8D78-E2E00E0A9C81}" presName="hierChild1" presStyleCnt="0">
        <dgm:presLayoutVars>
          <dgm:orgChart val="1"/>
          <dgm:chPref val="1"/>
          <dgm:dir/>
          <dgm:animOne val="branch"/>
          <dgm:animLvl val="lvl"/>
          <dgm:resizeHandles/>
        </dgm:presLayoutVars>
      </dgm:prSet>
      <dgm:spPr/>
      <dgm:t>
        <a:bodyPr/>
        <a:lstStyle/>
        <a:p>
          <a:endParaRPr kumimoji="1" lang="ja-JP" altLang="en-US"/>
        </a:p>
      </dgm:t>
    </dgm:pt>
    <dgm:pt modelId="{D8808523-5647-4FBF-AEA1-C41E8C398C7C}" type="pres">
      <dgm:prSet presAssocID="{DC2DA083-B3D3-415C-BC72-47A8BF243609}" presName="hierRoot1" presStyleCnt="0">
        <dgm:presLayoutVars>
          <dgm:hierBranch val="init"/>
        </dgm:presLayoutVars>
      </dgm:prSet>
      <dgm:spPr/>
    </dgm:pt>
    <dgm:pt modelId="{4571FEC3-A3C7-4F53-9EF1-B850F3A8BB0E}" type="pres">
      <dgm:prSet presAssocID="{DC2DA083-B3D3-415C-BC72-47A8BF243609}" presName="rootComposite1" presStyleCnt="0"/>
      <dgm:spPr/>
    </dgm:pt>
    <dgm:pt modelId="{0FA4E9DF-59A1-4659-B037-EEB8A1E0DD8F}" type="pres">
      <dgm:prSet presAssocID="{DC2DA083-B3D3-415C-BC72-47A8BF243609}" presName="rootText1" presStyleLbl="node0" presStyleIdx="0" presStyleCnt="1" custScaleX="74247" custScaleY="51930" custLinFactNeighborX="-2830" custLinFactNeighborY="-16035">
        <dgm:presLayoutVars>
          <dgm:chPref val="3"/>
        </dgm:presLayoutVars>
      </dgm:prSet>
      <dgm:spPr/>
      <dgm:t>
        <a:bodyPr/>
        <a:lstStyle/>
        <a:p>
          <a:endParaRPr kumimoji="1" lang="ja-JP" altLang="en-US"/>
        </a:p>
      </dgm:t>
    </dgm:pt>
    <dgm:pt modelId="{49EFDB85-920F-4687-AC32-E1B1888E75C0}" type="pres">
      <dgm:prSet presAssocID="{DC2DA083-B3D3-415C-BC72-47A8BF243609}" presName="rootConnector1" presStyleLbl="node1" presStyleIdx="0" presStyleCnt="0"/>
      <dgm:spPr/>
      <dgm:t>
        <a:bodyPr/>
        <a:lstStyle/>
        <a:p>
          <a:endParaRPr kumimoji="1" lang="ja-JP" altLang="en-US"/>
        </a:p>
      </dgm:t>
    </dgm:pt>
    <dgm:pt modelId="{1358E426-37A9-44AA-A8CC-BB5394C7F33F}" type="pres">
      <dgm:prSet presAssocID="{DC2DA083-B3D3-415C-BC72-47A8BF243609}" presName="hierChild2" presStyleCnt="0"/>
      <dgm:spPr/>
    </dgm:pt>
    <dgm:pt modelId="{36DC797A-E27E-4A00-A0D8-4DFA59E0C319}" type="pres">
      <dgm:prSet presAssocID="{1E03A145-A09E-4CF6-90EA-C9BF513722FA}" presName="Name37" presStyleLbl="parChTrans1D2" presStyleIdx="0" presStyleCnt="3"/>
      <dgm:spPr/>
      <dgm:t>
        <a:bodyPr/>
        <a:lstStyle/>
        <a:p>
          <a:endParaRPr kumimoji="1" lang="ja-JP" altLang="en-US"/>
        </a:p>
      </dgm:t>
    </dgm:pt>
    <dgm:pt modelId="{E67EAD85-177C-4B92-AAD6-EC2D925CC79B}" type="pres">
      <dgm:prSet presAssocID="{205CDECC-0FE1-4C28-8FF2-1E2645900D5D}" presName="hierRoot2" presStyleCnt="0">
        <dgm:presLayoutVars>
          <dgm:hierBranch val="init"/>
        </dgm:presLayoutVars>
      </dgm:prSet>
      <dgm:spPr/>
    </dgm:pt>
    <dgm:pt modelId="{7A25B4CE-2740-4CED-99DE-88CCD8B22E3D}" type="pres">
      <dgm:prSet presAssocID="{205CDECC-0FE1-4C28-8FF2-1E2645900D5D}" presName="rootComposite" presStyleCnt="0"/>
      <dgm:spPr/>
    </dgm:pt>
    <dgm:pt modelId="{D129C0EF-6AB3-46D2-840E-A893707827D9}" type="pres">
      <dgm:prSet presAssocID="{205CDECC-0FE1-4C28-8FF2-1E2645900D5D}" presName="rootText" presStyleLbl="node2" presStyleIdx="0" presStyleCnt="3" custScaleX="73494" custScaleY="43665">
        <dgm:presLayoutVars>
          <dgm:chPref val="3"/>
        </dgm:presLayoutVars>
      </dgm:prSet>
      <dgm:spPr/>
      <dgm:t>
        <a:bodyPr/>
        <a:lstStyle/>
        <a:p>
          <a:endParaRPr kumimoji="1" lang="ja-JP" altLang="en-US"/>
        </a:p>
      </dgm:t>
    </dgm:pt>
    <dgm:pt modelId="{CE25BC98-AA4B-4833-BB28-0B40D73E732B}" type="pres">
      <dgm:prSet presAssocID="{205CDECC-0FE1-4C28-8FF2-1E2645900D5D}" presName="rootConnector" presStyleLbl="node2" presStyleIdx="0" presStyleCnt="3"/>
      <dgm:spPr/>
      <dgm:t>
        <a:bodyPr/>
        <a:lstStyle/>
        <a:p>
          <a:endParaRPr kumimoji="1" lang="ja-JP" altLang="en-US"/>
        </a:p>
      </dgm:t>
    </dgm:pt>
    <dgm:pt modelId="{9D3E7DA2-B1A0-46FF-A00B-B6ADF21B7040}" type="pres">
      <dgm:prSet presAssocID="{205CDECC-0FE1-4C28-8FF2-1E2645900D5D}" presName="hierChild4" presStyleCnt="0"/>
      <dgm:spPr/>
    </dgm:pt>
    <dgm:pt modelId="{F6E223F6-922E-488E-91B7-CD9E138CF1C1}" type="pres">
      <dgm:prSet presAssocID="{205CDECC-0FE1-4C28-8FF2-1E2645900D5D}" presName="hierChild5" presStyleCnt="0"/>
      <dgm:spPr/>
    </dgm:pt>
    <dgm:pt modelId="{4D5CA53F-CAC8-4D1F-B75B-6EAB30DA84F7}" type="pres">
      <dgm:prSet presAssocID="{FAF1D6BD-5B4A-459A-9095-1FD64DC94E14}" presName="Name37" presStyleLbl="parChTrans1D2" presStyleIdx="1" presStyleCnt="3"/>
      <dgm:spPr/>
      <dgm:t>
        <a:bodyPr/>
        <a:lstStyle/>
        <a:p>
          <a:endParaRPr kumimoji="1" lang="ja-JP" altLang="en-US"/>
        </a:p>
      </dgm:t>
    </dgm:pt>
    <dgm:pt modelId="{91B34720-2CE3-41FE-8CF9-2534021F9AC5}" type="pres">
      <dgm:prSet presAssocID="{620E40CF-DA22-44DC-990C-07570EDCE22D}" presName="hierRoot2" presStyleCnt="0">
        <dgm:presLayoutVars>
          <dgm:hierBranch val="init"/>
        </dgm:presLayoutVars>
      </dgm:prSet>
      <dgm:spPr/>
    </dgm:pt>
    <dgm:pt modelId="{A9A8520C-83E1-4DCD-B63A-1D5F0DAC1BB0}" type="pres">
      <dgm:prSet presAssocID="{620E40CF-DA22-44DC-990C-07570EDCE22D}" presName="rootComposite" presStyleCnt="0"/>
      <dgm:spPr/>
    </dgm:pt>
    <dgm:pt modelId="{6B788074-AD70-4117-88EF-9F42663EE3F6}" type="pres">
      <dgm:prSet presAssocID="{620E40CF-DA22-44DC-990C-07570EDCE22D}" presName="rootText" presStyleLbl="node2" presStyleIdx="1" presStyleCnt="3" custScaleX="68919" custScaleY="41764">
        <dgm:presLayoutVars>
          <dgm:chPref val="3"/>
        </dgm:presLayoutVars>
      </dgm:prSet>
      <dgm:spPr/>
      <dgm:t>
        <a:bodyPr/>
        <a:lstStyle/>
        <a:p>
          <a:endParaRPr kumimoji="1" lang="ja-JP" altLang="en-US"/>
        </a:p>
      </dgm:t>
    </dgm:pt>
    <dgm:pt modelId="{B7421ABF-AEF4-4E9E-84F2-86D217D2B02A}" type="pres">
      <dgm:prSet presAssocID="{620E40CF-DA22-44DC-990C-07570EDCE22D}" presName="rootConnector" presStyleLbl="node2" presStyleIdx="1" presStyleCnt="3"/>
      <dgm:spPr/>
      <dgm:t>
        <a:bodyPr/>
        <a:lstStyle/>
        <a:p>
          <a:endParaRPr kumimoji="1" lang="ja-JP" altLang="en-US"/>
        </a:p>
      </dgm:t>
    </dgm:pt>
    <dgm:pt modelId="{4F4BB71C-F045-4200-A42F-F7F0D6765505}" type="pres">
      <dgm:prSet presAssocID="{620E40CF-DA22-44DC-990C-07570EDCE22D}" presName="hierChild4" presStyleCnt="0"/>
      <dgm:spPr/>
    </dgm:pt>
    <dgm:pt modelId="{5324C43F-36C8-4E0F-BD6C-B8F1718AB3A1}" type="pres">
      <dgm:prSet presAssocID="{620E40CF-DA22-44DC-990C-07570EDCE22D}" presName="hierChild5" presStyleCnt="0"/>
      <dgm:spPr/>
    </dgm:pt>
    <dgm:pt modelId="{01D456A0-D3CD-4C69-B08B-3AA000B8FB32}" type="pres">
      <dgm:prSet presAssocID="{381043D3-EB04-43E8-87DD-CB75C331045B}" presName="Name37" presStyleLbl="parChTrans1D2" presStyleIdx="2" presStyleCnt="3"/>
      <dgm:spPr/>
      <dgm:t>
        <a:bodyPr/>
        <a:lstStyle/>
        <a:p>
          <a:endParaRPr kumimoji="1" lang="ja-JP" altLang="en-US"/>
        </a:p>
      </dgm:t>
    </dgm:pt>
    <dgm:pt modelId="{B7B7E876-A47B-44D8-8553-CEC7399B3220}" type="pres">
      <dgm:prSet presAssocID="{EB4211DF-02F9-43EC-83C2-FDD2F28D19DD}" presName="hierRoot2" presStyleCnt="0">
        <dgm:presLayoutVars>
          <dgm:hierBranch val="init"/>
        </dgm:presLayoutVars>
      </dgm:prSet>
      <dgm:spPr/>
    </dgm:pt>
    <dgm:pt modelId="{63E6B4AD-AA97-4BBD-B113-611D15A8430E}" type="pres">
      <dgm:prSet presAssocID="{EB4211DF-02F9-43EC-83C2-FDD2F28D19DD}" presName="rootComposite" presStyleCnt="0"/>
      <dgm:spPr/>
    </dgm:pt>
    <dgm:pt modelId="{43EC0C22-0A03-49A2-9E89-18D28CCF6BE6}" type="pres">
      <dgm:prSet presAssocID="{EB4211DF-02F9-43EC-83C2-FDD2F28D19DD}" presName="rootText" presStyleLbl="node2" presStyleIdx="2" presStyleCnt="3" custScaleX="79565" custScaleY="44568">
        <dgm:presLayoutVars>
          <dgm:chPref val="3"/>
        </dgm:presLayoutVars>
      </dgm:prSet>
      <dgm:spPr/>
      <dgm:t>
        <a:bodyPr/>
        <a:lstStyle/>
        <a:p>
          <a:endParaRPr kumimoji="1" lang="ja-JP" altLang="en-US"/>
        </a:p>
      </dgm:t>
    </dgm:pt>
    <dgm:pt modelId="{3FDC17C1-6177-4154-9956-6910129A8527}" type="pres">
      <dgm:prSet presAssocID="{EB4211DF-02F9-43EC-83C2-FDD2F28D19DD}" presName="rootConnector" presStyleLbl="node2" presStyleIdx="2" presStyleCnt="3"/>
      <dgm:spPr/>
      <dgm:t>
        <a:bodyPr/>
        <a:lstStyle/>
        <a:p>
          <a:endParaRPr kumimoji="1" lang="ja-JP" altLang="en-US"/>
        </a:p>
      </dgm:t>
    </dgm:pt>
    <dgm:pt modelId="{3886970F-D875-469A-88E0-63CD77F8FFA6}" type="pres">
      <dgm:prSet presAssocID="{EB4211DF-02F9-43EC-83C2-FDD2F28D19DD}" presName="hierChild4" presStyleCnt="0"/>
      <dgm:spPr/>
    </dgm:pt>
    <dgm:pt modelId="{B07D4225-71B5-482B-AF2F-D7287A731ACE}" type="pres">
      <dgm:prSet presAssocID="{EB4211DF-02F9-43EC-83C2-FDD2F28D19DD}" presName="hierChild5" presStyleCnt="0"/>
      <dgm:spPr/>
    </dgm:pt>
    <dgm:pt modelId="{9FED32A3-C607-4A55-B382-433ECCF49D58}" type="pres">
      <dgm:prSet presAssocID="{DC2DA083-B3D3-415C-BC72-47A8BF243609}" presName="hierChild3" presStyleCnt="0"/>
      <dgm:spPr/>
    </dgm:pt>
  </dgm:ptLst>
  <dgm:cxnLst>
    <dgm:cxn modelId="{3F30A987-C594-4696-9A81-30035A7DA5BF}" type="presOf" srcId="{DC2DA083-B3D3-415C-BC72-47A8BF243609}" destId="{0FA4E9DF-59A1-4659-B037-EEB8A1E0DD8F}" srcOrd="0" destOrd="0" presId="urn:microsoft.com/office/officeart/2005/8/layout/orgChart1"/>
    <dgm:cxn modelId="{59FA46CA-5240-4033-90BA-95137FFEDA4F}" type="presOf" srcId="{620E40CF-DA22-44DC-990C-07570EDCE22D}" destId="{B7421ABF-AEF4-4E9E-84F2-86D217D2B02A}" srcOrd="1" destOrd="0" presId="urn:microsoft.com/office/officeart/2005/8/layout/orgChart1"/>
    <dgm:cxn modelId="{9FB67515-A5DD-41AE-BF4D-1E637775EF55}" srcId="{DC2DA083-B3D3-415C-BC72-47A8BF243609}" destId="{EB4211DF-02F9-43EC-83C2-FDD2F28D19DD}" srcOrd="2" destOrd="0" parTransId="{381043D3-EB04-43E8-87DD-CB75C331045B}" sibTransId="{3541E034-9E0F-4970-B973-49C80B30741B}"/>
    <dgm:cxn modelId="{08B7603A-FF1E-4103-B71D-4B7D8AEE351A}" type="presOf" srcId="{FAF1D6BD-5B4A-459A-9095-1FD64DC94E14}" destId="{4D5CA53F-CAC8-4D1F-B75B-6EAB30DA84F7}" srcOrd="0" destOrd="0" presId="urn:microsoft.com/office/officeart/2005/8/layout/orgChart1"/>
    <dgm:cxn modelId="{36BDF25D-DA80-4E97-9C17-A007BA3D6C6D}" type="presOf" srcId="{EB4211DF-02F9-43EC-83C2-FDD2F28D19DD}" destId="{43EC0C22-0A03-49A2-9E89-18D28CCF6BE6}" srcOrd="0" destOrd="0" presId="urn:microsoft.com/office/officeart/2005/8/layout/orgChart1"/>
    <dgm:cxn modelId="{CFFE8542-6812-4467-8C72-E939E7F407D2}" type="presOf" srcId="{A3E0B89D-FBB5-4092-8D78-E2E00E0A9C81}" destId="{47195B2D-0552-45DE-8330-6B6363C6CA0D}" srcOrd="0" destOrd="0" presId="urn:microsoft.com/office/officeart/2005/8/layout/orgChart1"/>
    <dgm:cxn modelId="{B863D1B8-5368-40DC-BD62-A60C890EAC00}" srcId="{A3E0B89D-FBB5-4092-8D78-E2E00E0A9C81}" destId="{DC2DA083-B3D3-415C-BC72-47A8BF243609}" srcOrd="0" destOrd="0" parTransId="{6A3A01E0-4293-451A-932B-799377B62BD3}" sibTransId="{72600417-DE93-468C-AEEC-AA2943520376}"/>
    <dgm:cxn modelId="{41911CEC-21EF-4933-B2ED-056BC80F841E}" type="presOf" srcId="{EB4211DF-02F9-43EC-83C2-FDD2F28D19DD}" destId="{3FDC17C1-6177-4154-9956-6910129A8527}" srcOrd="1" destOrd="0" presId="urn:microsoft.com/office/officeart/2005/8/layout/orgChart1"/>
    <dgm:cxn modelId="{34C42A81-36F5-4BC2-BF0C-6A406E28BA0B}" type="presOf" srcId="{381043D3-EB04-43E8-87DD-CB75C331045B}" destId="{01D456A0-D3CD-4C69-B08B-3AA000B8FB32}" srcOrd="0" destOrd="0" presId="urn:microsoft.com/office/officeart/2005/8/layout/orgChart1"/>
    <dgm:cxn modelId="{C14B8143-77D1-41C1-B6DF-B238A6891A18}" type="presOf" srcId="{205CDECC-0FE1-4C28-8FF2-1E2645900D5D}" destId="{D129C0EF-6AB3-46D2-840E-A893707827D9}" srcOrd="0" destOrd="0" presId="urn:microsoft.com/office/officeart/2005/8/layout/orgChart1"/>
    <dgm:cxn modelId="{A9059548-43F1-4C75-8B98-9135F176619B}" srcId="{DC2DA083-B3D3-415C-BC72-47A8BF243609}" destId="{620E40CF-DA22-44DC-990C-07570EDCE22D}" srcOrd="1" destOrd="0" parTransId="{FAF1D6BD-5B4A-459A-9095-1FD64DC94E14}" sibTransId="{B282AA07-41D0-4A67-A6F1-1001F93FED68}"/>
    <dgm:cxn modelId="{86E1F6B7-65A5-4E68-8117-3280A02FADFF}" type="presOf" srcId="{620E40CF-DA22-44DC-990C-07570EDCE22D}" destId="{6B788074-AD70-4117-88EF-9F42663EE3F6}" srcOrd="0" destOrd="0" presId="urn:microsoft.com/office/officeart/2005/8/layout/orgChart1"/>
    <dgm:cxn modelId="{ED426F2B-85BA-4882-A6F8-A947F77B920D}" type="presOf" srcId="{205CDECC-0FE1-4C28-8FF2-1E2645900D5D}" destId="{CE25BC98-AA4B-4833-BB28-0B40D73E732B}" srcOrd="1" destOrd="0" presId="urn:microsoft.com/office/officeart/2005/8/layout/orgChart1"/>
    <dgm:cxn modelId="{A6032DF1-0A12-4BCE-9D8E-225038A7C3EE}" srcId="{DC2DA083-B3D3-415C-BC72-47A8BF243609}" destId="{205CDECC-0FE1-4C28-8FF2-1E2645900D5D}" srcOrd="0" destOrd="0" parTransId="{1E03A145-A09E-4CF6-90EA-C9BF513722FA}" sibTransId="{5714834A-E6F0-43BF-91A4-1A865095CBE6}"/>
    <dgm:cxn modelId="{484035CF-65F1-427D-B144-5771ABCD9B6E}" type="presOf" srcId="{DC2DA083-B3D3-415C-BC72-47A8BF243609}" destId="{49EFDB85-920F-4687-AC32-E1B1888E75C0}" srcOrd="1" destOrd="0" presId="urn:microsoft.com/office/officeart/2005/8/layout/orgChart1"/>
    <dgm:cxn modelId="{A6F008D3-BADF-4C4F-9713-BDFD1333F8C4}" type="presOf" srcId="{1E03A145-A09E-4CF6-90EA-C9BF513722FA}" destId="{36DC797A-E27E-4A00-A0D8-4DFA59E0C319}" srcOrd="0" destOrd="0" presId="urn:microsoft.com/office/officeart/2005/8/layout/orgChart1"/>
    <dgm:cxn modelId="{8E16DB36-9370-4533-BEFA-B09AAD2C5B71}" type="presParOf" srcId="{47195B2D-0552-45DE-8330-6B6363C6CA0D}" destId="{D8808523-5647-4FBF-AEA1-C41E8C398C7C}" srcOrd="0" destOrd="0" presId="urn:microsoft.com/office/officeart/2005/8/layout/orgChart1"/>
    <dgm:cxn modelId="{A5393761-57FE-4423-A973-1AD632C694E6}" type="presParOf" srcId="{D8808523-5647-4FBF-AEA1-C41E8C398C7C}" destId="{4571FEC3-A3C7-4F53-9EF1-B850F3A8BB0E}" srcOrd="0" destOrd="0" presId="urn:microsoft.com/office/officeart/2005/8/layout/orgChart1"/>
    <dgm:cxn modelId="{E56E78F9-E555-460D-AC05-5247262A0909}" type="presParOf" srcId="{4571FEC3-A3C7-4F53-9EF1-B850F3A8BB0E}" destId="{0FA4E9DF-59A1-4659-B037-EEB8A1E0DD8F}" srcOrd="0" destOrd="0" presId="urn:microsoft.com/office/officeart/2005/8/layout/orgChart1"/>
    <dgm:cxn modelId="{6A6E137C-2DBC-4B91-8A06-E9DCD5893843}" type="presParOf" srcId="{4571FEC3-A3C7-4F53-9EF1-B850F3A8BB0E}" destId="{49EFDB85-920F-4687-AC32-E1B1888E75C0}" srcOrd="1" destOrd="0" presId="urn:microsoft.com/office/officeart/2005/8/layout/orgChart1"/>
    <dgm:cxn modelId="{596D6089-F688-49C9-8F97-DB1E4382317A}" type="presParOf" srcId="{D8808523-5647-4FBF-AEA1-C41E8C398C7C}" destId="{1358E426-37A9-44AA-A8CC-BB5394C7F33F}" srcOrd="1" destOrd="0" presId="urn:microsoft.com/office/officeart/2005/8/layout/orgChart1"/>
    <dgm:cxn modelId="{CA87D157-69C2-4C85-9217-6383F991D0D6}" type="presParOf" srcId="{1358E426-37A9-44AA-A8CC-BB5394C7F33F}" destId="{36DC797A-E27E-4A00-A0D8-4DFA59E0C319}" srcOrd="0" destOrd="0" presId="urn:microsoft.com/office/officeart/2005/8/layout/orgChart1"/>
    <dgm:cxn modelId="{6382579E-A4E0-4475-BAD4-FA0CC87988CF}" type="presParOf" srcId="{1358E426-37A9-44AA-A8CC-BB5394C7F33F}" destId="{E67EAD85-177C-4B92-AAD6-EC2D925CC79B}" srcOrd="1" destOrd="0" presId="urn:microsoft.com/office/officeart/2005/8/layout/orgChart1"/>
    <dgm:cxn modelId="{D4D3B18F-9762-4C22-8498-B0C8CA0FB68D}" type="presParOf" srcId="{E67EAD85-177C-4B92-AAD6-EC2D925CC79B}" destId="{7A25B4CE-2740-4CED-99DE-88CCD8B22E3D}" srcOrd="0" destOrd="0" presId="urn:microsoft.com/office/officeart/2005/8/layout/orgChart1"/>
    <dgm:cxn modelId="{E3CA8BBD-0D19-4B1C-9B2F-D5572690F234}" type="presParOf" srcId="{7A25B4CE-2740-4CED-99DE-88CCD8B22E3D}" destId="{D129C0EF-6AB3-46D2-840E-A893707827D9}" srcOrd="0" destOrd="0" presId="urn:microsoft.com/office/officeart/2005/8/layout/orgChart1"/>
    <dgm:cxn modelId="{83B79C12-BA12-4898-8CBA-A7D129DB78DB}" type="presParOf" srcId="{7A25B4CE-2740-4CED-99DE-88CCD8B22E3D}" destId="{CE25BC98-AA4B-4833-BB28-0B40D73E732B}" srcOrd="1" destOrd="0" presId="urn:microsoft.com/office/officeart/2005/8/layout/orgChart1"/>
    <dgm:cxn modelId="{B30A2CB6-4648-4A36-AA8B-44E040E5094D}" type="presParOf" srcId="{E67EAD85-177C-4B92-AAD6-EC2D925CC79B}" destId="{9D3E7DA2-B1A0-46FF-A00B-B6ADF21B7040}" srcOrd="1" destOrd="0" presId="urn:microsoft.com/office/officeart/2005/8/layout/orgChart1"/>
    <dgm:cxn modelId="{D19FB07C-A01B-434F-935A-1495A5B5604F}" type="presParOf" srcId="{E67EAD85-177C-4B92-AAD6-EC2D925CC79B}" destId="{F6E223F6-922E-488E-91B7-CD9E138CF1C1}" srcOrd="2" destOrd="0" presId="urn:microsoft.com/office/officeart/2005/8/layout/orgChart1"/>
    <dgm:cxn modelId="{C3D32149-1E19-4FE7-BA01-928701DDD33F}" type="presParOf" srcId="{1358E426-37A9-44AA-A8CC-BB5394C7F33F}" destId="{4D5CA53F-CAC8-4D1F-B75B-6EAB30DA84F7}" srcOrd="2" destOrd="0" presId="urn:microsoft.com/office/officeart/2005/8/layout/orgChart1"/>
    <dgm:cxn modelId="{CC178E21-E222-4474-8690-F28C216E9061}" type="presParOf" srcId="{1358E426-37A9-44AA-A8CC-BB5394C7F33F}" destId="{91B34720-2CE3-41FE-8CF9-2534021F9AC5}" srcOrd="3" destOrd="0" presId="urn:microsoft.com/office/officeart/2005/8/layout/orgChart1"/>
    <dgm:cxn modelId="{E666B8E9-7661-4068-A6DC-9F35D3200BC8}" type="presParOf" srcId="{91B34720-2CE3-41FE-8CF9-2534021F9AC5}" destId="{A9A8520C-83E1-4DCD-B63A-1D5F0DAC1BB0}" srcOrd="0" destOrd="0" presId="urn:microsoft.com/office/officeart/2005/8/layout/orgChart1"/>
    <dgm:cxn modelId="{987BFC7B-820F-4C64-AF3E-8173459D1CE6}" type="presParOf" srcId="{A9A8520C-83E1-4DCD-B63A-1D5F0DAC1BB0}" destId="{6B788074-AD70-4117-88EF-9F42663EE3F6}" srcOrd="0" destOrd="0" presId="urn:microsoft.com/office/officeart/2005/8/layout/orgChart1"/>
    <dgm:cxn modelId="{A8F54EEC-304B-49CF-8D8E-BEE838D5A62F}" type="presParOf" srcId="{A9A8520C-83E1-4DCD-B63A-1D5F0DAC1BB0}" destId="{B7421ABF-AEF4-4E9E-84F2-86D217D2B02A}" srcOrd="1" destOrd="0" presId="urn:microsoft.com/office/officeart/2005/8/layout/orgChart1"/>
    <dgm:cxn modelId="{1636D98B-C1D3-416A-94DA-F7086FA08235}" type="presParOf" srcId="{91B34720-2CE3-41FE-8CF9-2534021F9AC5}" destId="{4F4BB71C-F045-4200-A42F-F7F0D6765505}" srcOrd="1" destOrd="0" presId="urn:microsoft.com/office/officeart/2005/8/layout/orgChart1"/>
    <dgm:cxn modelId="{352DE0A5-EBB9-4423-84BC-B54722C65AED}" type="presParOf" srcId="{91B34720-2CE3-41FE-8CF9-2534021F9AC5}" destId="{5324C43F-36C8-4E0F-BD6C-B8F1718AB3A1}" srcOrd="2" destOrd="0" presId="urn:microsoft.com/office/officeart/2005/8/layout/orgChart1"/>
    <dgm:cxn modelId="{0A01F23A-1206-40F6-BA22-A691FBF9C909}" type="presParOf" srcId="{1358E426-37A9-44AA-A8CC-BB5394C7F33F}" destId="{01D456A0-D3CD-4C69-B08B-3AA000B8FB32}" srcOrd="4" destOrd="0" presId="urn:microsoft.com/office/officeart/2005/8/layout/orgChart1"/>
    <dgm:cxn modelId="{BE86ADBE-E6CF-4DCF-AD27-E1231BF048A9}" type="presParOf" srcId="{1358E426-37A9-44AA-A8CC-BB5394C7F33F}" destId="{B7B7E876-A47B-44D8-8553-CEC7399B3220}" srcOrd="5" destOrd="0" presId="urn:microsoft.com/office/officeart/2005/8/layout/orgChart1"/>
    <dgm:cxn modelId="{2E4C9E13-72F7-42FF-B189-8770CD521778}" type="presParOf" srcId="{B7B7E876-A47B-44D8-8553-CEC7399B3220}" destId="{63E6B4AD-AA97-4BBD-B113-611D15A8430E}" srcOrd="0" destOrd="0" presId="urn:microsoft.com/office/officeart/2005/8/layout/orgChart1"/>
    <dgm:cxn modelId="{E5277D03-4C29-4590-A5BF-D0C8F42F2114}" type="presParOf" srcId="{63E6B4AD-AA97-4BBD-B113-611D15A8430E}" destId="{43EC0C22-0A03-49A2-9E89-18D28CCF6BE6}" srcOrd="0" destOrd="0" presId="urn:microsoft.com/office/officeart/2005/8/layout/orgChart1"/>
    <dgm:cxn modelId="{51DA0E25-4A79-4407-A232-9039F6C01C4E}" type="presParOf" srcId="{63E6B4AD-AA97-4BBD-B113-611D15A8430E}" destId="{3FDC17C1-6177-4154-9956-6910129A8527}" srcOrd="1" destOrd="0" presId="urn:microsoft.com/office/officeart/2005/8/layout/orgChart1"/>
    <dgm:cxn modelId="{B97B890D-D3F5-4732-B762-B6114C8B6CCD}" type="presParOf" srcId="{B7B7E876-A47B-44D8-8553-CEC7399B3220}" destId="{3886970F-D875-469A-88E0-63CD77F8FFA6}" srcOrd="1" destOrd="0" presId="urn:microsoft.com/office/officeart/2005/8/layout/orgChart1"/>
    <dgm:cxn modelId="{A9E8DD83-79C7-40C2-9432-750443EBE06F}" type="presParOf" srcId="{B7B7E876-A47B-44D8-8553-CEC7399B3220}" destId="{B07D4225-71B5-482B-AF2F-D7287A731ACE}" srcOrd="2" destOrd="0" presId="urn:microsoft.com/office/officeart/2005/8/layout/orgChart1"/>
    <dgm:cxn modelId="{2AD4E048-9306-411E-8CFB-407AF969E0E2}" type="presParOf" srcId="{D8808523-5647-4FBF-AEA1-C41E8C398C7C}" destId="{9FED32A3-C607-4A55-B382-433ECCF49D58}"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1D456A0-D3CD-4C69-B08B-3AA000B8FB32}">
      <dsp:nvSpPr>
        <dsp:cNvPr id="0" name=""/>
        <dsp:cNvSpPr/>
      </dsp:nvSpPr>
      <dsp:spPr>
        <a:xfrm>
          <a:off x="3654455" y="2297861"/>
          <a:ext cx="2686072" cy="820138"/>
        </a:xfrm>
        <a:custGeom>
          <a:avLst/>
          <a:gdLst/>
          <a:ahLst/>
          <a:cxnLst/>
          <a:rect l="0" t="0" r="0" b="0"/>
          <a:pathLst>
            <a:path>
              <a:moveTo>
                <a:pt x="0" y="0"/>
              </a:moveTo>
              <a:lnTo>
                <a:pt x="0" y="523371"/>
              </a:lnTo>
              <a:lnTo>
                <a:pt x="2686072" y="523371"/>
              </a:lnTo>
              <a:lnTo>
                <a:pt x="2686072" y="820138"/>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D5CA53F-CAC8-4D1F-B75B-6EAB30DA84F7}">
      <dsp:nvSpPr>
        <dsp:cNvPr id="0" name=""/>
        <dsp:cNvSpPr/>
      </dsp:nvSpPr>
      <dsp:spPr>
        <a:xfrm>
          <a:off x="3602926" y="2297861"/>
          <a:ext cx="91440" cy="820138"/>
        </a:xfrm>
        <a:custGeom>
          <a:avLst/>
          <a:gdLst/>
          <a:ahLst/>
          <a:cxnLst/>
          <a:rect l="0" t="0" r="0" b="0"/>
          <a:pathLst>
            <a:path>
              <a:moveTo>
                <a:pt x="51528" y="0"/>
              </a:moveTo>
              <a:lnTo>
                <a:pt x="51528" y="523371"/>
              </a:lnTo>
              <a:lnTo>
                <a:pt x="45720" y="523371"/>
              </a:lnTo>
              <a:lnTo>
                <a:pt x="45720" y="820138"/>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6DC797A-E27E-4A00-A0D8-4DFA59E0C319}">
      <dsp:nvSpPr>
        <dsp:cNvPr id="0" name=""/>
        <dsp:cNvSpPr/>
      </dsp:nvSpPr>
      <dsp:spPr>
        <a:xfrm>
          <a:off x="1042560" y="2297861"/>
          <a:ext cx="2611895" cy="820138"/>
        </a:xfrm>
        <a:custGeom>
          <a:avLst/>
          <a:gdLst/>
          <a:ahLst/>
          <a:cxnLst/>
          <a:rect l="0" t="0" r="0" b="0"/>
          <a:pathLst>
            <a:path>
              <a:moveTo>
                <a:pt x="2611895" y="0"/>
              </a:moveTo>
              <a:lnTo>
                <a:pt x="2611895" y="523371"/>
              </a:lnTo>
              <a:lnTo>
                <a:pt x="0" y="523371"/>
              </a:lnTo>
              <a:lnTo>
                <a:pt x="0" y="820138"/>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FA4E9DF-59A1-4659-B037-EEB8A1E0DD8F}">
      <dsp:nvSpPr>
        <dsp:cNvPr id="0" name=""/>
        <dsp:cNvSpPr/>
      </dsp:nvSpPr>
      <dsp:spPr>
        <a:xfrm>
          <a:off x="2605211" y="1563997"/>
          <a:ext cx="2098486" cy="733864"/>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t>外務省</a:t>
          </a:r>
          <a:endParaRPr kumimoji="1" lang="en-US" altLang="ja-JP" sz="1400" kern="1200"/>
        </a:p>
        <a:p>
          <a:pPr lvl="0" algn="ctr" defTabSz="622300">
            <a:lnSpc>
              <a:spcPct val="90000"/>
            </a:lnSpc>
            <a:spcBef>
              <a:spcPct val="0"/>
            </a:spcBef>
            <a:spcAft>
              <a:spcPct val="35000"/>
            </a:spcAft>
          </a:pPr>
          <a:r>
            <a:rPr kumimoji="1" lang="ja-JP" altLang="en-US" sz="1400" kern="1200"/>
            <a:t>０．０３百万円</a:t>
          </a:r>
        </a:p>
      </dsp:txBody>
      <dsp:txXfrm>
        <a:off x="2605211" y="1563997"/>
        <a:ext cx="2098486" cy="733864"/>
      </dsp:txXfrm>
    </dsp:sp>
    <dsp:sp modelId="{D129C0EF-6AB3-46D2-840E-A893707827D9}">
      <dsp:nvSpPr>
        <dsp:cNvPr id="0" name=""/>
        <dsp:cNvSpPr/>
      </dsp:nvSpPr>
      <dsp:spPr>
        <a:xfrm>
          <a:off x="3957" y="3118000"/>
          <a:ext cx="2077204" cy="617064"/>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b="0" kern="1200"/>
            <a:t>Ｂ</a:t>
          </a:r>
          <a:r>
            <a:rPr kumimoji="1" lang="en-US" altLang="ja-JP" sz="1400" b="0" kern="1200"/>
            <a:t>.</a:t>
          </a:r>
          <a:r>
            <a:rPr kumimoji="1" lang="ja-JP" altLang="en-US" sz="1400" b="0" kern="1200"/>
            <a:t>（株）テリオ</a:t>
          </a:r>
          <a:r>
            <a:rPr kumimoji="1" lang="en-US" altLang="ja-JP" sz="1400" b="0" kern="1200"/>
            <a:t/>
          </a:r>
          <a:br>
            <a:rPr kumimoji="1" lang="en-US" altLang="ja-JP" sz="1400" b="0" kern="1200"/>
          </a:br>
          <a:r>
            <a:rPr kumimoji="1" lang="ja-JP" altLang="en-US" sz="1400" b="0" kern="1200"/>
            <a:t>０．０２百万円</a:t>
          </a:r>
        </a:p>
      </dsp:txBody>
      <dsp:txXfrm>
        <a:off x="3957" y="3118000"/>
        <a:ext cx="2077204" cy="617064"/>
      </dsp:txXfrm>
    </dsp:sp>
    <dsp:sp modelId="{6B788074-AD70-4117-88EF-9F42663EE3F6}">
      <dsp:nvSpPr>
        <dsp:cNvPr id="0" name=""/>
        <dsp:cNvSpPr/>
      </dsp:nvSpPr>
      <dsp:spPr>
        <a:xfrm>
          <a:off x="2674697" y="3118000"/>
          <a:ext cx="1947898" cy="59020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t>Ｃ</a:t>
          </a:r>
          <a:r>
            <a:rPr kumimoji="1" lang="en-US" altLang="ja-JP" sz="1400" kern="1200"/>
            <a:t>.</a:t>
          </a:r>
          <a:r>
            <a:rPr kumimoji="1" lang="ja-JP" altLang="en-US" sz="1400" kern="1200"/>
            <a:t>個人</a:t>
          </a:r>
          <a:r>
            <a:rPr kumimoji="1" lang="en-US" altLang="ja-JP" sz="1400" kern="1200"/>
            <a:t>A</a:t>
          </a:r>
        </a:p>
        <a:p>
          <a:pPr lvl="0" algn="ctr" defTabSz="622300">
            <a:lnSpc>
              <a:spcPct val="90000"/>
            </a:lnSpc>
            <a:spcBef>
              <a:spcPct val="0"/>
            </a:spcBef>
            <a:spcAft>
              <a:spcPct val="35000"/>
            </a:spcAft>
          </a:pPr>
          <a:r>
            <a:rPr kumimoji="1" lang="ja-JP" altLang="en-US" sz="1400" kern="1200"/>
            <a:t>０．０１百万円</a:t>
          </a:r>
        </a:p>
      </dsp:txBody>
      <dsp:txXfrm>
        <a:off x="2674697" y="3118000"/>
        <a:ext cx="1947898" cy="590200"/>
      </dsp:txXfrm>
    </dsp:sp>
    <dsp:sp modelId="{43EC0C22-0A03-49A2-9E89-18D28CCF6BE6}">
      <dsp:nvSpPr>
        <dsp:cNvPr id="0" name=""/>
        <dsp:cNvSpPr/>
      </dsp:nvSpPr>
      <dsp:spPr>
        <a:xfrm>
          <a:off x="5216131" y="3118000"/>
          <a:ext cx="2248792" cy="629825"/>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t>Ｄ</a:t>
          </a:r>
          <a:r>
            <a:rPr kumimoji="1" lang="en-US" altLang="ja-JP" sz="1400" kern="1200"/>
            <a:t>.</a:t>
          </a:r>
          <a:r>
            <a:rPr kumimoji="1" lang="ja-JP" altLang="en-US" sz="1400" kern="1200"/>
            <a:t>個人Ｂ</a:t>
          </a:r>
          <a:endParaRPr kumimoji="1" lang="en-US" altLang="ja-JP" sz="1400" kern="1200"/>
        </a:p>
        <a:p>
          <a:pPr lvl="0" algn="ctr" defTabSz="622300">
            <a:lnSpc>
              <a:spcPct val="90000"/>
            </a:lnSpc>
            <a:spcBef>
              <a:spcPct val="0"/>
            </a:spcBef>
            <a:spcAft>
              <a:spcPct val="35000"/>
            </a:spcAft>
          </a:pPr>
          <a:r>
            <a:rPr kumimoji="1" lang="ja-JP" altLang="en-US" sz="1400" kern="1200"/>
            <a:t>０．００１百万円　</a:t>
          </a:r>
        </a:p>
      </dsp:txBody>
      <dsp:txXfrm>
        <a:off x="5216131" y="3118000"/>
        <a:ext cx="2248792" cy="629825"/>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6</xdr:col>
      <xdr:colOff>204106</xdr:colOff>
      <xdr:row>70</xdr:row>
      <xdr:rowOff>0</xdr:rowOff>
    </xdr:from>
    <xdr:to>
      <xdr:col>20</xdr:col>
      <xdr:colOff>13607</xdr:colOff>
      <xdr:row>70</xdr:row>
      <xdr:rowOff>367392</xdr:rowOff>
    </xdr:to>
    <xdr:sp macro="" textlink="">
      <xdr:nvSpPr>
        <xdr:cNvPr id="2" name="正方形/長方形 1"/>
        <xdr:cNvSpPr/>
      </xdr:nvSpPr>
      <xdr:spPr>
        <a:xfrm>
          <a:off x="1404256" y="30432375"/>
          <a:ext cx="2609851" cy="367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（１）遠隔地等邦人安全情報関係費</a:t>
          </a:r>
        </a:p>
      </xdr:txBody>
    </xdr:sp>
    <xdr:clientData/>
  </xdr:twoCellAnchor>
  <xdr:twoCellAnchor>
    <xdr:from>
      <xdr:col>16</xdr:col>
      <xdr:colOff>0</xdr:colOff>
      <xdr:row>71</xdr:row>
      <xdr:rowOff>231321</xdr:rowOff>
    </xdr:from>
    <xdr:to>
      <xdr:col>34</xdr:col>
      <xdr:colOff>88446</xdr:colOff>
      <xdr:row>76</xdr:row>
      <xdr:rowOff>653142</xdr:rowOff>
    </xdr:to>
    <xdr:grpSp>
      <xdr:nvGrpSpPr>
        <xdr:cNvPr id="3" name="グループ化 2"/>
        <xdr:cNvGrpSpPr/>
      </xdr:nvGrpSpPr>
      <xdr:grpSpPr>
        <a:xfrm>
          <a:off x="3265714" y="31296428"/>
          <a:ext cx="3762375" cy="3578678"/>
          <a:chOff x="3937000" y="7800975"/>
          <a:chExt cx="3627269" cy="3534295"/>
        </a:xfrm>
      </xdr:grpSpPr>
      <xdr:sp macro="" textlink="">
        <xdr:nvSpPr>
          <xdr:cNvPr id="4" name="テキスト ボックス 3"/>
          <xdr:cNvSpPr txBox="1"/>
        </xdr:nvSpPr>
        <xdr:spPr>
          <a:xfrm>
            <a:off x="3949700" y="7800975"/>
            <a:ext cx="3614569" cy="1101948"/>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kumimoji="1" lang="en-US" altLang="ja-JP" sz="1600"/>
          </a:p>
          <a:p>
            <a:pPr algn="ctr"/>
            <a:r>
              <a:rPr kumimoji="1" lang="ja-JP" altLang="en-US" sz="1600"/>
              <a:t>外務省</a:t>
            </a:r>
            <a:endParaRPr kumimoji="1" lang="en-US" altLang="ja-JP" sz="1600"/>
          </a:p>
          <a:p>
            <a:pPr algn="ctr"/>
            <a:r>
              <a:rPr kumimoji="1" lang="ja-JP" altLang="en-US" sz="1600"/>
              <a:t>１９百万円</a:t>
            </a:r>
            <a:endParaRPr kumimoji="1" lang="en-US" altLang="ja-JP" sz="1600"/>
          </a:p>
          <a:p>
            <a:pPr algn="ctr"/>
            <a:endParaRPr kumimoji="1" lang="en-US" altLang="ja-JP" sz="1600"/>
          </a:p>
          <a:p>
            <a:endParaRPr kumimoji="1" lang="ja-JP" altLang="en-US" sz="1600"/>
          </a:p>
        </xdr:txBody>
      </xdr:sp>
      <xdr:cxnSp macro="">
        <xdr:nvCxnSpPr>
          <xdr:cNvPr id="5" name="直線矢印コネクタ 4"/>
          <xdr:cNvCxnSpPr/>
        </xdr:nvCxnSpPr>
        <xdr:spPr>
          <a:xfrm>
            <a:off x="5729375" y="9103760"/>
            <a:ext cx="17983" cy="753291"/>
          </a:xfrm>
          <a:prstGeom prst="straightConnector1">
            <a:avLst/>
          </a:prstGeom>
          <a:ln w="25400"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5"/>
          <xdr:cNvSpPr txBox="1"/>
        </xdr:nvSpPr>
        <xdr:spPr>
          <a:xfrm>
            <a:off x="4573675" y="9828470"/>
            <a:ext cx="2338107" cy="3553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随意契約</a:t>
            </a:r>
            <a:r>
              <a:rPr kumimoji="1" lang="en-US" altLang="ja-JP" sz="1400"/>
              <a:t>】</a:t>
            </a:r>
            <a:endParaRPr kumimoji="1" lang="ja-JP" altLang="en-US" sz="1400"/>
          </a:p>
        </xdr:txBody>
      </xdr:sp>
      <xdr:sp macro="" textlink="">
        <xdr:nvSpPr>
          <xdr:cNvPr id="7" name="テキスト ボックス 6"/>
          <xdr:cNvSpPr txBox="1"/>
        </xdr:nvSpPr>
        <xdr:spPr>
          <a:xfrm>
            <a:off x="3937000" y="10126625"/>
            <a:ext cx="3627269" cy="120864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600"/>
              <a:t>Ａ．治安関係専門家等　３５人・社</a:t>
            </a:r>
            <a:endParaRPr kumimoji="1" lang="en-US" altLang="ja-JP" sz="16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a:t>計１９百万円</a:t>
            </a:r>
            <a:endParaRPr kumimoji="1" lang="en-US" altLang="ja-JP" sz="1600"/>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600"/>
          </a:p>
          <a:p>
            <a:endParaRPr kumimoji="1" lang="ja-JP" altLang="en-US" sz="1100"/>
          </a:p>
        </xdr:txBody>
      </xdr:sp>
    </xdr:grpSp>
    <xdr:clientData/>
  </xdr:twoCellAnchor>
  <xdr:twoCellAnchor>
    <xdr:from>
      <xdr:col>6</xdr:col>
      <xdr:colOff>204106</xdr:colOff>
      <xdr:row>96</xdr:row>
      <xdr:rowOff>0</xdr:rowOff>
    </xdr:from>
    <xdr:to>
      <xdr:col>23</xdr:col>
      <xdr:colOff>149679</xdr:colOff>
      <xdr:row>96</xdr:row>
      <xdr:rowOff>367392</xdr:rowOff>
    </xdr:to>
    <xdr:sp macro="" textlink="">
      <xdr:nvSpPr>
        <xdr:cNvPr id="8" name="正方形/長方形 7"/>
        <xdr:cNvSpPr/>
      </xdr:nvSpPr>
      <xdr:spPr>
        <a:xfrm>
          <a:off x="1404256" y="45129450"/>
          <a:ext cx="3345998" cy="367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（３）国際ニュースモニタリングサービス関係経費</a:t>
          </a:r>
        </a:p>
      </xdr:txBody>
    </xdr:sp>
    <xdr:clientData/>
  </xdr:twoCellAnchor>
  <xdr:twoCellAnchor>
    <xdr:from>
      <xdr:col>7</xdr:col>
      <xdr:colOff>40820</xdr:colOff>
      <xdr:row>122</xdr:row>
      <xdr:rowOff>13606</xdr:rowOff>
    </xdr:from>
    <xdr:to>
      <xdr:col>18</xdr:col>
      <xdr:colOff>163284</xdr:colOff>
      <xdr:row>122</xdr:row>
      <xdr:rowOff>380998</xdr:rowOff>
    </xdr:to>
    <xdr:sp macro="" textlink="">
      <xdr:nvSpPr>
        <xdr:cNvPr id="9" name="正方形/長方形 8"/>
        <xdr:cNvSpPr/>
      </xdr:nvSpPr>
      <xdr:spPr>
        <a:xfrm>
          <a:off x="1440995" y="59840131"/>
          <a:ext cx="2322739" cy="367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（４）在外安全対策セミナー開催経費</a:t>
          </a:r>
        </a:p>
      </xdr:txBody>
    </xdr:sp>
    <xdr:clientData/>
  </xdr:twoCellAnchor>
  <xdr:twoCellAnchor>
    <xdr:from>
      <xdr:col>7</xdr:col>
      <xdr:colOff>0</xdr:colOff>
      <xdr:row>81</xdr:row>
      <xdr:rowOff>0</xdr:rowOff>
    </xdr:from>
    <xdr:to>
      <xdr:col>19</xdr:col>
      <xdr:colOff>190500</xdr:colOff>
      <xdr:row>81</xdr:row>
      <xdr:rowOff>359387</xdr:rowOff>
    </xdr:to>
    <xdr:sp macro="" textlink="">
      <xdr:nvSpPr>
        <xdr:cNvPr id="10" name="正方形/長方形 9"/>
        <xdr:cNvSpPr/>
      </xdr:nvSpPr>
      <xdr:spPr>
        <a:xfrm>
          <a:off x="1400175" y="37452300"/>
          <a:ext cx="2590800" cy="3593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（２）安全対策連絡協議会関係経費</a:t>
          </a:r>
        </a:p>
      </xdr:txBody>
    </xdr:sp>
    <xdr:clientData/>
  </xdr:twoCellAnchor>
  <xdr:twoCellAnchor>
    <xdr:from>
      <xdr:col>7</xdr:col>
      <xdr:colOff>176892</xdr:colOff>
      <xdr:row>79</xdr:row>
      <xdr:rowOff>639537</xdr:rowOff>
    </xdr:from>
    <xdr:to>
      <xdr:col>45</xdr:col>
      <xdr:colOff>44824</xdr:colOff>
      <xdr:row>88</xdr:row>
      <xdr:rowOff>310564</xdr:rowOff>
    </xdr:to>
    <xdr:graphicFrame macro="">
      <xdr:nvGraphicFramePr>
        <xdr:cNvPr id="11" name="図表 10"/>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37</xdr:col>
      <xdr:colOff>153253</xdr:colOff>
      <xdr:row>107</xdr:row>
      <xdr:rowOff>583347</xdr:rowOff>
    </xdr:from>
    <xdr:to>
      <xdr:col>49</xdr:col>
      <xdr:colOff>10111</xdr:colOff>
      <xdr:row>108</xdr:row>
      <xdr:rowOff>284622</xdr:rowOff>
    </xdr:to>
    <xdr:sp macro="" textlink="">
      <xdr:nvSpPr>
        <xdr:cNvPr id="12" name="正方形/長方形 11"/>
        <xdr:cNvSpPr/>
      </xdr:nvSpPr>
      <xdr:spPr>
        <a:xfrm>
          <a:off x="7554178" y="52732722"/>
          <a:ext cx="2257158" cy="3680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22</xdr:col>
      <xdr:colOff>172091</xdr:colOff>
      <xdr:row>97</xdr:row>
      <xdr:rowOff>462643</xdr:rowOff>
    </xdr:from>
    <xdr:to>
      <xdr:col>29</xdr:col>
      <xdr:colOff>200106</xdr:colOff>
      <xdr:row>100</xdr:row>
      <xdr:rowOff>15342</xdr:rowOff>
    </xdr:to>
    <xdr:sp macro="" textlink="">
      <xdr:nvSpPr>
        <xdr:cNvPr id="13" name="テキスト ボックス 12"/>
        <xdr:cNvSpPr txBox="1"/>
      </xdr:nvSpPr>
      <xdr:spPr>
        <a:xfrm>
          <a:off x="4572641" y="46115968"/>
          <a:ext cx="1428190" cy="1524374"/>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tx1"/>
              </a:solidFill>
            </a:rPr>
            <a:t>　</a:t>
          </a:r>
          <a:r>
            <a:rPr kumimoji="1" lang="ja-JP" altLang="en-US" sz="1100">
              <a:solidFill>
                <a:schemeClr val="tx1"/>
              </a:solidFill>
              <a:latin typeface="+mn-lt"/>
              <a:ea typeface="+mn-ea"/>
              <a:cs typeface="+mn-cs"/>
            </a:rPr>
            <a:t>外務省</a:t>
          </a:r>
          <a:endParaRPr kumimoji="1" lang="en-US" sz="1100">
            <a:solidFill>
              <a:schemeClr val="tx1"/>
            </a:solidFill>
            <a:latin typeface="+mn-lt"/>
            <a:ea typeface="+mn-ea"/>
            <a:cs typeface="+mn-cs"/>
          </a:endParaRPr>
        </a:p>
        <a:p>
          <a:pPr algn="ctr"/>
          <a:r>
            <a:rPr kumimoji="1" lang="en-US" altLang="ja-JP" sz="1100">
              <a:solidFill>
                <a:schemeClr val="tx1"/>
              </a:solidFill>
              <a:latin typeface="+mn-lt"/>
              <a:ea typeface="+mn-ea"/>
              <a:cs typeface="+mn-cs"/>
            </a:rPr>
            <a:t> 106</a:t>
          </a:r>
          <a:r>
            <a:rPr kumimoji="1" lang="ja-JP" altLang="en-US" sz="1100">
              <a:solidFill>
                <a:schemeClr val="tx1"/>
              </a:solidFill>
              <a:latin typeface="+mn-lt"/>
              <a:ea typeface="+mn-ea"/>
              <a:cs typeface="+mn-cs"/>
            </a:rPr>
            <a:t>百万円</a:t>
          </a:r>
          <a:endParaRPr lang="ja-JP" sz="1100">
            <a:solidFill>
              <a:schemeClr val="tx1"/>
            </a:solidFill>
          </a:endParaRPr>
        </a:p>
      </xdr:txBody>
    </xdr:sp>
    <xdr:clientData/>
  </xdr:twoCellAnchor>
  <xdr:twoCellAnchor>
    <xdr:from>
      <xdr:col>18</xdr:col>
      <xdr:colOff>137671</xdr:colOff>
      <xdr:row>103</xdr:row>
      <xdr:rowOff>392926</xdr:rowOff>
    </xdr:from>
    <xdr:to>
      <xdr:col>27</xdr:col>
      <xdr:colOff>48822</xdr:colOff>
      <xdr:row>104</xdr:row>
      <xdr:rowOff>536348</xdr:rowOff>
    </xdr:to>
    <xdr:sp macro="" textlink="">
      <xdr:nvSpPr>
        <xdr:cNvPr id="14" name="大かっこ 13"/>
        <xdr:cNvSpPr/>
      </xdr:nvSpPr>
      <xdr:spPr>
        <a:xfrm>
          <a:off x="3738121" y="49875301"/>
          <a:ext cx="1711376" cy="8101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100"/>
            <a:t>世界主要通信社の外電の傍受・翻訳・配信業務の委託</a:t>
          </a:r>
          <a:endParaRPr kumimoji="1" lang="en-US" altLang="ja-JP" sz="1100"/>
        </a:p>
      </xdr:txBody>
    </xdr:sp>
    <xdr:clientData/>
  </xdr:twoCellAnchor>
  <xdr:twoCellAnchor>
    <xdr:from>
      <xdr:col>18</xdr:col>
      <xdr:colOff>149678</xdr:colOff>
      <xdr:row>101</xdr:row>
      <xdr:rowOff>581827</xdr:rowOff>
    </xdr:from>
    <xdr:to>
      <xdr:col>27</xdr:col>
      <xdr:colOff>195302</xdr:colOff>
      <xdr:row>102</xdr:row>
      <xdr:rowOff>363313</xdr:rowOff>
    </xdr:to>
    <xdr:sp macro="" textlink="">
      <xdr:nvSpPr>
        <xdr:cNvPr id="15" name="正方形/長方形 14"/>
        <xdr:cNvSpPr/>
      </xdr:nvSpPr>
      <xdr:spPr>
        <a:xfrm>
          <a:off x="3750128" y="48730702"/>
          <a:ext cx="1845849" cy="4482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chemeClr val="lt1"/>
              </a:solidFill>
            </a:rPr>
            <a:t> </a:t>
          </a:r>
          <a:r>
            <a:rPr kumimoji="1" lang="en-US" altLang="ja-JP" sz="1100" baseline="0">
              <a:solidFill>
                <a:schemeClr val="lt1"/>
              </a:solidFill>
            </a:rPr>
            <a:t>】】</a:t>
          </a:r>
          <a:r>
            <a:rPr kumimoji="1" lang="en-US" altLang="ja-JP" sz="1100" baseline="0">
              <a:solidFill>
                <a:sysClr val="windowText" lastClr="000000"/>
              </a:solidFill>
            </a:rPr>
            <a:t> 【</a:t>
          </a:r>
          <a:r>
            <a:rPr kumimoji="1" lang="ja-JP" altLang="en-US" sz="1100" baseline="0">
              <a:solidFill>
                <a:sysClr val="windowText" lastClr="000000"/>
              </a:solidFill>
            </a:rPr>
            <a:t>企画競争</a:t>
          </a:r>
          <a:r>
            <a:rPr kumimoji="1" lang="en-US" altLang="ja-JP" sz="1100" baseline="0">
              <a:solidFill>
                <a:sysClr val="windowText" lastClr="000000"/>
              </a:solidFill>
            </a:rPr>
            <a:t>】</a:t>
          </a:r>
          <a:r>
            <a:rPr kumimoji="1" lang="ja-JP" altLang="en-US" sz="1100"/>
            <a:t>入札</a:t>
          </a:r>
          <a:endParaRPr kumimoji="1" lang="en-US" altLang="ja-JP" sz="1100"/>
        </a:p>
      </xdr:txBody>
    </xdr:sp>
    <xdr:clientData/>
  </xdr:twoCellAnchor>
  <xdr:twoCellAnchor>
    <xdr:from>
      <xdr:col>27</xdr:col>
      <xdr:colOff>188474</xdr:colOff>
      <xdr:row>107</xdr:row>
      <xdr:rowOff>605759</xdr:rowOff>
    </xdr:from>
    <xdr:to>
      <xdr:col>38</xdr:col>
      <xdr:colOff>58939</xdr:colOff>
      <xdr:row>108</xdr:row>
      <xdr:rowOff>213203</xdr:rowOff>
    </xdr:to>
    <xdr:sp macro="" textlink="">
      <xdr:nvSpPr>
        <xdr:cNvPr id="16" name="正方形/長方形 15"/>
        <xdr:cNvSpPr/>
      </xdr:nvSpPr>
      <xdr:spPr>
        <a:xfrm>
          <a:off x="5589149" y="52755134"/>
          <a:ext cx="2070740" cy="2741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aseline="0">
              <a:solidFill>
                <a:sysClr val="windowText" lastClr="000000"/>
              </a:solidFill>
            </a:rPr>
            <a:t>【</a:t>
          </a:r>
          <a:r>
            <a:rPr kumimoji="1" lang="ja-JP" altLang="en-US" sz="1100" baseline="0">
              <a:solidFill>
                <a:sysClr val="windowText" lastClr="000000"/>
              </a:solidFill>
            </a:rPr>
            <a:t>競争性のない随意契約</a:t>
          </a:r>
          <a:r>
            <a:rPr kumimoji="1" lang="en-US" altLang="ja-JP" sz="1100" baseline="0">
              <a:solidFill>
                <a:sysClr val="windowText" lastClr="000000"/>
              </a:solidFill>
            </a:rPr>
            <a:t>】</a:t>
          </a:r>
          <a:endParaRPr kumimoji="1" lang="ja-JP" altLang="en-US" sz="1100" baseline="0">
            <a:solidFill>
              <a:sysClr val="windowText" lastClr="000000"/>
            </a:solidFill>
          </a:endParaRPr>
        </a:p>
      </xdr:txBody>
    </xdr:sp>
    <xdr:clientData/>
  </xdr:twoCellAnchor>
  <xdr:twoCellAnchor>
    <xdr:from>
      <xdr:col>28</xdr:col>
      <xdr:colOff>132443</xdr:colOff>
      <xdr:row>108</xdr:row>
      <xdr:rowOff>456081</xdr:rowOff>
    </xdr:from>
    <xdr:to>
      <xdr:col>37</xdr:col>
      <xdr:colOff>34016</xdr:colOff>
      <xdr:row>109</xdr:row>
      <xdr:rowOff>639536</xdr:rowOff>
    </xdr:to>
    <xdr:sp macro="" textlink="">
      <xdr:nvSpPr>
        <xdr:cNvPr id="17" name="正方形/長方形 16"/>
        <xdr:cNvSpPr/>
      </xdr:nvSpPr>
      <xdr:spPr>
        <a:xfrm>
          <a:off x="5733143" y="53272206"/>
          <a:ext cx="1701798" cy="85020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ysClr val="windowText" lastClr="000000"/>
              </a:solidFill>
            </a:rPr>
            <a:t>Ｊ</a:t>
          </a:r>
          <a:r>
            <a:rPr kumimoji="1" lang="en-US" altLang="ja-JP" sz="1100" baseline="0">
              <a:solidFill>
                <a:sysClr val="windowText" lastClr="000000"/>
              </a:solidFill>
            </a:rPr>
            <a:t>.</a:t>
          </a:r>
          <a:r>
            <a:rPr kumimoji="1" lang="ja-JP" altLang="en-US" sz="1100" baseline="0">
              <a:solidFill>
                <a:sysClr val="windowText" lastClr="000000"/>
              </a:solidFill>
            </a:rPr>
            <a:t>（株）ＮＴＴデータ・</a:t>
          </a:r>
          <a:r>
            <a:rPr kumimoji="1" lang="en-US" altLang="ja-JP" sz="1100" baseline="0">
              <a:solidFill>
                <a:sysClr val="windowText" lastClr="000000"/>
              </a:solidFill>
            </a:rPr>
            <a:t>S</a:t>
          </a:r>
          <a:br>
            <a:rPr kumimoji="1" lang="en-US" altLang="ja-JP" sz="1100" baseline="0">
              <a:solidFill>
                <a:sysClr val="windowText" lastClr="000000"/>
              </a:solidFill>
            </a:rPr>
          </a:br>
          <a:r>
            <a:rPr kumimoji="1" lang="en-US" altLang="ja-JP" sz="1100" baseline="0">
              <a:solidFill>
                <a:sysClr val="windowText" lastClr="000000"/>
              </a:solidFill>
            </a:rPr>
            <a:t>1</a:t>
          </a:r>
          <a:r>
            <a:rPr kumimoji="1" lang="ja-JP" altLang="en-US" sz="1100" baseline="0">
              <a:solidFill>
                <a:sysClr val="windowText" lastClr="000000"/>
              </a:solidFill>
            </a:rPr>
            <a:t>百万円</a:t>
          </a:r>
        </a:p>
      </xdr:txBody>
    </xdr:sp>
    <xdr:clientData/>
  </xdr:twoCellAnchor>
  <xdr:twoCellAnchor>
    <xdr:from>
      <xdr:col>28</xdr:col>
      <xdr:colOff>115635</xdr:colOff>
      <xdr:row>110</xdr:row>
      <xdr:rowOff>115020</xdr:rowOff>
    </xdr:from>
    <xdr:to>
      <xdr:col>37</xdr:col>
      <xdr:colOff>174625</xdr:colOff>
      <xdr:row>111</xdr:row>
      <xdr:rowOff>380999</xdr:rowOff>
    </xdr:to>
    <xdr:sp macro="" textlink="">
      <xdr:nvSpPr>
        <xdr:cNvPr id="18" name="大かっこ 17"/>
        <xdr:cNvSpPr/>
      </xdr:nvSpPr>
      <xdr:spPr>
        <a:xfrm>
          <a:off x="5716335" y="54264645"/>
          <a:ext cx="1859215" cy="79937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ja-JP" altLang="en-US" sz="1100"/>
            <a:t>システム機器保守契約</a:t>
          </a:r>
        </a:p>
      </xdr:txBody>
    </xdr:sp>
    <xdr:clientData/>
  </xdr:twoCellAnchor>
  <xdr:twoCellAnchor>
    <xdr:from>
      <xdr:col>7</xdr:col>
      <xdr:colOff>88952</xdr:colOff>
      <xdr:row>107</xdr:row>
      <xdr:rowOff>549649</xdr:rowOff>
    </xdr:from>
    <xdr:to>
      <xdr:col>16</xdr:col>
      <xdr:colOff>168194</xdr:colOff>
      <xdr:row>108</xdr:row>
      <xdr:rowOff>241487</xdr:rowOff>
    </xdr:to>
    <xdr:sp macro="" textlink="">
      <xdr:nvSpPr>
        <xdr:cNvPr id="19" name="正方形/長方形 18"/>
        <xdr:cNvSpPr/>
      </xdr:nvSpPr>
      <xdr:spPr>
        <a:xfrm>
          <a:off x="1489127" y="52699024"/>
          <a:ext cx="1879467" cy="358588"/>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7</xdr:col>
      <xdr:colOff>30364</xdr:colOff>
      <xdr:row>108</xdr:row>
      <xdr:rowOff>454400</xdr:rowOff>
    </xdr:from>
    <xdr:to>
      <xdr:col>17</xdr:col>
      <xdr:colOff>31751</xdr:colOff>
      <xdr:row>109</xdr:row>
      <xdr:rowOff>625929</xdr:rowOff>
    </xdr:to>
    <xdr:sp macro="" textlink="">
      <xdr:nvSpPr>
        <xdr:cNvPr id="20" name="正方形/長方形 19"/>
        <xdr:cNvSpPr/>
      </xdr:nvSpPr>
      <xdr:spPr>
        <a:xfrm>
          <a:off x="1430539" y="53270525"/>
          <a:ext cx="2001637" cy="83827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Ｈ</a:t>
          </a:r>
          <a:r>
            <a:rPr kumimoji="1" lang="en-US" altLang="ja-JP" sz="1100"/>
            <a:t>. </a:t>
          </a:r>
          <a:r>
            <a:rPr kumimoji="1" lang="ja-JP" altLang="en-US" sz="1100"/>
            <a:t>ＮＴＴコミュニケーションズ（株）</a:t>
          </a:r>
          <a:r>
            <a:rPr kumimoji="1" lang="en-US" altLang="ja-JP" sz="1100"/>
            <a:t/>
          </a:r>
          <a:br>
            <a:rPr kumimoji="1" lang="en-US" altLang="ja-JP" sz="1100"/>
          </a:br>
          <a:r>
            <a:rPr kumimoji="1" lang="en-US" altLang="ja-JP" sz="1100"/>
            <a:t>0.4</a:t>
          </a:r>
          <a:r>
            <a:rPr kumimoji="1" lang="ja-JP" altLang="en-US" sz="1100"/>
            <a:t>百万円</a:t>
          </a:r>
        </a:p>
      </xdr:txBody>
    </xdr:sp>
    <xdr:clientData/>
  </xdr:twoCellAnchor>
  <xdr:twoCellAnchor>
    <xdr:from>
      <xdr:col>39</xdr:col>
      <xdr:colOff>10112</xdr:colOff>
      <xdr:row>108</xdr:row>
      <xdr:rowOff>468006</xdr:rowOff>
    </xdr:from>
    <xdr:to>
      <xdr:col>47</xdr:col>
      <xdr:colOff>199572</xdr:colOff>
      <xdr:row>109</xdr:row>
      <xdr:rowOff>625928</xdr:rowOff>
    </xdr:to>
    <xdr:sp macro="" textlink="">
      <xdr:nvSpPr>
        <xdr:cNvPr id="21" name="正方形/長方形 20"/>
        <xdr:cNvSpPr/>
      </xdr:nvSpPr>
      <xdr:spPr>
        <a:xfrm>
          <a:off x="7811087" y="53284131"/>
          <a:ext cx="1789660" cy="82467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Ｋ</a:t>
          </a:r>
          <a:r>
            <a:rPr kumimoji="1" lang="en-US" altLang="ja-JP" sz="1100"/>
            <a:t>.</a:t>
          </a:r>
          <a:r>
            <a:rPr kumimoji="1" lang="ja-JP" altLang="en-US" sz="1100"/>
            <a:t>ＮＴＴファイナンス（株）　　　　</a:t>
          </a:r>
          <a:r>
            <a:rPr kumimoji="1" lang="en-US" altLang="ja-JP" sz="1100"/>
            <a:t/>
          </a:r>
          <a:br>
            <a:rPr kumimoji="1" lang="en-US" altLang="ja-JP" sz="1100"/>
          </a:br>
          <a:r>
            <a:rPr kumimoji="1" lang="en-US" altLang="ja-JP" sz="1100"/>
            <a:t>2</a:t>
          </a:r>
          <a:r>
            <a:rPr kumimoji="1" lang="ja-JP" altLang="en-US" sz="1100"/>
            <a:t>百万円</a:t>
          </a:r>
        </a:p>
      </xdr:txBody>
    </xdr:sp>
    <xdr:clientData/>
  </xdr:twoCellAnchor>
  <xdr:twoCellAnchor>
    <xdr:from>
      <xdr:col>7</xdr:col>
      <xdr:colOff>66647</xdr:colOff>
      <xdr:row>110</xdr:row>
      <xdr:rowOff>79721</xdr:rowOff>
    </xdr:from>
    <xdr:to>
      <xdr:col>17</xdr:col>
      <xdr:colOff>79374</xdr:colOff>
      <xdr:row>111</xdr:row>
      <xdr:rowOff>394606</xdr:rowOff>
    </xdr:to>
    <xdr:sp macro="" textlink="">
      <xdr:nvSpPr>
        <xdr:cNvPr id="22" name="大かっこ 21"/>
        <xdr:cNvSpPr/>
      </xdr:nvSpPr>
      <xdr:spPr>
        <a:xfrm>
          <a:off x="1466822" y="54229346"/>
          <a:ext cx="2012977" cy="848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l"/>
          <a:r>
            <a:rPr kumimoji="1" lang="ja-JP" altLang="en-US" sz="1100"/>
            <a:t>　　　　ドメイン名維持管理・</a:t>
          </a:r>
          <a:endParaRPr kumimoji="1" lang="en-US" altLang="ja-JP" sz="1100"/>
        </a:p>
        <a:p>
          <a:pPr algn="l"/>
          <a:r>
            <a:rPr kumimoji="1" lang="ja-JP" altLang="en-US" sz="1100"/>
            <a:t>　　インターネットプロバイダー</a:t>
          </a:r>
          <a:endParaRPr kumimoji="1" lang="en-US" altLang="ja-JP" sz="1100"/>
        </a:p>
        <a:p>
          <a:pPr algn="l"/>
          <a:r>
            <a:rPr kumimoji="1" lang="ja-JP" altLang="en-US" sz="1100"/>
            <a:t>　　　　　　　使用契約</a:t>
          </a:r>
        </a:p>
      </xdr:txBody>
    </xdr:sp>
    <xdr:clientData/>
  </xdr:twoCellAnchor>
  <xdr:twoCellAnchor>
    <xdr:from>
      <xdr:col>39</xdr:col>
      <xdr:colOff>30123</xdr:colOff>
      <xdr:row>110</xdr:row>
      <xdr:rowOff>57309</xdr:rowOff>
    </xdr:from>
    <xdr:to>
      <xdr:col>49</xdr:col>
      <xdr:colOff>0</xdr:colOff>
      <xdr:row>111</xdr:row>
      <xdr:rowOff>394607</xdr:rowOff>
    </xdr:to>
    <xdr:sp macro="" textlink="">
      <xdr:nvSpPr>
        <xdr:cNvPr id="23" name="大かっこ 22"/>
        <xdr:cNvSpPr/>
      </xdr:nvSpPr>
      <xdr:spPr>
        <a:xfrm>
          <a:off x="7831098" y="54206934"/>
          <a:ext cx="1970127" cy="8706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ja-JP" altLang="en-US" sz="1100"/>
            <a:t>サーバー機器リース契約</a:t>
          </a:r>
        </a:p>
      </xdr:txBody>
    </xdr:sp>
    <xdr:clientData/>
  </xdr:twoCellAnchor>
  <xdr:twoCellAnchor>
    <xdr:from>
      <xdr:col>33</xdr:col>
      <xdr:colOff>169956</xdr:colOff>
      <xdr:row>105</xdr:row>
      <xdr:rowOff>32660</xdr:rowOff>
    </xdr:from>
    <xdr:to>
      <xdr:col>41</xdr:col>
      <xdr:colOff>135805</xdr:colOff>
      <xdr:row>105</xdr:row>
      <xdr:rowOff>562115</xdr:rowOff>
    </xdr:to>
    <xdr:sp macro="" textlink="">
      <xdr:nvSpPr>
        <xdr:cNvPr id="24" name="正方形/長方形 23"/>
        <xdr:cNvSpPr/>
      </xdr:nvSpPr>
      <xdr:spPr>
        <a:xfrm>
          <a:off x="6770781" y="50848535"/>
          <a:ext cx="1566049" cy="52945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Ｇ</a:t>
          </a:r>
          <a:r>
            <a:rPr kumimoji="1" lang="en-US" altLang="ja-JP" sz="1100"/>
            <a:t>. </a:t>
          </a:r>
          <a:r>
            <a:rPr kumimoji="1" lang="ja-JP" altLang="en-US" sz="1100"/>
            <a:t>各海外通信社</a:t>
          </a:r>
          <a:r>
            <a:rPr kumimoji="1" lang="en-US" altLang="ja-JP" sz="1100"/>
            <a:t/>
          </a:r>
          <a:br>
            <a:rPr kumimoji="1" lang="en-US" altLang="ja-JP" sz="1100"/>
          </a:br>
          <a:r>
            <a:rPr kumimoji="1" lang="en-US" altLang="ja-JP" sz="1100"/>
            <a:t>10</a:t>
          </a:r>
          <a:r>
            <a:rPr kumimoji="1" lang="ja-JP" altLang="en-US" sz="1100"/>
            <a:t>百万円</a:t>
          </a:r>
        </a:p>
      </xdr:txBody>
    </xdr:sp>
    <xdr:clientData/>
  </xdr:twoCellAnchor>
  <xdr:twoCellAnchor>
    <xdr:from>
      <xdr:col>34</xdr:col>
      <xdr:colOff>169795</xdr:colOff>
      <xdr:row>105</xdr:row>
      <xdr:rowOff>639457</xdr:rowOff>
    </xdr:from>
    <xdr:to>
      <xdr:col>40</xdr:col>
      <xdr:colOff>61258</xdr:colOff>
      <xdr:row>106</xdr:row>
      <xdr:rowOff>259080</xdr:rowOff>
    </xdr:to>
    <xdr:sp macro="" textlink="">
      <xdr:nvSpPr>
        <xdr:cNvPr id="25" name="大かっこ 24"/>
        <xdr:cNvSpPr/>
      </xdr:nvSpPr>
      <xdr:spPr>
        <a:xfrm>
          <a:off x="6970645" y="51455332"/>
          <a:ext cx="1091613" cy="28637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a:t>速報契約</a:t>
          </a:r>
          <a:endParaRPr kumimoji="1" lang="en-US" altLang="ja-JP" sz="1100"/>
        </a:p>
      </xdr:txBody>
    </xdr:sp>
    <xdr:clientData/>
  </xdr:twoCellAnchor>
  <xdr:twoCellAnchor>
    <xdr:from>
      <xdr:col>35</xdr:col>
      <xdr:colOff>81643</xdr:colOff>
      <xdr:row>100</xdr:row>
      <xdr:rowOff>134311</xdr:rowOff>
    </xdr:from>
    <xdr:to>
      <xdr:col>43</xdr:col>
      <xdr:colOff>196904</xdr:colOff>
      <xdr:row>101</xdr:row>
      <xdr:rowOff>353785</xdr:rowOff>
    </xdr:to>
    <xdr:sp macro="" textlink="">
      <xdr:nvSpPr>
        <xdr:cNvPr id="26" name="正方形/長方形 25"/>
        <xdr:cNvSpPr/>
      </xdr:nvSpPr>
      <xdr:spPr>
        <a:xfrm>
          <a:off x="7082518" y="47759311"/>
          <a:ext cx="1715461" cy="74334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Ｆ</a:t>
          </a:r>
          <a:r>
            <a:rPr kumimoji="1" lang="en-US" altLang="ja-JP" sz="1100"/>
            <a:t>.  </a:t>
          </a:r>
          <a:r>
            <a:rPr kumimoji="1" lang="ja-JP" altLang="en-US" sz="1100"/>
            <a:t>期間業務職員　　　　　　　　　</a:t>
          </a:r>
          <a:r>
            <a:rPr kumimoji="1" lang="en-US" altLang="ja-JP" sz="1100"/>
            <a:t/>
          </a:r>
          <a:br>
            <a:rPr kumimoji="1" lang="en-US" altLang="ja-JP" sz="1100"/>
          </a:br>
          <a:r>
            <a:rPr kumimoji="1" lang="en-US" altLang="ja-JP" sz="1100"/>
            <a:t>2</a:t>
          </a:r>
          <a:r>
            <a:rPr kumimoji="1" lang="ja-JP" altLang="en-US" sz="1100"/>
            <a:t>百万円</a:t>
          </a:r>
        </a:p>
      </xdr:txBody>
    </xdr:sp>
    <xdr:clientData/>
  </xdr:twoCellAnchor>
  <xdr:twoCellAnchor>
    <xdr:from>
      <xdr:col>33</xdr:col>
      <xdr:colOff>28015</xdr:colOff>
      <xdr:row>104</xdr:row>
      <xdr:rowOff>303841</xdr:rowOff>
    </xdr:from>
    <xdr:to>
      <xdr:col>43</xdr:col>
      <xdr:colOff>4750</xdr:colOff>
      <xdr:row>104</xdr:row>
      <xdr:rowOff>662429</xdr:rowOff>
    </xdr:to>
    <xdr:sp macro="" textlink="">
      <xdr:nvSpPr>
        <xdr:cNvPr id="27" name="正方形/長方形 26"/>
        <xdr:cNvSpPr/>
      </xdr:nvSpPr>
      <xdr:spPr>
        <a:xfrm>
          <a:off x="6628840" y="50452966"/>
          <a:ext cx="1976985" cy="358588"/>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18</xdr:col>
      <xdr:colOff>70435</xdr:colOff>
      <xdr:row>102</xdr:row>
      <xdr:rowOff>381001</xdr:rowOff>
    </xdr:from>
    <xdr:to>
      <xdr:col>27</xdr:col>
      <xdr:colOff>104853</xdr:colOff>
      <xdr:row>103</xdr:row>
      <xdr:rowOff>312965</xdr:rowOff>
    </xdr:to>
    <xdr:sp macro="" textlink="">
      <xdr:nvSpPr>
        <xdr:cNvPr id="28" name="テキスト ボックス 27"/>
        <xdr:cNvSpPr txBox="1"/>
      </xdr:nvSpPr>
      <xdr:spPr>
        <a:xfrm>
          <a:off x="3670885" y="49196626"/>
          <a:ext cx="1834643" cy="598714"/>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Ｅ</a:t>
          </a:r>
          <a:r>
            <a:rPr kumimoji="1" lang="en-US" altLang="ja-JP" sz="1100"/>
            <a:t>.</a:t>
          </a:r>
          <a:r>
            <a:rPr kumimoji="1" lang="ja-JP" altLang="en-US" sz="1100"/>
            <a:t>　</a:t>
          </a:r>
          <a:r>
            <a:rPr kumimoji="1" lang="en-US" altLang="ja-JP" sz="1100"/>
            <a:t>(</a:t>
          </a:r>
          <a:r>
            <a:rPr kumimoji="1" lang="ja-JP" altLang="en-US" sz="1100"/>
            <a:t>財）ラヂオプレス</a:t>
          </a:r>
          <a:endParaRPr kumimoji="1" lang="en-US" altLang="ja-JP" sz="1100"/>
        </a:p>
        <a:p>
          <a:pPr algn="ctr"/>
          <a:r>
            <a:rPr kumimoji="1" lang="en-US" altLang="ja-JP" sz="1100"/>
            <a:t>104</a:t>
          </a:r>
          <a:r>
            <a:rPr kumimoji="1" lang="ja-JP" altLang="en-US" sz="1100"/>
            <a:t>百万円</a:t>
          </a:r>
        </a:p>
      </xdr:txBody>
    </xdr:sp>
    <xdr:clientData/>
  </xdr:twoCellAnchor>
  <xdr:twoCellAnchor>
    <xdr:from>
      <xdr:col>26</xdr:col>
      <xdr:colOff>94444</xdr:colOff>
      <xdr:row>100</xdr:row>
      <xdr:rowOff>27214</xdr:rowOff>
    </xdr:from>
    <xdr:to>
      <xdr:col>26</xdr:col>
      <xdr:colOff>95250</xdr:colOff>
      <xdr:row>101</xdr:row>
      <xdr:rowOff>0</xdr:rowOff>
    </xdr:to>
    <xdr:cxnSp macro="">
      <xdr:nvCxnSpPr>
        <xdr:cNvPr id="29" name="直線コネクタ 28"/>
        <xdr:cNvCxnSpPr/>
      </xdr:nvCxnSpPr>
      <xdr:spPr>
        <a:xfrm rot="16200000" flipH="1">
          <a:off x="5047166" y="47900142"/>
          <a:ext cx="496661" cy="8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163286</xdr:colOff>
      <xdr:row>100</xdr:row>
      <xdr:rowOff>653143</xdr:rowOff>
    </xdr:from>
    <xdr:to>
      <xdr:col>35</xdr:col>
      <xdr:colOff>45625</xdr:colOff>
      <xdr:row>100</xdr:row>
      <xdr:rowOff>656954</xdr:rowOff>
    </xdr:to>
    <xdr:cxnSp macro="">
      <xdr:nvCxnSpPr>
        <xdr:cNvPr id="30" name="直線コネクタ 29"/>
        <xdr:cNvCxnSpPr/>
      </xdr:nvCxnSpPr>
      <xdr:spPr>
        <a:xfrm>
          <a:off x="4563836" y="48144793"/>
          <a:ext cx="2482664" cy="3811"/>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163278</xdr:colOff>
      <xdr:row>100</xdr:row>
      <xdr:rowOff>653136</xdr:rowOff>
    </xdr:from>
    <xdr:to>
      <xdr:col>22</xdr:col>
      <xdr:colOff>164084</xdr:colOff>
      <xdr:row>101</xdr:row>
      <xdr:rowOff>625922</xdr:rowOff>
    </xdr:to>
    <xdr:cxnSp macro="">
      <xdr:nvCxnSpPr>
        <xdr:cNvPr id="31" name="直線コネクタ 30"/>
        <xdr:cNvCxnSpPr/>
      </xdr:nvCxnSpPr>
      <xdr:spPr>
        <a:xfrm rot="16200000" flipH="1">
          <a:off x="4249225" y="48459389"/>
          <a:ext cx="630011" cy="806"/>
        </a:xfrm>
        <a:prstGeom prst="line">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95252</xdr:colOff>
      <xdr:row>104</xdr:row>
      <xdr:rowOff>653142</xdr:rowOff>
    </xdr:from>
    <xdr:to>
      <xdr:col>22</xdr:col>
      <xdr:colOff>95253</xdr:colOff>
      <xdr:row>107</xdr:row>
      <xdr:rowOff>585109</xdr:rowOff>
    </xdr:to>
    <xdr:cxnSp macro="">
      <xdr:nvCxnSpPr>
        <xdr:cNvPr id="32" name="直線コネクタ 31"/>
        <xdr:cNvCxnSpPr/>
      </xdr:nvCxnSpPr>
      <xdr:spPr>
        <a:xfrm rot="16200000" flipH="1">
          <a:off x="3529694" y="51768375"/>
          <a:ext cx="1932217" cy="1"/>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95250</xdr:colOff>
      <xdr:row>105</xdr:row>
      <xdr:rowOff>299357</xdr:rowOff>
    </xdr:from>
    <xdr:to>
      <xdr:col>33</xdr:col>
      <xdr:colOff>154482</xdr:colOff>
      <xdr:row>105</xdr:row>
      <xdr:rowOff>303168</xdr:rowOff>
    </xdr:to>
    <xdr:cxnSp macro="">
      <xdr:nvCxnSpPr>
        <xdr:cNvPr id="33" name="直線コネクタ 32"/>
        <xdr:cNvCxnSpPr/>
      </xdr:nvCxnSpPr>
      <xdr:spPr>
        <a:xfrm>
          <a:off x="4495800" y="51115232"/>
          <a:ext cx="2259507" cy="3811"/>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106</xdr:row>
      <xdr:rowOff>585107</xdr:rowOff>
    </xdr:from>
    <xdr:to>
      <xdr:col>44</xdr:col>
      <xdr:colOff>0</xdr:colOff>
      <xdr:row>106</xdr:row>
      <xdr:rowOff>587375</xdr:rowOff>
    </xdr:to>
    <xdr:cxnSp macro="">
      <xdr:nvCxnSpPr>
        <xdr:cNvPr id="34" name="直線コネクタ 33"/>
        <xdr:cNvCxnSpPr/>
      </xdr:nvCxnSpPr>
      <xdr:spPr>
        <a:xfrm>
          <a:off x="2400300" y="52067732"/>
          <a:ext cx="6400800" cy="2268"/>
        </a:xfrm>
        <a:prstGeom prst="line">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xdr:colOff>
      <xdr:row>106</xdr:row>
      <xdr:rowOff>598715</xdr:rowOff>
    </xdr:from>
    <xdr:to>
      <xdr:col>33</xdr:col>
      <xdr:colOff>805</xdr:colOff>
      <xdr:row>107</xdr:row>
      <xdr:rowOff>571501</xdr:rowOff>
    </xdr:to>
    <xdr:cxnSp macro="">
      <xdr:nvCxnSpPr>
        <xdr:cNvPr id="35" name="直線コネクタ 34"/>
        <xdr:cNvCxnSpPr/>
      </xdr:nvCxnSpPr>
      <xdr:spPr>
        <a:xfrm rot="16200000" flipH="1">
          <a:off x="6281459" y="52400705"/>
          <a:ext cx="639536" cy="806"/>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106</xdr:row>
      <xdr:rowOff>585107</xdr:rowOff>
    </xdr:from>
    <xdr:to>
      <xdr:col>12</xdr:col>
      <xdr:colOff>806</xdr:colOff>
      <xdr:row>107</xdr:row>
      <xdr:rowOff>557893</xdr:rowOff>
    </xdr:to>
    <xdr:cxnSp macro="">
      <xdr:nvCxnSpPr>
        <xdr:cNvPr id="36" name="直線コネクタ 35"/>
        <xdr:cNvCxnSpPr/>
      </xdr:nvCxnSpPr>
      <xdr:spPr>
        <a:xfrm rot="16200000" flipH="1">
          <a:off x="2080935" y="52387097"/>
          <a:ext cx="639536" cy="806"/>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0</xdr:colOff>
      <xdr:row>106</xdr:row>
      <xdr:rowOff>587375</xdr:rowOff>
    </xdr:from>
    <xdr:to>
      <xdr:col>44</xdr:col>
      <xdr:colOff>806</xdr:colOff>
      <xdr:row>107</xdr:row>
      <xdr:rowOff>560161</xdr:rowOff>
    </xdr:to>
    <xdr:cxnSp macro="">
      <xdr:nvCxnSpPr>
        <xdr:cNvPr id="37" name="直線コネクタ 36"/>
        <xdr:cNvCxnSpPr/>
      </xdr:nvCxnSpPr>
      <xdr:spPr>
        <a:xfrm rot="16200000" flipH="1">
          <a:off x="8481735" y="52389365"/>
          <a:ext cx="639536" cy="806"/>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26838</xdr:colOff>
      <xdr:row>107</xdr:row>
      <xdr:rowOff>555625</xdr:rowOff>
    </xdr:from>
    <xdr:to>
      <xdr:col>27</xdr:col>
      <xdr:colOff>106080</xdr:colOff>
      <xdr:row>108</xdr:row>
      <xdr:rowOff>247463</xdr:rowOff>
    </xdr:to>
    <xdr:sp macro="" textlink="">
      <xdr:nvSpPr>
        <xdr:cNvPr id="38" name="正方形/長方形 37"/>
        <xdr:cNvSpPr/>
      </xdr:nvSpPr>
      <xdr:spPr>
        <a:xfrm>
          <a:off x="3627288" y="52705000"/>
          <a:ext cx="1879467" cy="358588"/>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17</xdr:col>
      <xdr:colOff>174625</xdr:colOff>
      <xdr:row>108</xdr:row>
      <xdr:rowOff>460376</xdr:rowOff>
    </xdr:from>
    <xdr:to>
      <xdr:col>27</xdr:col>
      <xdr:colOff>176012</xdr:colOff>
      <xdr:row>109</xdr:row>
      <xdr:rowOff>631905</xdr:rowOff>
    </xdr:to>
    <xdr:sp macro="" textlink="">
      <xdr:nvSpPr>
        <xdr:cNvPr id="39" name="正方形/長方形 38"/>
        <xdr:cNvSpPr/>
      </xdr:nvSpPr>
      <xdr:spPr>
        <a:xfrm>
          <a:off x="3575050" y="53276501"/>
          <a:ext cx="2001637" cy="83827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Ｉ</a:t>
          </a:r>
          <a:r>
            <a:rPr kumimoji="1" lang="en-US" altLang="ja-JP" sz="1100"/>
            <a:t>. </a:t>
          </a:r>
          <a:r>
            <a:rPr kumimoji="1" lang="ja-JP" altLang="en-US" sz="1100"/>
            <a:t>東日本電信電話株式会社</a:t>
          </a:r>
          <a:r>
            <a:rPr kumimoji="1" lang="en-US" altLang="ja-JP" sz="1100"/>
            <a:t/>
          </a:r>
          <a:br>
            <a:rPr kumimoji="1" lang="en-US" altLang="ja-JP" sz="1100"/>
          </a:br>
          <a:r>
            <a:rPr kumimoji="1" lang="en-US" altLang="ja-JP" sz="1100"/>
            <a:t>0.2</a:t>
          </a:r>
          <a:r>
            <a:rPr kumimoji="1" lang="ja-JP" altLang="en-US" sz="1100"/>
            <a:t>百万円</a:t>
          </a:r>
        </a:p>
      </xdr:txBody>
    </xdr:sp>
    <xdr:clientData/>
  </xdr:twoCellAnchor>
  <xdr:twoCellAnchor>
    <xdr:from>
      <xdr:col>18</xdr:col>
      <xdr:colOff>4533</xdr:colOff>
      <xdr:row>110</xdr:row>
      <xdr:rowOff>85698</xdr:rowOff>
    </xdr:from>
    <xdr:to>
      <xdr:col>28</xdr:col>
      <xdr:colOff>17260</xdr:colOff>
      <xdr:row>111</xdr:row>
      <xdr:rowOff>381000</xdr:rowOff>
    </xdr:to>
    <xdr:sp macro="" textlink="">
      <xdr:nvSpPr>
        <xdr:cNvPr id="40" name="大かっこ 39"/>
        <xdr:cNvSpPr/>
      </xdr:nvSpPr>
      <xdr:spPr>
        <a:xfrm>
          <a:off x="3604983" y="54235323"/>
          <a:ext cx="2012977" cy="82870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ja-JP" altLang="en-US" sz="1100"/>
            <a:t>インターネット回線</a:t>
          </a:r>
          <a:endParaRPr kumimoji="1" lang="en-US" altLang="ja-JP" sz="1100"/>
        </a:p>
        <a:p>
          <a:pPr algn="ctr"/>
          <a:r>
            <a:rPr kumimoji="1" lang="ja-JP" altLang="en-US" sz="1100"/>
            <a:t>利用契約</a:t>
          </a:r>
        </a:p>
      </xdr:txBody>
    </xdr:sp>
    <xdr:clientData/>
  </xdr:twoCellAnchor>
  <xdr:twoCellAnchor>
    <xdr:from>
      <xdr:col>22</xdr:col>
      <xdr:colOff>13608</xdr:colOff>
      <xdr:row>123</xdr:row>
      <xdr:rowOff>517865</xdr:rowOff>
    </xdr:from>
    <xdr:to>
      <xdr:col>22</xdr:col>
      <xdr:colOff>14402</xdr:colOff>
      <xdr:row>127</xdr:row>
      <xdr:rowOff>381001</xdr:rowOff>
    </xdr:to>
    <xdr:cxnSp macro="">
      <xdr:nvCxnSpPr>
        <xdr:cNvPr id="41" name="直線矢印コネクタ 40"/>
        <xdr:cNvCxnSpPr/>
      </xdr:nvCxnSpPr>
      <xdr:spPr>
        <a:xfrm rot="5400000">
          <a:off x="3235212" y="62047211"/>
          <a:ext cx="2358686" cy="79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149679</xdr:colOff>
      <xdr:row>122</xdr:row>
      <xdr:rowOff>625929</xdr:rowOff>
    </xdr:from>
    <xdr:to>
      <xdr:col>26</xdr:col>
      <xdr:colOff>133298</xdr:colOff>
      <xdr:row>123</xdr:row>
      <xdr:rowOff>505278</xdr:rowOff>
    </xdr:to>
    <xdr:sp macro="" textlink="">
      <xdr:nvSpPr>
        <xdr:cNvPr id="42" name="テキスト ボックス 41"/>
        <xdr:cNvSpPr txBox="1"/>
      </xdr:nvSpPr>
      <xdr:spPr>
        <a:xfrm>
          <a:off x="3550104" y="60347679"/>
          <a:ext cx="1783844" cy="50799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200">
              <a:solidFill>
                <a:schemeClr val="tx1"/>
              </a:solidFill>
            </a:rPr>
            <a:t>　</a:t>
          </a:r>
          <a:r>
            <a:rPr kumimoji="1" lang="ja-JP" altLang="en-US" sz="1100">
              <a:solidFill>
                <a:schemeClr val="tx1"/>
              </a:solidFill>
              <a:latin typeface="+mn-lt"/>
              <a:ea typeface="+mn-ea"/>
              <a:cs typeface="+mn-cs"/>
            </a:rPr>
            <a:t>外務省</a:t>
          </a:r>
          <a:endParaRPr kumimoji="1" lang="en-US" sz="1100">
            <a:solidFill>
              <a:schemeClr val="tx1"/>
            </a:solidFill>
            <a:latin typeface="+mn-lt"/>
            <a:ea typeface="+mn-ea"/>
            <a:cs typeface="+mn-cs"/>
          </a:endParaRPr>
        </a:p>
        <a:p>
          <a:pPr algn="ctr"/>
          <a:r>
            <a:rPr kumimoji="1" lang="en-US" altLang="ja-JP" sz="1000">
              <a:solidFill>
                <a:schemeClr val="tx1"/>
              </a:solidFill>
              <a:latin typeface="+mn-lt"/>
              <a:ea typeface="+mn-ea"/>
              <a:cs typeface="+mn-cs"/>
            </a:rPr>
            <a:t>22</a:t>
          </a:r>
          <a:r>
            <a:rPr kumimoji="1" lang="ja-JP" altLang="en-US" sz="1000">
              <a:solidFill>
                <a:schemeClr val="tx1"/>
              </a:solidFill>
              <a:latin typeface="+mn-lt"/>
              <a:ea typeface="+mn-ea"/>
              <a:cs typeface="+mn-cs"/>
            </a:rPr>
            <a:t>百万円</a:t>
          </a:r>
          <a:endParaRPr lang="ja-JP" sz="1000">
            <a:solidFill>
              <a:schemeClr val="tx1"/>
            </a:solidFill>
          </a:endParaRPr>
        </a:p>
        <a:p>
          <a:endParaRPr kumimoji="1" lang="ja-JP" altLang="en-US" sz="1000"/>
        </a:p>
      </xdr:txBody>
    </xdr:sp>
    <xdr:clientData/>
  </xdr:twoCellAnchor>
  <xdr:twoCellAnchor>
    <xdr:from>
      <xdr:col>16</xdr:col>
      <xdr:colOff>81646</xdr:colOff>
      <xdr:row>127</xdr:row>
      <xdr:rowOff>72118</xdr:rowOff>
    </xdr:from>
    <xdr:to>
      <xdr:col>21</xdr:col>
      <xdr:colOff>149679</xdr:colOff>
      <xdr:row>127</xdr:row>
      <xdr:rowOff>326571</xdr:rowOff>
    </xdr:to>
    <xdr:sp macro="" textlink="">
      <xdr:nvSpPr>
        <xdr:cNvPr id="43" name="正方形/長方形 42"/>
        <xdr:cNvSpPr/>
      </xdr:nvSpPr>
      <xdr:spPr>
        <a:xfrm>
          <a:off x="3282046" y="62918068"/>
          <a:ext cx="1068158" cy="25445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chemeClr val="lt1"/>
              </a:solidFill>
            </a:rPr>
            <a:t> </a:t>
          </a:r>
          <a:r>
            <a:rPr kumimoji="1" lang="en-US" altLang="ja-JP" sz="1100" baseline="0">
              <a:solidFill>
                <a:schemeClr val="lt1"/>
              </a:solidFill>
            </a:rPr>
            <a:t>】】</a:t>
          </a:r>
          <a:r>
            <a:rPr kumimoji="1" lang="en-US" altLang="ja-JP" sz="1100" baseline="0">
              <a:solidFill>
                <a:sysClr val="windowText" lastClr="000000"/>
              </a:solidFill>
            </a:rPr>
            <a:t> 【</a:t>
          </a:r>
          <a:r>
            <a:rPr kumimoji="1" lang="ja-JP" altLang="en-US" sz="1100" baseline="0">
              <a:solidFill>
                <a:sysClr val="windowText" lastClr="000000"/>
              </a:solidFill>
            </a:rPr>
            <a:t>企画競争</a:t>
          </a:r>
          <a:r>
            <a:rPr kumimoji="1" lang="en-US" altLang="ja-JP" sz="1100" baseline="0">
              <a:solidFill>
                <a:sysClr val="windowText" lastClr="000000"/>
              </a:solidFill>
            </a:rPr>
            <a:t>】</a:t>
          </a:r>
          <a:r>
            <a:rPr kumimoji="1" lang="ja-JP" altLang="en-US" sz="1100"/>
            <a:t>入札</a:t>
          </a:r>
          <a:endParaRPr kumimoji="1" lang="en-US" altLang="ja-JP" sz="1100"/>
        </a:p>
      </xdr:txBody>
    </xdr:sp>
    <xdr:clientData/>
  </xdr:twoCellAnchor>
  <xdr:twoCellAnchor>
    <xdr:from>
      <xdr:col>21</xdr:col>
      <xdr:colOff>190499</xdr:colOff>
      <xdr:row>124</xdr:row>
      <xdr:rowOff>653143</xdr:rowOff>
    </xdr:from>
    <xdr:to>
      <xdr:col>25</xdr:col>
      <xdr:colOff>136071</xdr:colOff>
      <xdr:row>124</xdr:row>
      <xdr:rowOff>653145</xdr:rowOff>
    </xdr:to>
    <xdr:cxnSp macro="">
      <xdr:nvCxnSpPr>
        <xdr:cNvPr id="44" name="直線矢印コネクタ 43"/>
        <xdr:cNvCxnSpPr/>
      </xdr:nvCxnSpPr>
      <xdr:spPr>
        <a:xfrm flipV="1">
          <a:off x="4391024" y="61660768"/>
          <a:ext cx="745672" cy="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13607</xdr:colOff>
      <xdr:row>124</xdr:row>
      <xdr:rowOff>503465</xdr:rowOff>
    </xdr:from>
    <xdr:to>
      <xdr:col>34</xdr:col>
      <xdr:colOff>161925</xdr:colOff>
      <xdr:row>125</xdr:row>
      <xdr:rowOff>337841</xdr:rowOff>
    </xdr:to>
    <xdr:sp macro="" textlink="">
      <xdr:nvSpPr>
        <xdr:cNvPr id="45" name="テキスト ボックス 44"/>
        <xdr:cNvSpPr txBox="1"/>
      </xdr:nvSpPr>
      <xdr:spPr>
        <a:xfrm>
          <a:off x="5214257" y="61511090"/>
          <a:ext cx="1748518" cy="49160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000"/>
            <a:t>Ｍ</a:t>
          </a:r>
          <a:r>
            <a:rPr kumimoji="1" lang="en-US" altLang="ja-JP" sz="1000"/>
            <a:t>. </a:t>
          </a:r>
          <a:r>
            <a:rPr kumimoji="1" lang="ja-JP" altLang="en-US" sz="1000"/>
            <a:t>在外公館職員等旅費　　　　　　　　　　　　　　</a:t>
          </a:r>
          <a:r>
            <a:rPr kumimoji="1" lang="en-US" altLang="ja-JP" sz="1000"/>
            <a:t>0.1</a:t>
          </a:r>
          <a:r>
            <a:rPr kumimoji="1" lang="ja-JP" altLang="en-US" sz="1000"/>
            <a:t>百万円</a:t>
          </a:r>
        </a:p>
      </xdr:txBody>
    </xdr:sp>
    <xdr:clientData/>
  </xdr:twoCellAnchor>
  <xdr:twoCellAnchor>
    <xdr:from>
      <xdr:col>20</xdr:col>
      <xdr:colOff>95250</xdr:colOff>
      <xdr:row>127</xdr:row>
      <xdr:rowOff>476250</xdr:rowOff>
    </xdr:from>
    <xdr:to>
      <xdr:col>39</xdr:col>
      <xdr:colOff>101599</xdr:colOff>
      <xdr:row>128</xdr:row>
      <xdr:rowOff>510268</xdr:rowOff>
    </xdr:to>
    <xdr:sp macro="" textlink="">
      <xdr:nvSpPr>
        <xdr:cNvPr id="46" name="テキスト ボックス 45"/>
        <xdr:cNvSpPr txBox="1"/>
      </xdr:nvSpPr>
      <xdr:spPr>
        <a:xfrm>
          <a:off x="4095750" y="63322200"/>
          <a:ext cx="3806824" cy="700768"/>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100"/>
            <a:t>Ｌ</a:t>
          </a:r>
          <a:r>
            <a:rPr kumimoji="1" lang="en-US" altLang="ja-JP" sz="1100"/>
            <a:t>.</a:t>
          </a:r>
          <a:r>
            <a:rPr kumimoji="1" lang="ja-JP" altLang="en-US" sz="1100"/>
            <a:t>損保ジャパン日本興亜リスクマネジメント株式会社</a:t>
          </a:r>
          <a:endParaRPr kumimoji="1" lang="en-US" altLang="ja-JP" sz="1100"/>
        </a:p>
        <a:p>
          <a:pPr algn="ctr"/>
          <a:r>
            <a:rPr kumimoji="1" lang="en-US" altLang="ja-JP" sz="1000"/>
            <a:t>21</a:t>
          </a:r>
          <a:r>
            <a:rPr kumimoji="1" lang="ja-JP" altLang="en-US" sz="1000"/>
            <a:t>百万円</a:t>
          </a:r>
        </a:p>
      </xdr:txBody>
    </xdr:sp>
    <xdr:clientData/>
  </xdr:twoCellAnchor>
  <xdr:twoCellAnchor>
    <xdr:from>
      <xdr:col>20</xdr:col>
      <xdr:colOff>56696</xdr:colOff>
      <xdr:row>128</xdr:row>
      <xdr:rowOff>653142</xdr:rowOff>
    </xdr:from>
    <xdr:to>
      <xdr:col>39</xdr:col>
      <xdr:colOff>190500</xdr:colOff>
      <xdr:row>130</xdr:row>
      <xdr:rowOff>13607</xdr:rowOff>
    </xdr:to>
    <xdr:sp macro="" textlink="">
      <xdr:nvSpPr>
        <xdr:cNvPr id="47" name="大かっこ 46"/>
        <xdr:cNvSpPr/>
      </xdr:nvSpPr>
      <xdr:spPr>
        <a:xfrm>
          <a:off x="4057196" y="64165842"/>
          <a:ext cx="3934279" cy="6939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l"/>
          <a:r>
            <a:rPr kumimoji="1" lang="ja-JP" altLang="en-US" sz="1100"/>
            <a:t>専門知識を有する専門家講師の派遣及び研修資料作成等に関わる業務委託</a:t>
          </a:r>
          <a:endParaRPr kumimoji="1" lang="en-US" altLang="ja-JP" sz="1100"/>
        </a:p>
      </xdr:txBody>
    </xdr:sp>
    <xdr:clientData/>
  </xdr:twoCellAnchor>
  <xdr:twoCellAnchor>
    <xdr:from>
      <xdr:col>26</xdr:col>
      <xdr:colOff>136072</xdr:colOff>
      <xdr:row>125</xdr:row>
      <xdr:rowOff>489858</xdr:rowOff>
    </xdr:from>
    <xdr:to>
      <xdr:col>34</xdr:col>
      <xdr:colOff>141513</xdr:colOff>
      <xdr:row>127</xdr:row>
      <xdr:rowOff>40823</xdr:rowOff>
    </xdr:to>
    <xdr:sp macro="" textlink="">
      <xdr:nvSpPr>
        <xdr:cNvPr id="48" name="大かっこ 47"/>
        <xdr:cNvSpPr/>
      </xdr:nvSpPr>
      <xdr:spPr>
        <a:xfrm>
          <a:off x="5336722" y="62154708"/>
          <a:ext cx="1605641" cy="7320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en-US" altLang="ja-JP" sz="1100"/>
            <a:t/>
          </a:r>
          <a:br>
            <a:rPr kumimoji="1" lang="en-US" altLang="ja-JP" sz="1100"/>
          </a:br>
          <a:r>
            <a:rPr kumimoji="1" lang="ja-JP" altLang="en-US" sz="1100"/>
            <a:t>セミナー講師派遣、　　　</a:t>
          </a:r>
          <a:endParaRPr kumimoji="1" lang="en-US" altLang="ja-JP" sz="1100"/>
        </a:p>
        <a:p>
          <a:pPr algn="ctr"/>
          <a:r>
            <a:rPr kumimoji="1" lang="ja-JP" altLang="en-US" sz="1100"/>
            <a:t>邦人安全対策</a:t>
          </a:r>
        </a:p>
      </xdr:txBody>
    </xdr:sp>
    <xdr:clientData/>
  </xdr:twoCellAnchor>
  <xdr:twoCellAnchor>
    <xdr:from>
      <xdr:col>14</xdr:col>
      <xdr:colOff>13607</xdr:colOff>
      <xdr:row>124</xdr:row>
      <xdr:rowOff>639536</xdr:rowOff>
    </xdr:from>
    <xdr:to>
      <xdr:col>22</xdr:col>
      <xdr:colOff>0</xdr:colOff>
      <xdr:row>124</xdr:row>
      <xdr:rowOff>639536</xdr:rowOff>
    </xdr:to>
    <xdr:cxnSp macro="">
      <xdr:nvCxnSpPr>
        <xdr:cNvPr id="49" name="直線コネクタ 48"/>
        <xdr:cNvCxnSpPr/>
      </xdr:nvCxnSpPr>
      <xdr:spPr>
        <a:xfrm flipH="1">
          <a:off x="2813957" y="61647161"/>
          <a:ext cx="158659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125</xdr:row>
      <xdr:rowOff>13607</xdr:rowOff>
    </xdr:from>
    <xdr:to>
      <xdr:col>14</xdr:col>
      <xdr:colOff>13607</xdr:colOff>
      <xdr:row>132</xdr:row>
      <xdr:rowOff>0</xdr:rowOff>
    </xdr:to>
    <xdr:cxnSp macro="">
      <xdr:nvCxnSpPr>
        <xdr:cNvPr id="50" name="直線矢印コネクタ 49"/>
        <xdr:cNvCxnSpPr/>
      </xdr:nvCxnSpPr>
      <xdr:spPr>
        <a:xfrm>
          <a:off x="2800350" y="61678457"/>
          <a:ext cx="13607" cy="45012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149679</xdr:colOff>
      <xdr:row>132</xdr:row>
      <xdr:rowOff>40822</xdr:rowOff>
    </xdr:from>
    <xdr:to>
      <xdr:col>18</xdr:col>
      <xdr:colOff>93889</xdr:colOff>
      <xdr:row>132</xdr:row>
      <xdr:rowOff>528341</xdr:rowOff>
    </xdr:to>
    <xdr:sp macro="" textlink="">
      <xdr:nvSpPr>
        <xdr:cNvPr id="51" name="テキスト ボックス 50"/>
        <xdr:cNvSpPr txBox="1"/>
      </xdr:nvSpPr>
      <xdr:spPr>
        <a:xfrm>
          <a:off x="1949904" y="66220522"/>
          <a:ext cx="1744435" cy="48751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000"/>
            <a:t>Ｎ</a:t>
          </a:r>
          <a:r>
            <a:rPr kumimoji="1" lang="en-US" altLang="ja-JP" sz="1000"/>
            <a:t>. </a:t>
          </a:r>
          <a:r>
            <a:rPr kumimoji="1" lang="ja-JP" altLang="en-US" sz="1000"/>
            <a:t>専門家講師本人　　　　　　　　　　　　　　</a:t>
          </a:r>
          <a:r>
            <a:rPr kumimoji="1" lang="en-US" altLang="ja-JP" sz="1000"/>
            <a:t>0.</a:t>
          </a:r>
          <a:r>
            <a:rPr kumimoji="1" lang="ja-JP" altLang="en-US" sz="1000"/>
            <a:t>３百万円</a:t>
          </a:r>
        </a:p>
      </xdr:txBody>
    </xdr:sp>
    <xdr:clientData/>
  </xdr:twoCellAnchor>
  <xdr:twoCellAnchor>
    <xdr:from>
      <xdr:col>9</xdr:col>
      <xdr:colOff>190500</xdr:colOff>
      <xdr:row>133</xdr:row>
      <xdr:rowOff>54428</xdr:rowOff>
    </xdr:from>
    <xdr:to>
      <xdr:col>17</xdr:col>
      <xdr:colOff>195940</xdr:colOff>
      <xdr:row>134</xdr:row>
      <xdr:rowOff>122464</xdr:rowOff>
    </xdr:to>
    <xdr:sp macro="" textlink="">
      <xdr:nvSpPr>
        <xdr:cNvPr id="52" name="大かっこ 51"/>
        <xdr:cNvSpPr/>
      </xdr:nvSpPr>
      <xdr:spPr>
        <a:xfrm>
          <a:off x="1990725" y="66900878"/>
          <a:ext cx="1605640" cy="7347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en-US" altLang="ja-JP" sz="1100"/>
            <a:t/>
          </a:r>
          <a:br>
            <a:rPr kumimoji="1" lang="en-US" altLang="ja-JP" sz="1100"/>
          </a:br>
          <a:r>
            <a:rPr kumimoji="1" lang="ja-JP" altLang="en-US" sz="1100"/>
            <a:t>民間講師</a:t>
          </a:r>
          <a:r>
            <a:rPr kumimoji="1" lang="en-US" altLang="ja-JP" sz="1100"/>
            <a:t>11</a:t>
          </a:r>
          <a:r>
            <a:rPr kumimoji="1" lang="ja-JP" altLang="en-US" sz="1100"/>
            <a:t>名</a:t>
          </a:r>
          <a:endParaRPr kumimoji="1" lang="en-US" altLang="ja-JP" sz="1100"/>
        </a:p>
      </xdr:txBody>
    </xdr:sp>
    <xdr:clientData/>
  </xdr:twoCellAnchor>
  <xdr:twoCellAnchor>
    <xdr:from>
      <xdr:col>14</xdr:col>
      <xdr:colOff>27214</xdr:colOff>
      <xdr:row>131</xdr:row>
      <xdr:rowOff>13607</xdr:rowOff>
    </xdr:from>
    <xdr:to>
      <xdr:col>41</xdr:col>
      <xdr:colOff>13607</xdr:colOff>
      <xdr:row>131</xdr:row>
      <xdr:rowOff>27214</xdr:rowOff>
    </xdr:to>
    <xdr:cxnSp macro="">
      <xdr:nvCxnSpPr>
        <xdr:cNvPr id="53" name="直線コネクタ 52"/>
        <xdr:cNvCxnSpPr/>
      </xdr:nvCxnSpPr>
      <xdr:spPr>
        <a:xfrm>
          <a:off x="2827564" y="65526557"/>
          <a:ext cx="5387068" cy="136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163286</xdr:colOff>
      <xdr:row>132</xdr:row>
      <xdr:rowOff>40821</xdr:rowOff>
    </xdr:from>
    <xdr:to>
      <xdr:col>32</xdr:col>
      <xdr:colOff>107496</xdr:colOff>
      <xdr:row>132</xdr:row>
      <xdr:rowOff>528340</xdr:rowOff>
    </xdr:to>
    <xdr:sp macro="" textlink="">
      <xdr:nvSpPr>
        <xdr:cNvPr id="54" name="テキスト ボックス 53"/>
        <xdr:cNvSpPr txBox="1"/>
      </xdr:nvSpPr>
      <xdr:spPr>
        <a:xfrm>
          <a:off x="4763861" y="66220521"/>
          <a:ext cx="1744435" cy="48751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000"/>
            <a:t>Ｏ</a:t>
          </a:r>
          <a:r>
            <a:rPr kumimoji="1" lang="en-US" altLang="ja-JP" sz="1000"/>
            <a:t>. </a:t>
          </a:r>
          <a:r>
            <a:rPr kumimoji="1" lang="ja-JP" altLang="en-US" sz="1000"/>
            <a:t>（株）ステージ　　　　　　　　　　　　　　　</a:t>
          </a:r>
          <a:r>
            <a:rPr kumimoji="1" lang="en-US" altLang="ja-JP" sz="1000"/>
            <a:t>0.</a:t>
          </a:r>
          <a:r>
            <a:rPr kumimoji="1" lang="ja-JP" altLang="en-US" sz="1000"/>
            <a:t>３百万円</a:t>
          </a:r>
        </a:p>
      </xdr:txBody>
    </xdr:sp>
    <xdr:clientData/>
  </xdr:twoCellAnchor>
  <xdr:twoCellAnchor>
    <xdr:from>
      <xdr:col>36</xdr:col>
      <xdr:colOff>108858</xdr:colOff>
      <xdr:row>132</xdr:row>
      <xdr:rowOff>40822</xdr:rowOff>
    </xdr:from>
    <xdr:to>
      <xdr:col>46</xdr:col>
      <xdr:colOff>149678</xdr:colOff>
      <xdr:row>132</xdr:row>
      <xdr:rowOff>528341</xdr:rowOff>
    </xdr:to>
    <xdr:sp macro="" textlink="">
      <xdr:nvSpPr>
        <xdr:cNvPr id="55" name="テキスト ボックス 54"/>
        <xdr:cNvSpPr txBox="1"/>
      </xdr:nvSpPr>
      <xdr:spPr>
        <a:xfrm>
          <a:off x="7309758" y="66220522"/>
          <a:ext cx="2041070" cy="48751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kumimoji="1" lang="ja-JP" altLang="en-US" sz="1000"/>
            <a:t>Ｐ</a:t>
          </a:r>
          <a:r>
            <a:rPr kumimoji="1" lang="en-US" altLang="ja-JP" sz="1000"/>
            <a:t>. </a:t>
          </a:r>
          <a:r>
            <a:rPr kumimoji="1" lang="ja-JP" altLang="en-US" sz="1000"/>
            <a:t>日本コンベンションサービス（株）　　　　　　　　　　　　　　</a:t>
          </a:r>
          <a:r>
            <a:rPr kumimoji="1" lang="en-US" altLang="ja-JP" sz="1000"/>
            <a:t>0.</a:t>
          </a:r>
          <a:r>
            <a:rPr kumimoji="1" lang="ja-JP" altLang="en-US" sz="1000"/>
            <a:t>０８百万円</a:t>
          </a:r>
        </a:p>
      </xdr:txBody>
    </xdr:sp>
    <xdr:clientData/>
  </xdr:twoCellAnchor>
  <xdr:twoCellAnchor>
    <xdr:from>
      <xdr:col>24</xdr:col>
      <xdr:colOff>13607</xdr:colOff>
      <xdr:row>133</xdr:row>
      <xdr:rowOff>40822</xdr:rowOff>
    </xdr:from>
    <xdr:to>
      <xdr:col>32</xdr:col>
      <xdr:colOff>19048</xdr:colOff>
      <xdr:row>134</xdr:row>
      <xdr:rowOff>108858</xdr:rowOff>
    </xdr:to>
    <xdr:sp macro="" textlink="">
      <xdr:nvSpPr>
        <xdr:cNvPr id="56" name="大かっこ 55"/>
        <xdr:cNvSpPr/>
      </xdr:nvSpPr>
      <xdr:spPr>
        <a:xfrm>
          <a:off x="4814207" y="66887272"/>
          <a:ext cx="1605641" cy="7347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en-US" altLang="ja-JP" sz="1100"/>
            <a:t/>
          </a:r>
          <a:br>
            <a:rPr kumimoji="1" lang="en-US" altLang="ja-JP" sz="1100"/>
          </a:br>
          <a:r>
            <a:rPr kumimoji="1" lang="ja-JP" altLang="en-US" sz="1100"/>
            <a:t>運営業務委嘱</a:t>
          </a:r>
          <a:endParaRPr kumimoji="1" lang="en-US" altLang="ja-JP" sz="1100"/>
        </a:p>
      </xdr:txBody>
    </xdr:sp>
    <xdr:clientData/>
  </xdr:twoCellAnchor>
  <xdr:twoCellAnchor>
    <xdr:from>
      <xdr:col>23</xdr:col>
      <xdr:colOff>27213</xdr:colOff>
      <xdr:row>131</xdr:row>
      <xdr:rowOff>381000</xdr:rowOff>
    </xdr:from>
    <xdr:to>
      <xdr:col>32</xdr:col>
      <xdr:colOff>108855</xdr:colOff>
      <xdr:row>131</xdr:row>
      <xdr:rowOff>581024</xdr:rowOff>
    </xdr:to>
    <xdr:sp macro="" textlink="">
      <xdr:nvSpPr>
        <xdr:cNvPr id="57" name="正方形/長方形 56"/>
        <xdr:cNvSpPr/>
      </xdr:nvSpPr>
      <xdr:spPr>
        <a:xfrm>
          <a:off x="4627788" y="65893950"/>
          <a:ext cx="1881867" cy="2000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chemeClr val="lt1"/>
              </a:solidFill>
            </a:rPr>
            <a:t> </a:t>
          </a:r>
          <a:r>
            <a:rPr kumimoji="1" lang="en-US" altLang="ja-JP" sz="1100" baseline="0">
              <a:solidFill>
                <a:schemeClr val="lt1"/>
              </a:solidFill>
            </a:rPr>
            <a:t>】】</a:t>
          </a:r>
          <a:r>
            <a:rPr kumimoji="1" lang="en-US" altLang="ja-JP" sz="1100" baseline="0">
              <a:solidFill>
                <a:sysClr val="windowText" lastClr="000000"/>
              </a:solidFill>
            </a:rPr>
            <a:t> 【</a:t>
          </a:r>
          <a:r>
            <a:rPr kumimoji="1" lang="ja-JP" altLang="en-US" sz="1100" baseline="0">
              <a:solidFill>
                <a:sysClr val="windowText" lastClr="000000"/>
              </a:solidFill>
            </a:rPr>
            <a:t>競争性のない随意契約</a:t>
          </a:r>
          <a:r>
            <a:rPr kumimoji="1" lang="en-US" altLang="ja-JP" sz="1100" baseline="0">
              <a:solidFill>
                <a:sysClr val="windowText" lastClr="000000"/>
              </a:solidFill>
            </a:rPr>
            <a:t>】</a:t>
          </a:r>
          <a:r>
            <a:rPr kumimoji="1" lang="ja-JP" altLang="en-US" sz="1100"/>
            <a:t>入札</a:t>
          </a:r>
          <a:endParaRPr kumimoji="1" lang="en-US" altLang="ja-JP" sz="1100"/>
        </a:p>
      </xdr:txBody>
    </xdr:sp>
    <xdr:clientData/>
  </xdr:twoCellAnchor>
  <xdr:twoCellAnchor>
    <xdr:from>
      <xdr:col>37</xdr:col>
      <xdr:colOff>0</xdr:colOff>
      <xdr:row>133</xdr:row>
      <xdr:rowOff>0</xdr:rowOff>
    </xdr:from>
    <xdr:to>
      <xdr:col>45</xdr:col>
      <xdr:colOff>5440</xdr:colOff>
      <xdr:row>134</xdr:row>
      <xdr:rowOff>68036</xdr:rowOff>
    </xdr:to>
    <xdr:sp macro="" textlink="">
      <xdr:nvSpPr>
        <xdr:cNvPr id="58" name="大かっこ 57"/>
        <xdr:cNvSpPr/>
      </xdr:nvSpPr>
      <xdr:spPr>
        <a:xfrm>
          <a:off x="7400925" y="66846450"/>
          <a:ext cx="1605640" cy="7347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en-US" altLang="ja-JP" sz="1100"/>
            <a:t/>
          </a:r>
          <a:br>
            <a:rPr kumimoji="1" lang="en-US" altLang="ja-JP" sz="1100"/>
          </a:br>
          <a:r>
            <a:rPr kumimoji="1" lang="ja-JP" altLang="en-US" sz="1100"/>
            <a:t>通訳業務</a:t>
          </a:r>
          <a:endParaRPr kumimoji="1" lang="en-US" altLang="ja-JP" sz="1100"/>
        </a:p>
        <a:p>
          <a:pPr algn="ctr"/>
          <a:endParaRPr kumimoji="1" lang="en-US" altLang="ja-JP" sz="1100"/>
        </a:p>
      </xdr:txBody>
    </xdr:sp>
    <xdr:clientData/>
  </xdr:twoCellAnchor>
  <xdr:twoCellAnchor>
    <xdr:from>
      <xdr:col>36</xdr:col>
      <xdr:colOff>122465</xdr:colOff>
      <xdr:row>131</xdr:row>
      <xdr:rowOff>408214</xdr:rowOff>
    </xdr:from>
    <xdr:to>
      <xdr:col>46</xdr:col>
      <xdr:colOff>0</xdr:colOff>
      <xdr:row>131</xdr:row>
      <xdr:rowOff>608238</xdr:rowOff>
    </xdr:to>
    <xdr:sp macro="" textlink="">
      <xdr:nvSpPr>
        <xdr:cNvPr id="59" name="正方形/長方形 58"/>
        <xdr:cNvSpPr/>
      </xdr:nvSpPr>
      <xdr:spPr>
        <a:xfrm>
          <a:off x="7323365" y="65921164"/>
          <a:ext cx="1877785" cy="2000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chemeClr val="lt1"/>
              </a:solidFill>
            </a:rPr>
            <a:t> </a:t>
          </a:r>
          <a:r>
            <a:rPr kumimoji="1" lang="en-US" altLang="ja-JP" sz="1100" baseline="0">
              <a:solidFill>
                <a:schemeClr val="lt1"/>
              </a:solidFill>
            </a:rPr>
            <a:t>】】</a:t>
          </a:r>
          <a:r>
            <a:rPr kumimoji="1" lang="en-US" altLang="ja-JP" sz="1100" baseline="0">
              <a:solidFill>
                <a:sysClr val="windowText" lastClr="000000"/>
              </a:solidFill>
            </a:rPr>
            <a:t> 【</a:t>
          </a:r>
          <a:r>
            <a:rPr kumimoji="1" lang="ja-JP" altLang="en-US" sz="1100" baseline="0">
              <a:solidFill>
                <a:sysClr val="windowText" lastClr="000000"/>
              </a:solidFill>
            </a:rPr>
            <a:t>競争性のない随意契約</a:t>
          </a:r>
          <a:r>
            <a:rPr kumimoji="1" lang="en-US" altLang="ja-JP" sz="1100" baseline="0">
              <a:solidFill>
                <a:sysClr val="windowText" lastClr="000000"/>
              </a:solidFill>
            </a:rPr>
            <a:t>】</a:t>
          </a:r>
          <a:r>
            <a:rPr kumimoji="1" lang="ja-JP" altLang="en-US" sz="1100"/>
            <a:t>入札</a:t>
          </a:r>
          <a:endParaRPr kumimoji="1" lang="en-US" altLang="ja-JP" sz="1100"/>
        </a:p>
      </xdr:txBody>
    </xdr:sp>
    <xdr:clientData/>
  </xdr:twoCellAnchor>
  <xdr:twoCellAnchor>
    <xdr:from>
      <xdr:col>27</xdr:col>
      <xdr:colOff>163286</xdr:colOff>
      <xdr:row>131</xdr:row>
      <xdr:rowOff>54429</xdr:rowOff>
    </xdr:from>
    <xdr:to>
      <xdr:col>27</xdr:col>
      <xdr:colOff>170088</xdr:colOff>
      <xdr:row>131</xdr:row>
      <xdr:rowOff>381000</xdr:rowOff>
    </xdr:to>
    <xdr:cxnSp macro="">
      <xdr:nvCxnSpPr>
        <xdr:cNvPr id="60" name="直線矢印コネクタ 59"/>
        <xdr:cNvCxnSpPr>
          <a:endCxn id="57" idx="0"/>
        </xdr:cNvCxnSpPr>
      </xdr:nvCxnSpPr>
      <xdr:spPr>
        <a:xfrm>
          <a:off x="5563961" y="65567379"/>
          <a:ext cx="6802" cy="3265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204098</xdr:colOff>
      <xdr:row>131</xdr:row>
      <xdr:rowOff>27207</xdr:rowOff>
    </xdr:from>
    <xdr:to>
      <xdr:col>41</xdr:col>
      <xdr:colOff>6793</xdr:colOff>
      <xdr:row>131</xdr:row>
      <xdr:rowOff>353778</xdr:rowOff>
    </xdr:to>
    <xdr:cxnSp macro="">
      <xdr:nvCxnSpPr>
        <xdr:cNvPr id="61" name="直線矢印コネクタ 60"/>
        <xdr:cNvCxnSpPr/>
      </xdr:nvCxnSpPr>
      <xdr:spPr>
        <a:xfrm>
          <a:off x="8205098" y="65540157"/>
          <a:ext cx="2720" cy="3265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135</xdr:row>
      <xdr:rowOff>0</xdr:rowOff>
    </xdr:from>
    <xdr:to>
      <xdr:col>18</xdr:col>
      <xdr:colOff>122464</xdr:colOff>
      <xdr:row>135</xdr:row>
      <xdr:rowOff>367392</xdr:rowOff>
    </xdr:to>
    <xdr:sp macro="" textlink="">
      <xdr:nvSpPr>
        <xdr:cNvPr id="62" name="正方形/長方形 61"/>
        <xdr:cNvSpPr/>
      </xdr:nvSpPr>
      <xdr:spPr>
        <a:xfrm>
          <a:off x="1400175" y="68179950"/>
          <a:ext cx="2322739" cy="367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（５）官民安全対悪セミナー開催経費</a:t>
          </a:r>
        </a:p>
      </xdr:txBody>
    </xdr:sp>
    <xdr:clientData/>
  </xdr:twoCellAnchor>
  <xdr:twoCellAnchor>
    <xdr:from>
      <xdr:col>19</xdr:col>
      <xdr:colOff>172091</xdr:colOff>
      <xdr:row>135</xdr:row>
      <xdr:rowOff>367392</xdr:rowOff>
    </xdr:from>
    <xdr:to>
      <xdr:col>26</xdr:col>
      <xdr:colOff>200106</xdr:colOff>
      <xdr:row>137</xdr:row>
      <xdr:rowOff>15341</xdr:rowOff>
    </xdr:to>
    <xdr:sp macro="" textlink="">
      <xdr:nvSpPr>
        <xdr:cNvPr id="63" name="テキスト ボックス 62"/>
        <xdr:cNvSpPr txBox="1"/>
      </xdr:nvSpPr>
      <xdr:spPr>
        <a:xfrm>
          <a:off x="3972566" y="68547342"/>
          <a:ext cx="1428190" cy="84809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tx1"/>
              </a:solidFill>
            </a:rPr>
            <a:t>　</a:t>
          </a:r>
          <a:r>
            <a:rPr kumimoji="1" lang="ja-JP" altLang="en-US" sz="1100">
              <a:solidFill>
                <a:schemeClr val="tx1"/>
              </a:solidFill>
              <a:latin typeface="+mn-lt"/>
              <a:ea typeface="+mn-ea"/>
              <a:cs typeface="+mn-cs"/>
            </a:rPr>
            <a:t>外務省</a:t>
          </a:r>
          <a:endParaRPr kumimoji="1" lang="en-US" sz="1100">
            <a:solidFill>
              <a:schemeClr val="tx1"/>
            </a:solidFill>
            <a:latin typeface="+mn-lt"/>
            <a:ea typeface="+mn-ea"/>
            <a:cs typeface="+mn-cs"/>
          </a:endParaRPr>
        </a:p>
        <a:p>
          <a:pPr algn="ctr"/>
          <a:r>
            <a:rPr kumimoji="1" lang="en-US" altLang="ja-JP" sz="1100">
              <a:solidFill>
                <a:schemeClr val="tx1"/>
              </a:solidFill>
              <a:latin typeface="+mn-lt"/>
              <a:ea typeface="+mn-ea"/>
              <a:cs typeface="+mn-cs"/>
            </a:rPr>
            <a:t> 0.1</a:t>
          </a:r>
          <a:r>
            <a:rPr kumimoji="1" lang="ja-JP" altLang="en-US" sz="1100">
              <a:solidFill>
                <a:schemeClr val="tx1"/>
              </a:solidFill>
              <a:latin typeface="+mn-lt"/>
              <a:ea typeface="+mn-ea"/>
              <a:cs typeface="+mn-cs"/>
            </a:rPr>
            <a:t>百万円</a:t>
          </a:r>
          <a:endParaRPr lang="ja-JP" sz="1100">
            <a:solidFill>
              <a:schemeClr val="tx1"/>
            </a:solidFill>
          </a:endParaRPr>
        </a:p>
      </xdr:txBody>
    </xdr:sp>
    <xdr:clientData/>
  </xdr:twoCellAnchor>
  <xdr:twoCellAnchor>
    <xdr:from>
      <xdr:col>18</xdr:col>
      <xdr:colOff>85726</xdr:colOff>
      <xdr:row>141</xdr:row>
      <xdr:rowOff>46184</xdr:rowOff>
    </xdr:from>
    <xdr:to>
      <xdr:col>29</xdr:col>
      <xdr:colOff>19051</xdr:colOff>
      <xdr:row>142</xdr:row>
      <xdr:rowOff>79375</xdr:rowOff>
    </xdr:to>
    <xdr:sp macro="" textlink="">
      <xdr:nvSpPr>
        <xdr:cNvPr id="64" name="正方形/長方形 63"/>
        <xdr:cNvSpPr/>
      </xdr:nvSpPr>
      <xdr:spPr>
        <a:xfrm>
          <a:off x="3686176" y="72093284"/>
          <a:ext cx="2133600" cy="699941"/>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Ｒ</a:t>
          </a:r>
          <a:r>
            <a:rPr kumimoji="1" lang="en-US" altLang="ja-JP" sz="1100"/>
            <a:t>.</a:t>
          </a:r>
          <a:r>
            <a:rPr kumimoji="1" lang="ja-JP" altLang="en-US" sz="1100"/>
            <a:t>専門家講師本人</a:t>
          </a:r>
          <a:r>
            <a:rPr kumimoji="1" lang="en-US" altLang="ja-JP" sz="1100"/>
            <a:t> </a:t>
          </a:r>
          <a:r>
            <a:rPr kumimoji="1" lang="ja-JP" altLang="en-US" sz="1100"/>
            <a:t>　　　</a:t>
          </a:r>
          <a:r>
            <a:rPr kumimoji="1" lang="en-US" altLang="ja-JP" sz="1100"/>
            <a:t/>
          </a:r>
          <a:br>
            <a:rPr kumimoji="1" lang="en-US" altLang="ja-JP" sz="1100"/>
          </a:br>
          <a:r>
            <a:rPr kumimoji="1" lang="en-US" altLang="ja-JP" sz="1100"/>
            <a:t>0.04</a:t>
          </a:r>
          <a:r>
            <a:rPr kumimoji="1" lang="ja-JP" altLang="en-US" sz="1100"/>
            <a:t>百万円</a:t>
          </a:r>
        </a:p>
      </xdr:txBody>
    </xdr:sp>
    <xdr:clientData/>
  </xdr:twoCellAnchor>
  <xdr:twoCellAnchor>
    <xdr:from>
      <xdr:col>11</xdr:col>
      <xdr:colOff>64141</xdr:colOff>
      <xdr:row>143</xdr:row>
      <xdr:rowOff>219982</xdr:rowOff>
    </xdr:from>
    <xdr:to>
      <xdr:col>18</xdr:col>
      <xdr:colOff>122465</xdr:colOff>
      <xdr:row>143</xdr:row>
      <xdr:rowOff>492126</xdr:rowOff>
    </xdr:to>
    <xdr:sp macro="" textlink="">
      <xdr:nvSpPr>
        <xdr:cNvPr id="65" name="大かっこ 64"/>
        <xdr:cNvSpPr/>
      </xdr:nvSpPr>
      <xdr:spPr>
        <a:xfrm>
          <a:off x="2264416" y="73495807"/>
          <a:ext cx="1458499" cy="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ja-JP" altLang="en-US" sz="1100"/>
            <a:t>民間講師１名</a:t>
          </a:r>
          <a:endParaRPr kumimoji="1" lang="en-US" altLang="ja-JP" sz="1100"/>
        </a:p>
        <a:p>
          <a:pPr algn="ctr"/>
          <a:endParaRPr kumimoji="1" lang="ja-JP" altLang="en-US" sz="1100"/>
        </a:p>
      </xdr:txBody>
    </xdr:sp>
    <xdr:clientData/>
  </xdr:twoCellAnchor>
  <xdr:twoCellAnchor>
    <xdr:from>
      <xdr:col>33</xdr:col>
      <xdr:colOff>54429</xdr:colOff>
      <xdr:row>137</xdr:row>
      <xdr:rowOff>474490</xdr:rowOff>
    </xdr:from>
    <xdr:to>
      <xdr:col>41</xdr:col>
      <xdr:colOff>169690</xdr:colOff>
      <xdr:row>138</xdr:row>
      <xdr:rowOff>337838</xdr:rowOff>
    </xdr:to>
    <xdr:sp macro="" textlink="">
      <xdr:nvSpPr>
        <xdr:cNvPr id="66" name="正方形/長方形 65"/>
        <xdr:cNvSpPr/>
      </xdr:nvSpPr>
      <xdr:spPr>
        <a:xfrm>
          <a:off x="6655254" y="69854590"/>
          <a:ext cx="1715461" cy="53009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Ｑ</a:t>
          </a:r>
          <a:r>
            <a:rPr kumimoji="1" lang="en-US" altLang="ja-JP" sz="1100"/>
            <a:t>. </a:t>
          </a:r>
          <a:r>
            <a:rPr kumimoji="1" lang="ja-JP" altLang="en-US" sz="1100"/>
            <a:t>出張者本人　　　　　　　　　</a:t>
          </a:r>
          <a:r>
            <a:rPr kumimoji="1" lang="en-US" altLang="ja-JP" sz="1100"/>
            <a:t/>
          </a:r>
          <a:br>
            <a:rPr kumimoji="1" lang="en-US" altLang="ja-JP" sz="1100"/>
          </a:br>
          <a:r>
            <a:rPr kumimoji="1" lang="en-US" altLang="ja-JP" sz="1100"/>
            <a:t>0.08</a:t>
          </a:r>
          <a:r>
            <a:rPr kumimoji="1" lang="ja-JP" altLang="en-US" sz="1100"/>
            <a:t>百万円</a:t>
          </a:r>
        </a:p>
      </xdr:txBody>
    </xdr:sp>
    <xdr:clientData/>
  </xdr:twoCellAnchor>
  <xdr:twoCellAnchor>
    <xdr:from>
      <xdr:col>23</xdr:col>
      <xdr:colOff>94444</xdr:colOff>
      <xdr:row>137</xdr:row>
      <xdr:rowOff>27214</xdr:rowOff>
    </xdr:from>
    <xdr:to>
      <xdr:col>23</xdr:col>
      <xdr:colOff>95250</xdr:colOff>
      <xdr:row>139</xdr:row>
      <xdr:rowOff>639536</xdr:rowOff>
    </xdr:to>
    <xdr:cxnSp macro="">
      <xdr:nvCxnSpPr>
        <xdr:cNvPr id="67" name="直線コネクタ 66"/>
        <xdr:cNvCxnSpPr/>
      </xdr:nvCxnSpPr>
      <xdr:spPr>
        <a:xfrm rot="16200000" flipH="1">
          <a:off x="3722511" y="70379822"/>
          <a:ext cx="1945822" cy="8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108857</xdr:colOff>
      <xdr:row>137</xdr:row>
      <xdr:rowOff>656954</xdr:rowOff>
    </xdr:from>
    <xdr:to>
      <xdr:col>32</xdr:col>
      <xdr:colOff>45625</xdr:colOff>
      <xdr:row>138</xdr:row>
      <xdr:rowOff>0</xdr:rowOff>
    </xdr:to>
    <xdr:cxnSp macro="">
      <xdr:nvCxnSpPr>
        <xdr:cNvPr id="68" name="直線コネクタ 67"/>
        <xdr:cNvCxnSpPr/>
      </xdr:nvCxnSpPr>
      <xdr:spPr>
        <a:xfrm flipV="1">
          <a:off x="4709432" y="70037054"/>
          <a:ext cx="1736993" cy="9796"/>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176893</xdr:colOff>
      <xdr:row>138</xdr:row>
      <xdr:rowOff>449036</xdr:rowOff>
    </xdr:from>
    <xdr:to>
      <xdr:col>41</xdr:col>
      <xdr:colOff>31110</xdr:colOff>
      <xdr:row>139</xdr:row>
      <xdr:rowOff>54430</xdr:rowOff>
    </xdr:to>
    <xdr:sp macro="" textlink="">
      <xdr:nvSpPr>
        <xdr:cNvPr id="69" name="大かっこ 68"/>
        <xdr:cNvSpPr/>
      </xdr:nvSpPr>
      <xdr:spPr>
        <a:xfrm>
          <a:off x="6777718" y="70495886"/>
          <a:ext cx="1454417" cy="2721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t"/>
        <a:lstStyle/>
        <a:p>
          <a:pPr algn="ctr"/>
          <a:r>
            <a:rPr kumimoji="1" lang="ja-JP" altLang="en-US" sz="1100"/>
            <a:t>外務省職員３名</a:t>
          </a:r>
        </a:p>
      </xdr:txBody>
    </xdr:sp>
    <xdr:clientData/>
  </xdr:twoCellAnchor>
  <xdr:twoCellAnchor>
    <xdr:from>
      <xdr:col>18</xdr:col>
      <xdr:colOff>122464</xdr:colOff>
      <xdr:row>140</xdr:row>
      <xdr:rowOff>320010</xdr:rowOff>
    </xdr:from>
    <xdr:to>
      <xdr:col>28</xdr:col>
      <xdr:colOff>199305</xdr:colOff>
      <xdr:row>140</xdr:row>
      <xdr:rowOff>594204</xdr:rowOff>
    </xdr:to>
    <xdr:sp macro="" textlink="">
      <xdr:nvSpPr>
        <xdr:cNvPr id="70" name="正方形/長方形 69"/>
        <xdr:cNvSpPr/>
      </xdr:nvSpPr>
      <xdr:spPr>
        <a:xfrm>
          <a:off x="3722914" y="71700360"/>
          <a:ext cx="2077091" cy="2741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aseline="0">
              <a:solidFill>
                <a:sysClr val="windowText" lastClr="000000"/>
              </a:solidFill>
            </a:rPr>
            <a:t>【</a:t>
          </a:r>
          <a:r>
            <a:rPr kumimoji="1" lang="ja-JP" altLang="en-US" sz="1100" baseline="0">
              <a:solidFill>
                <a:sysClr val="windowText" lastClr="000000"/>
              </a:solidFill>
            </a:rPr>
            <a:t>競争性のない随意契約</a:t>
          </a:r>
          <a:r>
            <a:rPr kumimoji="1" lang="en-US" altLang="ja-JP" sz="1100" baseline="0">
              <a:solidFill>
                <a:sysClr val="windowText" lastClr="000000"/>
              </a:solidFill>
            </a:rPr>
            <a:t>】</a:t>
          </a:r>
          <a:endParaRPr kumimoji="1" lang="ja-JP" altLang="en-US" sz="1100" baseline="0">
            <a:solidFill>
              <a:sysClr val="windowText" lastClr="000000"/>
            </a:solidFill>
          </a:endParaRPr>
        </a:p>
      </xdr:txBody>
    </xdr:sp>
    <xdr:clientData/>
  </xdr:twoCellAnchor>
  <xdr:twoCellAnchor>
    <xdr:from>
      <xdr:col>23</xdr:col>
      <xdr:colOff>92742</xdr:colOff>
      <xdr:row>137</xdr:row>
      <xdr:rowOff>272143</xdr:rowOff>
    </xdr:from>
    <xdr:to>
      <xdr:col>23</xdr:col>
      <xdr:colOff>92743</xdr:colOff>
      <xdr:row>140</xdr:row>
      <xdr:rowOff>204110</xdr:rowOff>
    </xdr:to>
    <xdr:cxnSp macro="">
      <xdr:nvCxnSpPr>
        <xdr:cNvPr id="71" name="直線コネクタ 70"/>
        <xdr:cNvCxnSpPr/>
      </xdr:nvCxnSpPr>
      <xdr:spPr>
        <a:xfrm rot="16200000" flipH="1">
          <a:off x="3727209" y="70618351"/>
          <a:ext cx="1932217" cy="1"/>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77</xdr:row>
      <xdr:rowOff>272143</xdr:rowOff>
    </xdr:from>
    <xdr:to>
      <xdr:col>34</xdr:col>
      <xdr:colOff>54428</xdr:colOff>
      <xdr:row>78</xdr:row>
      <xdr:rowOff>415565</xdr:rowOff>
    </xdr:to>
    <xdr:sp macro="" textlink="">
      <xdr:nvSpPr>
        <xdr:cNvPr id="72" name="大かっこ 71"/>
        <xdr:cNvSpPr/>
      </xdr:nvSpPr>
      <xdr:spPr>
        <a:xfrm>
          <a:off x="3200400" y="35057443"/>
          <a:ext cx="3654878" cy="8101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endParaRPr kumimoji="1" lang="en-US" altLang="ja-JP" sz="1100"/>
        </a:p>
      </xdr:txBody>
    </xdr:sp>
    <xdr:clientData/>
  </xdr:twoCellAnchor>
  <xdr:twoCellAnchor>
    <xdr:from>
      <xdr:col>8</xdr:col>
      <xdr:colOff>108856</xdr:colOff>
      <xdr:row>86</xdr:row>
      <xdr:rowOff>163286</xdr:rowOff>
    </xdr:from>
    <xdr:to>
      <xdr:col>18</xdr:col>
      <xdr:colOff>122464</xdr:colOff>
      <xdr:row>87</xdr:row>
      <xdr:rowOff>306708</xdr:rowOff>
    </xdr:to>
    <xdr:sp macro="" textlink="">
      <xdr:nvSpPr>
        <xdr:cNvPr id="73" name="大かっこ 72"/>
        <xdr:cNvSpPr/>
      </xdr:nvSpPr>
      <xdr:spPr>
        <a:xfrm>
          <a:off x="1709056" y="40815986"/>
          <a:ext cx="2013858" cy="8101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400"/>
            <a:t>海外安全官民協力会議　　　</a:t>
          </a:r>
          <a:endParaRPr kumimoji="1" lang="en-US" altLang="ja-JP" sz="1400"/>
        </a:p>
        <a:p>
          <a:pPr algn="l"/>
          <a:r>
            <a:rPr kumimoji="1" lang="ja-JP" altLang="en-US" sz="1400"/>
            <a:t>　　　　　　水代</a:t>
          </a:r>
          <a:endParaRPr kumimoji="1" lang="en-US" altLang="ja-JP" sz="1400"/>
        </a:p>
      </xdr:txBody>
    </xdr:sp>
    <xdr:clientData/>
  </xdr:twoCellAnchor>
  <xdr:twoCellAnchor>
    <xdr:from>
      <xdr:col>21</xdr:col>
      <xdr:colOff>68035</xdr:colOff>
      <xdr:row>86</xdr:row>
      <xdr:rowOff>231322</xdr:rowOff>
    </xdr:from>
    <xdr:to>
      <xdr:col>30</xdr:col>
      <xdr:colOff>176893</xdr:colOff>
      <xdr:row>87</xdr:row>
      <xdr:rowOff>374744</xdr:rowOff>
    </xdr:to>
    <xdr:sp macro="" textlink="">
      <xdr:nvSpPr>
        <xdr:cNvPr id="74" name="大かっこ 73"/>
        <xdr:cNvSpPr/>
      </xdr:nvSpPr>
      <xdr:spPr>
        <a:xfrm>
          <a:off x="4268560" y="40884022"/>
          <a:ext cx="1909083" cy="8101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400"/>
            <a:t>安全対策連絡協議会　　　　　</a:t>
          </a:r>
          <a:endParaRPr kumimoji="1" lang="en-US" altLang="ja-JP" sz="1400"/>
        </a:p>
        <a:p>
          <a:pPr algn="l"/>
          <a:r>
            <a:rPr kumimoji="1" lang="ja-JP" altLang="en-US" sz="1400"/>
            <a:t>　　　　講師謝金</a:t>
          </a:r>
          <a:endParaRPr kumimoji="1" lang="en-US" altLang="ja-JP" sz="1400"/>
        </a:p>
      </xdr:txBody>
    </xdr:sp>
    <xdr:clientData/>
  </xdr:twoCellAnchor>
  <xdr:twoCellAnchor>
    <xdr:from>
      <xdr:col>33</xdr:col>
      <xdr:colOff>190499</xdr:colOff>
      <xdr:row>86</xdr:row>
      <xdr:rowOff>258537</xdr:rowOff>
    </xdr:from>
    <xdr:to>
      <xdr:col>44</xdr:col>
      <xdr:colOff>68036</xdr:colOff>
      <xdr:row>87</xdr:row>
      <xdr:rowOff>401959</xdr:rowOff>
    </xdr:to>
    <xdr:sp macro="" textlink="">
      <xdr:nvSpPr>
        <xdr:cNvPr id="75" name="大かっこ 74"/>
        <xdr:cNvSpPr/>
      </xdr:nvSpPr>
      <xdr:spPr>
        <a:xfrm>
          <a:off x="6791324" y="40911237"/>
          <a:ext cx="2077812" cy="8101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en-US" sz="1400"/>
            <a:t>安全対策連絡協議会</a:t>
          </a:r>
          <a:endParaRPr kumimoji="1" lang="en-US" altLang="ja-JP" sz="1400"/>
        </a:p>
        <a:p>
          <a:pPr algn="l"/>
          <a:r>
            <a:rPr kumimoji="1" lang="ja-JP" altLang="en-US" sz="1400"/>
            <a:t>　　　　　会場借料</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8"/>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0" t="s">
        <v>0</v>
      </c>
      <c r="AK1" s="30"/>
      <c r="AL1" s="30"/>
      <c r="AM1" s="30"/>
      <c r="AN1" s="30"/>
      <c r="AO1" s="30"/>
      <c r="AP1" s="30"/>
      <c r="AQ1" s="31" t="str">
        <f ca="1">RIGHT(CELL("filename",AQ1),LEN(CELL("filename",AQ1))-FIND("]",CELL("filename",AQ1)))</f>
        <v>088</v>
      </c>
      <c r="AR1" s="31"/>
      <c r="AS1" s="31"/>
      <c r="AT1" s="31"/>
      <c r="AU1" s="31"/>
      <c r="AV1" s="31"/>
      <c r="AW1" s="31"/>
      <c r="AX1" s="31"/>
    </row>
    <row r="2" spans="1:50" ht="21"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t="s">
        <v>2</v>
      </c>
      <c r="AP2" s="35"/>
      <c r="AQ2" s="35"/>
      <c r="AR2" s="35"/>
      <c r="AS2" s="35"/>
      <c r="AT2" s="35"/>
      <c r="AU2" s="35"/>
      <c r="AV2" s="35"/>
      <c r="AW2" s="35"/>
      <c r="AX2" s="36"/>
    </row>
    <row r="3" spans="1:50" ht="25.15" customHeight="1" x14ac:dyDescent="0.15">
      <c r="A3" s="37" t="s">
        <v>3</v>
      </c>
      <c r="B3" s="38"/>
      <c r="C3" s="38"/>
      <c r="D3" s="38"/>
      <c r="E3" s="38"/>
      <c r="F3" s="38"/>
      <c r="G3" s="39" t="s">
        <v>4</v>
      </c>
      <c r="H3" s="40"/>
      <c r="I3" s="40"/>
      <c r="J3" s="40"/>
      <c r="K3" s="40"/>
      <c r="L3" s="40"/>
      <c r="M3" s="40"/>
      <c r="N3" s="40"/>
      <c r="O3" s="40"/>
      <c r="P3" s="40"/>
      <c r="Q3" s="40"/>
      <c r="R3" s="40"/>
      <c r="S3" s="40"/>
      <c r="T3" s="40"/>
      <c r="U3" s="40"/>
      <c r="V3" s="40"/>
      <c r="W3" s="40"/>
      <c r="X3" s="40"/>
      <c r="Y3" s="41" t="s">
        <v>5</v>
      </c>
      <c r="Z3" s="42"/>
      <c r="AA3" s="42"/>
      <c r="AB3" s="42"/>
      <c r="AC3" s="42"/>
      <c r="AD3" s="43"/>
      <c r="AE3" s="44" t="s">
        <v>6</v>
      </c>
      <c r="AF3" s="45"/>
      <c r="AG3" s="45"/>
      <c r="AH3" s="45"/>
      <c r="AI3" s="45"/>
      <c r="AJ3" s="45"/>
      <c r="AK3" s="45"/>
      <c r="AL3" s="45"/>
      <c r="AM3" s="45"/>
      <c r="AN3" s="45"/>
      <c r="AO3" s="45"/>
      <c r="AP3" s="46"/>
      <c r="AQ3" s="47" t="s">
        <v>7</v>
      </c>
      <c r="AR3" s="42"/>
      <c r="AS3" s="42"/>
      <c r="AT3" s="42"/>
      <c r="AU3" s="42"/>
      <c r="AV3" s="42"/>
      <c r="AW3" s="42"/>
      <c r="AX3" s="48"/>
    </row>
    <row r="4" spans="1:50" ht="30" customHeight="1" x14ac:dyDescent="0.15">
      <c r="A4" s="83" t="s">
        <v>8</v>
      </c>
      <c r="B4" s="84"/>
      <c r="C4" s="84"/>
      <c r="D4" s="84"/>
      <c r="E4" s="84"/>
      <c r="F4" s="85"/>
      <c r="G4" s="86" t="s">
        <v>9</v>
      </c>
      <c r="H4" s="87"/>
      <c r="I4" s="87"/>
      <c r="J4" s="87"/>
      <c r="K4" s="87"/>
      <c r="L4" s="87"/>
      <c r="M4" s="87"/>
      <c r="N4" s="87"/>
      <c r="O4" s="87"/>
      <c r="P4" s="87"/>
      <c r="Q4" s="87"/>
      <c r="R4" s="87"/>
      <c r="S4" s="87"/>
      <c r="T4" s="87"/>
      <c r="U4" s="87"/>
      <c r="V4" s="88"/>
      <c r="W4" s="88"/>
      <c r="X4" s="88"/>
      <c r="Y4" s="89" t="s">
        <v>10</v>
      </c>
      <c r="Z4" s="90"/>
      <c r="AA4" s="90"/>
      <c r="AB4" s="90"/>
      <c r="AC4" s="90"/>
      <c r="AD4" s="91"/>
      <c r="AE4" s="90" t="s">
        <v>11</v>
      </c>
      <c r="AF4" s="90"/>
      <c r="AG4" s="90"/>
      <c r="AH4" s="90"/>
      <c r="AI4" s="90"/>
      <c r="AJ4" s="90"/>
      <c r="AK4" s="90"/>
      <c r="AL4" s="90"/>
      <c r="AM4" s="90"/>
      <c r="AN4" s="90"/>
      <c r="AO4" s="90"/>
      <c r="AP4" s="91"/>
      <c r="AQ4" s="92" t="s">
        <v>12</v>
      </c>
      <c r="AR4" s="93"/>
      <c r="AS4" s="93"/>
      <c r="AT4" s="93"/>
      <c r="AU4" s="93"/>
      <c r="AV4" s="93"/>
      <c r="AW4" s="93"/>
      <c r="AX4" s="94"/>
    </row>
    <row r="5" spans="1:50" ht="30" customHeight="1" x14ac:dyDescent="0.15">
      <c r="A5" s="95" t="s">
        <v>13</v>
      </c>
      <c r="B5" s="96"/>
      <c r="C5" s="96"/>
      <c r="D5" s="96"/>
      <c r="E5" s="96"/>
      <c r="F5" s="96"/>
      <c r="G5" s="97" t="s">
        <v>14</v>
      </c>
      <c r="H5" s="88"/>
      <c r="I5" s="88"/>
      <c r="J5" s="88"/>
      <c r="K5" s="88"/>
      <c r="L5" s="88"/>
      <c r="M5" s="88"/>
      <c r="N5" s="88"/>
      <c r="O5" s="88"/>
      <c r="P5" s="88"/>
      <c r="Q5" s="88"/>
      <c r="R5" s="88"/>
      <c r="S5" s="88"/>
      <c r="T5" s="88"/>
      <c r="U5" s="88"/>
      <c r="V5" s="88"/>
      <c r="W5" s="88"/>
      <c r="X5" s="88"/>
      <c r="Y5" s="98" t="s">
        <v>15</v>
      </c>
      <c r="Z5" s="99"/>
      <c r="AA5" s="99"/>
      <c r="AB5" s="99"/>
      <c r="AC5" s="99"/>
      <c r="AD5" s="100"/>
      <c r="AE5" s="101" t="s">
        <v>16</v>
      </c>
      <c r="AF5" s="102"/>
      <c r="AG5" s="102"/>
      <c r="AH5" s="102"/>
      <c r="AI5" s="102"/>
      <c r="AJ5" s="102"/>
      <c r="AK5" s="102"/>
      <c r="AL5" s="102"/>
      <c r="AM5" s="102"/>
      <c r="AN5" s="102"/>
      <c r="AO5" s="102"/>
      <c r="AP5" s="102"/>
      <c r="AQ5" s="103"/>
      <c r="AR5" s="103"/>
      <c r="AS5" s="103"/>
      <c r="AT5" s="103"/>
      <c r="AU5" s="103"/>
      <c r="AV5" s="103"/>
      <c r="AW5" s="103"/>
      <c r="AX5" s="104"/>
    </row>
    <row r="6" spans="1:50" ht="39.950000000000003" customHeight="1" x14ac:dyDescent="0.15">
      <c r="A6" s="72" t="s">
        <v>17</v>
      </c>
      <c r="B6" s="73"/>
      <c r="C6" s="73"/>
      <c r="D6" s="73"/>
      <c r="E6" s="73"/>
      <c r="F6" s="73"/>
      <c r="G6" s="74" t="s">
        <v>18</v>
      </c>
      <c r="H6" s="75"/>
      <c r="I6" s="75"/>
      <c r="J6" s="75"/>
      <c r="K6" s="75"/>
      <c r="L6" s="75"/>
      <c r="M6" s="75"/>
      <c r="N6" s="75"/>
      <c r="O6" s="75"/>
      <c r="P6" s="75"/>
      <c r="Q6" s="75"/>
      <c r="R6" s="75"/>
      <c r="S6" s="75"/>
      <c r="T6" s="75"/>
      <c r="U6" s="75"/>
      <c r="V6" s="76"/>
      <c r="W6" s="76"/>
      <c r="X6" s="76"/>
      <c r="Y6" s="77" t="s">
        <v>19</v>
      </c>
      <c r="Z6" s="78"/>
      <c r="AA6" s="78"/>
      <c r="AB6" s="78"/>
      <c r="AC6" s="78"/>
      <c r="AD6" s="79"/>
      <c r="AE6" s="80" t="s">
        <v>18</v>
      </c>
      <c r="AF6" s="81"/>
      <c r="AG6" s="81"/>
      <c r="AH6" s="81"/>
      <c r="AI6" s="81"/>
      <c r="AJ6" s="81"/>
      <c r="AK6" s="81"/>
      <c r="AL6" s="81"/>
      <c r="AM6" s="81"/>
      <c r="AN6" s="81"/>
      <c r="AO6" s="81"/>
      <c r="AP6" s="81"/>
      <c r="AQ6" s="81"/>
      <c r="AR6" s="81"/>
      <c r="AS6" s="81"/>
      <c r="AT6" s="81"/>
      <c r="AU6" s="81"/>
      <c r="AV6" s="81"/>
      <c r="AW6" s="81"/>
      <c r="AX6" s="82"/>
    </row>
    <row r="7" spans="1:50" ht="83.25" customHeight="1" x14ac:dyDescent="0.15">
      <c r="A7" s="49" t="s">
        <v>20</v>
      </c>
      <c r="B7" s="50"/>
      <c r="C7" s="50"/>
      <c r="D7" s="50"/>
      <c r="E7" s="50"/>
      <c r="F7" s="50"/>
      <c r="G7" s="51" t="s">
        <v>21</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3"/>
    </row>
    <row r="8" spans="1:50" ht="155.25" customHeight="1" x14ac:dyDescent="0.15">
      <c r="A8" s="49" t="s">
        <v>22</v>
      </c>
      <c r="B8" s="50"/>
      <c r="C8" s="50"/>
      <c r="D8" s="50"/>
      <c r="E8" s="50"/>
      <c r="F8" s="50"/>
      <c r="G8" s="51" t="s">
        <v>23</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3"/>
    </row>
    <row r="9" spans="1:50" ht="29.25" customHeight="1" x14ac:dyDescent="0.15">
      <c r="A9" s="49" t="s">
        <v>24</v>
      </c>
      <c r="B9" s="50"/>
      <c r="C9" s="50"/>
      <c r="D9" s="50"/>
      <c r="E9" s="50"/>
      <c r="F9" s="54"/>
      <c r="G9" s="55" t="s">
        <v>25</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7"/>
    </row>
    <row r="10" spans="1:50" ht="21" customHeight="1" x14ac:dyDescent="0.15">
      <c r="A10" s="58" t="s">
        <v>26</v>
      </c>
      <c r="B10" s="59"/>
      <c r="C10" s="59"/>
      <c r="D10" s="59"/>
      <c r="E10" s="59"/>
      <c r="F10" s="60"/>
      <c r="G10" s="67"/>
      <c r="H10" s="68"/>
      <c r="I10" s="68"/>
      <c r="J10" s="68"/>
      <c r="K10" s="68"/>
      <c r="L10" s="68"/>
      <c r="M10" s="68"/>
      <c r="N10" s="68"/>
      <c r="O10" s="68"/>
      <c r="P10" s="69" t="s">
        <v>27</v>
      </c>
      <c r="Q10" s="70"/>
      <c r="R10" s="70"/>
      <c r="S10" s="70"/>
      <c r="T10" s="70"/>
      <c r="U10" s="70"/>
      <c r="V10" s="71"/>
      <c r="W10" s="69" t="s">
        <v>28</v>
      </c>
      <c r="X10" s="70"/>
      <c r="Y10" s="70"/>
      <c r="Z10" s="70"/>
      <c r="AA10" s="70"/>
      <c r="AB10" s="70"/>
      <c r="AC10" s="71"/>
      <c r="AD10" s="69" t="s">
        <v>29</v>
      </c>
      <c r="AE10" s="70"/>
      <c r="AF10" s="70"/>
      <c r="AG10" s="70"/>
      <c r="AH10" s="70"/>
      <c r="AI10" s="70"/>
      <c r="AJ10" s="71"/>
      <c r="AK10" s="69" t="s">
        <v>30</v>
      </c>
      <c r="AL10" s="70"/>
      <c r="AM10" s="70"/>
      <c r="AN10" s="70"/>
      <c r="AO10" s="70"/>
      <c r="AP10" s="70"/>
      <c r="AQ10" s="71"/>
      <c r="AR10" s="69" t="s">
        <v>31</v>
      </c>
      <c r="AS10" s="70"/>
      <c r="AT10" s="70"/>
      <c r="AU10" s="70"/>
      <c r="AV10" s="70"/>
      <c r="AW10" s="70"/>
      <c r="AX10" s="115"/>
    </row>
    <row r="11" spans="1:50" ht="21" customHeight="1" x14ac:dyDescent="0.15">
      <c r="A11" s="61"/>
      <c r="B11" s="62"/>
      <c r="C11" s="62"/>
      <c r="D11" s="62"/>
      <c r="E11" s="62"/>
      <c r="F11" s="63"/>
      <c r="G11" s="116" t="s">
        <v>32</v>
      </c>
      <c r="H11" s="117"/>
      <c r="I11" s="122" t="s">
        <v>33</v>
      </c>
      <c r="J11" s="123"/>
      <c r="K11" s="123"/>
      <c r="L11" s="123"/>
      <c r="M11" s="123"/>
      <c r="N11" s="123"/>
      <c r="O11" s="124"/>
      <c r="P11" s="125">
        <v>150</v>
      </c>
      <c r="Q11" s="125"/>
      <c r="R11" s="125"/>
      <c r="S11" s="125"/>
      <c r="T11" s="125"/>
      <c r="U11" s="125"/>
      <c r="V11" s="125"/>
      <c r="W11" s="125">
        <v>143</v>
      </c>
      <c r="X11" s="125"/>
      <c r="Y11" s="125"/>
      <c r="Z11" s="125"/>
      <c r="AA11" s="125"/>
      <c r="AB11" s="125"/>
      <c r="AC11" s="125"/>
      <c r="AD11" s="125">
        <v>160</v>
      </c>
      <c r="AE11" s="125"/>
      <c r="AF11" s="125"/>
      <c r="AG11" s="125"/>
      <c r="AH11" s="125"/>
      <c r="AI11" s="125"/>
      <c r="AJ11" s="125"/>
      <c r="AK11" s="125">
        <v>265</v>
      </c>
      <c r="AL11" s="125"/>
      <c r="AM11" s="125"/>
      <c r="AN11" s="125"/>
      <c r="AO11" s="125"/>
      <c r="AP11" s="125"/>
      <c r="AQ11" s="125"/>
      <c r="AR11" s="125"/>
      <c r="AS11" s="125"/>
      <c r="AT11" s="125"/>
      <c r="AU11" s="125"/>
      <c r="AV11" s="125"/>
      <c r="AW11" s="125"/>
      <c r="AX11" s="126"/>
    </row>
    <row r="12" spans="1:50" ht="21" customHeight="1" x14ac:dyDescent="0.15">
      <c r="A12" s="61"/>
      <c r="B12" s="62"/>
      <c r="C12" s="62"/>
      <c r="D12" s="62"/>
      <c r="E12" s="62"/>
      <c r="F12" s="63"/>
      <c r="G12" s="118"/>
      <c r="H12" s="119"/>
      <c r="I12" s="108" t="s">
        <v>34</v>
      </c>
      <c r="J12" s="127"/>
      <c r="K12" s="127"/>
      <c r="L12" s="127"/>
      <c r="M12" s="127"/>
      <c r="N12" s="127"/>
      <c r="O12" s="128"/>
      <c r="P12" s="105" t="s">
        <v>35</v>
      </c>
      <c r="Q12" s="105"/>
      <c r="R12" s="105"/>
      <c r="S12" s="105"/>
      <c r="T12" s="105"/>
      <c r="U12" s="105"/>
      <c r="V12" s="105"/>
      <c r="W12" s="105" t="s">
        <v>35</v>
      </c>
      <c r="X12" s="105"/>
      <c r="Y12" s="105"/>
      <c r="Z12" s="105"/>
      <c r="AA12" s="105"/>
      <c r="AB12" s="105"/>
      <c r="AC12" s="105"/>
      <c r="AD12" s="105" t="s">
        <v>35</v>
      </c>
      <c r="AE12" s="105"/>
      <c r="AF12" s="105"/>
      <c r="AG12" s="105"/>
      <c r="AH12" s="105"/>
      <c r="AI12" s="105"/>
      <c r="AJ12" s="105"/>
      <c r="AK12" s="105" t="s">
        <v>35</v>
      </c>
      <c r="AL12" s="105"/>
      <c r="AM12" s="105"/>
      <c r="AN12" s="105"/>
      <c r="AO12" s="105"/>
      <c r="AP12" s="105"/>
      <c r="AQ12" s="105"/>
      <c r="AR12" s="106"/>
      <c r="AS12" s="106"/>
      <c r="AT12" s="106"/>
      <c r="AU12" s="106"/>
      <c r="AV12" s="106"/>
      <c r="AW12" s="106"/>
      <c r="AX12" s="107"/>
    </row>
    <row r="13" spans="1:50" ht="21" customHeight="1" x14ac:dyDescent="0.15">
      <c r="A13" s="61"/>
      <c r="B13" s="62"/>
      <c r="C13" s="62"/>
      <c r="D13" s="62"/>
      <c r="E13" s="62"/>
      <c r="F13" s="63"/>
      <c r="G13" s="118"/>
      <c r="H13" s="119"/>
      <c r="I13" s="108" t="s">
        <v>36</v>
      </c>
      <c r="J13" s="109"/>
      <c r="K13" s="109"/>
      <c r="L13" s="109"/>
      <c r="M13" s="109"/>
      <c r="N13" s="109"/>
      <c r="O13" s="110"/>
      <c r="P13" s="111" t="s">
        <v>37</v>
      </c>
      <c r="Q13" s="112"/>
      <c r="R13" s="112"/>
      <c r="S13" s="112"/>
      <c r="T13" s="112"/>
      <c r="U13" s="112"/>
      <c r="V13" s="113"/>
      <c r="W13" s="111" t="s">
        <v>37</v>
      </c>
      <c r="X13" s="112"/>
      <c r="Y13" s="112"/>
      <c r="Z13" s="112"/>
      <c r="AA13" s="112"/>
      <c r="AB13" s="112"/>
      <c r="AC13" s="113"/>
      <c r="AD13" s="111" t="s">
        <v>37</v>
      </c>
      <c r="AE13" s="112"/>
      <c r="AF13" s="112"/>
      <c r="AG13" s="112"/>
      <c r="AH13" s="112"/>
      <c r="AI13" s="112"/>
      <c r="AJ13" s="113"/>
      <c r="AK13" s="111" t="s">
        <v>37</v>
      </c>
      <c r="AL13" s="112"/>
      <c r="AM13" s="112"/>
      <c r="AN13" s="112"/>
      <c r="AO13" s="112"/>
      <c r="AP13" s="112"/>
      <c r="AQ13" s="113"/>
      <c r="AR13" s="111"/>
      <c r="AS13" s="112"/>
      <c r="AT13" s="112"/>
      <c r="AU13" s="112"/>
      <c r="AV13" s="112"/>
      <c r="AW13" s="112"/>
      <c r="AX13" s="114"/>
    </row>
    <row r="14" spans="1:50" ht="21" customHeight="1" x14ac:dyDescent="0.15">
      <c r="A14" s="61"/>
      <c r="B14" s="62"/>
      <c r="C14" s="62"/>
      <c r="D14" s="62"/>
      <c r="E14" s="62"/>
      <c r="F14" s="63"/>
      <c r="G14" s="118"/>
      <c r="H14" s="119"/>
      <c r="I14" s="108" t="s">
        <v>38</v>
      </c>
      <c r="J14" s="109"/>
      <c r="K14" s="109"/>
      <c r="L14" s="109"/>
      <c r="M14" s="109"/>
      <c r="N14" s="109"/>
      <c r="O14" s="110"/>
      <c r="P14" s="111" t="s">
        <v>39</v>
      </c>
      <c r="Q14" s="112"/>
      <c r="R14" s="112"/>
      <c r="S14" s="112"/>
      <c r="T14" s="112"/>
      <c r="U14" s="112"/>
      <c r="V14" s="113"/>
      <c r="W14" s="111" t="s">
        <v>39</v>
      </c>
      <c r="X14" s="112"/>
      <c r="Y14" s="112"/>
      <c r="Z14" s="112"/>
      <c r="AA14" s="112"/>
      <c r="AB14" s="112"/>
      <c r="AC14" s="113"/>
      <c r="AD14" s="111" t="s">
        <v>39</v>
      </c>
      <c r="AE14" s="112"/>
      <c r="AF14" s="112"/>
      <c r="AG14" s="112"/>
      <c r="AH14" s="112"/>
      <c r="AI14" s="112"/>
      <c r="AJ14" s="113"/>
      <c r="AK14" s="111" t="s">
        <v>39</v>
      </c>
      <c r="AL14" s="112"/>
      <c r="AM14" s="112"/>
      <c r="AN14" s="112"/>
      <c r="AO14" s="112"/>
      <c r="AP14" s="112"/>
      <c r="AQ14" s="113"/>
      <c r="AR14" s="134"/>
      <c r="AS14" s="135"/>
      <c r="AT14" s="135"/>
      <c r="AU14" s="135"/>
      <c r="AV14" s="135"/>
      <c r="AW14" s="135"/>
      <c r="AX14" s="136"/>
    </row>
    <row r="15" spans="1:50" ht="24.75" customHeight="1" x14ac:dyDescent="0.15">
      <c r="A15" s="61"/>
      <c r="B15" s="62"/>
      <c r="C15" s="62"/>
      <c r="D15" s="62"/>
      <c r="E15" s="62"/>
      <c r="F15" s="63"/>
      <c r="G15" s="118"/>
      <c r="H15" s="119"/>
      <c r="I15" s="108" t="s">
        <v>40</v>
      </c>
      <c r="J15" s="127"/>
      <c r="K15" s="127"/>
      <c r="L15" s="127"/>
      <c r="M15" s="127"/>
      <c r="N15" s="127"/>
      <c r="O15" s="128"/>
      <c r="P15" s="105" t="s">
        <v>37</v>
      </c>
      <c r="Q15" s="105"/>
      <c r="R15" s="105"/>
      <c r="S15" s="105"/>
      <c r="T15" s="105"/>
      <c r="U15" s="105"/>
      <c r="V15" s="105"/>
      <c r="W15" s="105" t="s">
        <v>37</v>
      </c>
      <c r="X15" s="105"/>
      <c r="Y15" s="105"/>
      <c r="Z15" s="105"/>
      <c r="AA15" s="105"/>
      <c r="AB15" s="105"/>
      <c r="AC15" s="105"/>
      <c r="AD15" s="105" t="s">
        <v>37</v>
      </c>
      <c r="AE15" s="105"/>
      <c r="AF15" s="105"/>
      <c r="AG15" s="105"/>
      <c r="AH15" s="105"/>
      <c r="AI15" s="105"/>
      <c r="AJ15" s="105"/>
      <c r="AK15" s="105" t="s">
        <v>37</v>
      </c>
      <c r="AL15" s="105"/>
      <c r="AM15" s="105"/>
      <c r="AN15" s="105"/>
      <c r="AO15" s="105"/>
      <c r="AP15" s="105"/>
      <c r="AQ15" s="105"/>
      <c r="AR15" s="106"/>
      <c r="AS15" s="106"/>
      <c r="AT15" s="106"/>
      <c r="AU15" s="106"/>
      <c r="AV15" s="106"/>
      <c r="AW15" s="106"/>
      <c r="AX15" s="107"/>
    </row>
    <row r="16" spans="1:50" ht="24.75" customHeight="1" x14ac:dyDescent="0.15">
      <c r="A16" s="61"/>
      <c r="B16" s="62"/>
      <c r="C16" s="62"/>
      <c r="D16" s="62"/>
      <c r="E16" s="62"/>
      <c r="F16" s="63"/>
      <c r="G16" s="120"/>
      <c r="H16" s="121"/>
      <c r="I16" s="129" t="s">
        <v>41</v>
      </c>
      <c r="J16" s="130"/>
      <c r="K16" s="130"/>
      <c r="L16" s="130"/>
      <c r="M16" s="130"/>
      <c r="N16" s="130"/>
      <c r="O16" s="131"/>
      <c r="P16" s="132">
        <v>150</v>
      </c>
      <c r="Q16" s="132"/>
      <c r="R16" s="132"/>
      <c r="S16" s="132"/>
      <c r="T16" s="132"/>
      <c r="U16" s="132"/>
      <c r="V16" s="132"/>
      <c r="W16" s="132">
        <v>143</v>
      </c>
      <c r="X16" s="132"/>
      <c r="Y16" s="132"/>
      <c r="Z16" s="132"/>
      <c r="AA16" s="132"/>
      <c r="AB16" s="132"/>
      <c r="AC16" s="132"/>
      <c r="AD16" s="132">
        <v>160</v>
      </c>
      <c r="AE16" s="132"/>
      <c r="AF16" s="132"/>
      <c r="AG16" s="132"/>
      <c r="AH16" s="132"/>
      <c r="AI16" s="132"/>
      <c r="AJ16" s="132"/>
      <c r="AK16" s="132">
        <v>265</v>
      </c>
      <c r="AL16" s="132"/>
      <c r="AM16" s="132"/>
      <c r="AN16" s="132"/>
      <c r="AO16" s="132"/>
      <c r="AP16" s="132"/>
      <c r="AQ16" s="132"/>
      <c r="AR16" s="132"/>
      <c r="AS16" s="132"/>
      <c r="AT16" s="132"/>
      <c r="AU16" s="132"/>
      <c r="AV16" s="132"/>
      <c r="AW16" s="132"/>
      <c r="AX16" s="133"/>
    </row>
    <row r="17" spans="1:55" ht="24.75" customHeight="1" x14ac:dyDescent="0.15">
      <c r="A17" s="61"/>
      <c r="B17" s="62"/>
      <c r="C17" s="62"/>
      <c r="D17" s="62"/>
      <c r="E17" s="62"/>
      <c r="F17" s="63"/>
      <c r="G17" s="150" t="s">
        <v>42</v>
      </c>
      <c r="H17" s="151"/>
      <c r="I17" s="151"/>
      <c r="J17" s="151"/>
      <c r="K17" s="151"/>
      <c r="L17" s="151"/>
      <c r="M17" s="151"/>
      <c r="N17" s="151"/>
      <c r="O17" s="151"/>
      <c r="P17" s="152">
        <v>141</v>
      </c>
      <c r="Q17" s="152"/>
      <c r="R17" s="152"/>
      <c r="S17" s="152"/>
      <c r="T17" s="152"/>
      <c r="U17" s="152"/>
      <c r="V17" s="152"/>
      <c r="W17" s="152">
        <v>136</v>
      </c>
      <c r="X17" s="152"/>
      <c r="Y17" s="152"/>
      <c r="Z17" s="152"/>
      <c r="AA17" s="152"/>
      <c r="AB17" s="152"/>
      <c r="AC17" s="152"/>
      <c r="AD17" s="152">
        <v>150</v>
      </c>
      <c r="AE17" s="152"/>
      <c r="AF17" s="152"/>
      <c r="AG17" s="152"/>
      <c r="AH17" s="152"/>
      <c r="AI17" s="152"/>
      <c r="AJ17" s="152"/>
      <c r="AK17" s="153"/>
      <c r="AL17" s="153"/>
      <c r="AM17" s="153"/>
      <c r="AN17" s="153"/>
      <c r="AO17" s="153"/>
      <c r="AP17" s="153"/>
      <c r="AQ17" s="153"/>
      <c r="AR17" s="153"/>
      <c r="AS17" s="153"/>
      <c r="AT17" s="153"/>
      <c r="AU17" s="153"/>
      <c r="AV17" s="153"/>
      <c r="AW17" s="153"/>
      <c r="AX17" s="154"/>
    </row>
    <row r="18" spans="1:55" ht="24.75" customHeight="1" x14ac:dyDescent="0.15">
      <c r="A18" s="64"/>
      <c r="B18" s="65"/>
      <c r="C18" s="65"/>
      <c r="D18" s="65"/>
      <c r="E18" s="65"/>
      <c r="F18" s="66"/>
      <c r="G18" s="150" t="s">
        <v>43</v>
      </c>
      <c r="H18" s="151"/>
      <c r="I18" s="151"/>
      <c r="J18" s="151"/>
      <c r="K18" s="151"/>
      <c r="L18" s="151"/>
      <c r="M18" s="151"/>
      <c r="N18" s="151"/>
      <c r="O18" s="151"/>
      <c r="P18" s="152">
        <v>94</v>
      </c>
      <c r="Q18" s="152"/>
      <c r="R18" s="152"/>
      <c r="S18" s="152"/>
      <c r="T18" s="152"/>
      <c r="U18" s="152"/>
      <c r="V18" s="152"/>
      <c r="W18" s="152">
        <v>95.4</v>
      </c>
      <c r="X18" s="152"/>
      <c r="Y18" s="152"/>
      <c r="Z18" s="152"/>
      <c r="AA18" s="152"/>
      <c r="AB18" s="152"/>
      <c r="AC18" s="152"/>
      <c r="AD18" s="152">
        <v>94.2</v>
      </c>
      <c r="AE18" s="152"/>
      <c r="AF18" s="152"/>
      <c r="AG18" s="152"/>
      <c r="AH18" s="152"/>
      <c r="AI18" s="152"/>
      <c r="AJ18" s="152"/>
      <c r="AK18" s="153"/>
      <c r="AL18" s="153"/>
      <c r="AM18" s="153"/>
      <c r="AN18" s="153"/>
      <c r="AO18" s="153"/>
      <c r="AP18" s="153"/>
      <c r="AQ18" s="153"/>
      <c r="AR18" s="153"/>
      <c r="AS18" s="153"/>
      <c r="AT18" s="153"/>
      <c r="AU18" s="153"/>
      <c r="AV18" s="153"/>
      <c r="AW18" s="153"/>
      <c r="AX18" s="154"/>
    </row>
    <row r="19" spans="1:55" ht="26.25" customHeight="1" x14ac:dyDescent="0.15">
      <c r="A19" s="137" t="s">
        <v>44</v>
      </c>
      <c r="B19" s="138"/>
      <c r="C19" s="138"/>
      <c r="D19" s="138"/>
      <c r="E19" s="138"/>
      <c r="F19" s="139"/>
      <c r="G19" s="144" t="s">
        <v>45</v>
      </c>
      <c r="H19" s="70"/>
      <c r="I19" s="70"/>
      <c r="J19" s="70"/>
      <c r="K19" s="70"/>
      <c r="L19" s="70"/>
      <c r="M19" s="70"/>
      <c r="N19" s="70"/>
      <c r="O19" s="70"/>
      <c r="P19" s="70"/>
      <c r="Q19" s="70"/>
      <c r="R19" s="70"/>
      <c r="S19" s="70"/>
      <c r="T19" s="70"/>
      <c r="U19" s="70"/>
      <c r="V19" s="70"/>
      <c r="W19" s="70"/>
      <c r="X19" s="71"/>
      <c r="Y19" s="145"/>
      <c r="Z19" s="146"/>
      <c r="AA19" s="147"/>
      <c r="AB19" s="69" t="s">
        <v>46</v>
      </c>
      <c r="AC19" s="70"/>
      <c r="AD19" s="71"/>
      <c r="AE19" s="148" t="s">
        <v>27</v>
      </c>
      <c r="AF19" s="148"/>
      <c r="AG19" s="148"/>
      <c r="AH19" s="148"/>
      <c r="AI19" s="148"/>
      <c r="AJ19" s="148" t="s">
        <v>28</v>
      </c>
      <c r="AK19" s="148"/>
      <c r="AL19" s="148"/>
      <c r="AM19" s="148"/>
      <c r="AN19" s="148"/>
      <c r="AO19" s="148" t="s">
        <v>29</v>
      </c>
      <c r="AP19" s="148"/>
      <c r="AQ19" s="148"/>
      <c r="AR19" s="148"/>
      <c r="AS19" s="148"/>
      <c r="AT19" s="160" t="s">
        <v>47</v>
      </c>
      <c r="AU19" s="148"/>
      <c r="AV19" s="148"/>
      <c r="AW19" s="148"/>
      <c r="AX19" s="161"/>
    </row>
    <row r="20" spans="1:55" ht="34.5" customHeight="1" x14ac:dyDescent="0.15">
      <c r="A20" s="140"/>
      <c r="B20" s="138"/>
      <c r="C20" s="138"/>
      <c r="D20" s="138"/>
      <c r="E20" s="138"/>
      <c r="F20" s="139"/>
      <c r="G20" s="162" t="s">
        <v>48</v>
      </c>
      <c r="H20" s="163"/>
      <c r="I20" s="163"/>
      <c r="J20" s="163"/>
      <c r="K20" s="163"/>
      <c r="L20" s="163"/>
      <c r="M20" s="163"/>
      <c r="N20" s="163"/>
      <c r="O20" s="163"/>
      <c r="P20" s="163"/>
      <c r="Q20" s="163"/>
      <c r="R20" s="163"/>
      <c r="S20" s="163"/>
      <c r="T20" s="163"/>
      <c r="U20" s="163"/>
      <c r="V20" s="163"/>
      <c r="W20" s="163"/>
      <c r="X20" s="164"/>
      <c r="Y20" s="171" t="s">
        <v>49</v>
      </c>
      <c r="Z20" s="172"/>
      <c r="AA20" s="173"/>
      <c r="AB20" s="174" t="s">
        <v>50</v>
      </c>
      <c r="AC20" s="175"/>
      <c r="AD20" s="175"/>
      <c r="AE20" s="176" t="s">
        <v>51</v>
      </c>
      <c r="AF20" s="177"/>
      <c r="AG20" s="177"/>
      <c r="AH20" s="177"/>
      <c r="AI20" s="177"/>
      <c r="AJ20" s="176" t="s">
        <v>52</v>
      </c>
      <c r="AK20" s="177"/>
      <c r="AL20" s="177"/>
      <c r="AM20" s="177"/>
      <c r="AN20" s="177"/>
      <c r="AO20" s="176" t="s">
        <v>53</v>
      </c>
      <c r="AP20" s="177"/>
      <c r="AQ20" s="177"/>
      <c r="AR20" s="177"/>
      <c r="AS20" s="178"/>
      <c r="AT20" s="179"/>
      <c r="AU20" s="179"/>
      <c r="AV20" s="179"/>
      <c r="AW20" s="179"/>
      <c r="AX20" s="180"/>
    </row>
    <row r="21" spans="1:55" ht="23.65" customHeight="1" x14ac:dyDescent="0.15">
      <c r="A21" s="141"/>
      <c r="B21" s="142"/>
      <c r="C21" s="142"/>
      <c r="D21" s="142"/>
      <c r="E21" s="142"/>
      <c r="F21" s="143"/>
      <c r="G21" s="165"/>
      <c r="H21" s="166"/>
      <c r="I21" s="166"/>
      <c r="J21" s="166"/>
      <c r="K21" s="166"/>
      <c r="L21" s="166"/>
      <c r="M21" s="166"/>
      <c r="N21" s="166"/>
      <c r="O21" s="166"/>
      <c r="P21" s="166"/>
      <c r="Q21" s="166"/>
      <c r="R21" s="166"/>
      <c r="S21" s="166"/>
      <c r="T21" s="166"/>
      <c r="U21" s="166"/>
      <c r="V21" s="166"/>
      <c r="W21" s="166"/>
      <c r="X21" s="167"/>
      <c r="Y21" s="69" t="s">
        <v>54</v>
      </c>
      <c r="Z21" s="70"/>
      <c r="AA21" s="71"/>
      <c r="AB21" s="149"/>
      <c r="AC21" s="149"/>
      <c r="AD21" s="149"/>
      <c r="AE21" s="149" t="s">
        <v>55</v>
      </c>
      <c r="AF21" s="149"/>
      <c r="AG21" s="149"/>
      <c r="AH21" s="149"/>
      <c r="AI21" s="149"/>
      <c r="AJ21" s="149" t="s">
        <v>55</v>
      </c>
      <c r="AK21" s="149"/>
      <c r="AL21" s="149"/>
      <c r="AM21" s="149"/>
      <c r="AN21" s="149"/>
      <c r="AO21" s="149" t="s">
        <v>55</v>
      </c>
      <c r="AP21" s="149"/>
      <c r="AQ21" s="149"/>
      <c r="AR21" s="149"/>
      <c r="AS21" s="149"/>
      <c r="AT21" s="152" t="s">
        <v>55</v>
      </c>
      <c r="AU21" s="152"/>
      <c r="AV21" s="152"/>
      <c r="AW21" s="152"/>
      <c r="AX21" s="155"/>
    </row>
    <row r="22" spans="1:55" ht="32.25" customHeight="1" x14ac:dyDescent="0.15">
      <c r="A22" s="141"/>
      <c r="B22" s="142"/>
      <c r="C22" s="142"/>
      <c r="D22" s="142"/>
      <c r="E22" s="142"/>
      <c r="F22" s="143"/>
      <c r="G22" s="168"/>
      <c r="H22" s="169"/>
      <c r="I22" s="169"/>
      <c r="J22" s="169"/>
      <c r="K22" s="169"/>
      <c r="L22" s="169"/>
      <c r="M22" s="169"/>
      <c r="N22" s="169"/>
      <c r="O22" s="169"/>
      <c r="P22" s="169"/>
      <c r="Q22" s="169"/>
      <c r="R22" s="169"/>
      <c r="S22" s="169"/>
      <c r="T22" s="169"/>
      <c r="U22" s="169"/>
      <c r="V22" s="169"/>
      <c r="W22" s="169"/>
      <c r="X22" s="170"/>
      <c r="Y22" s="69" t="s">
        <v>56</v>
      </c>
      <c r="Z22" s="70"/>
      <c r="AA22" s="71"/>
      <c r="AB22" s="149" t="s">
        <v>57</v>
      </c>
      <c r="AC22" s="149"/>
      <c r="AD22" s="149"/>
      <c r="AE22" s="156" t="s">
        <v>58</v>
      </c>
      <c r="AF22" s="157"/>
      <c r="AG22" s="157"/>
      <c r="AH22" s="157"/>
      <c r="AI22" s="157"/>
      <c r="AJ22" s="156" t="s">
        <v>58</v>
      </c>
      <c r="AK22" s="157"/>
      <c r="AL22" s="157"/>
      <c r="AM22" s="157"/>
      <c r="AN22" s="157"/>
      <c r="AO22" s="149" t="s">
        <v>55</v>
      </c>
      <c r="AP22" s="149"/>
      <c r="AQ22" s="149"/>
      <c r="AR22" s="149"/>
      <c r="AS22" s="149"/>
      <c r="AT22" s="158"/>
      <c r="AU22" s="158"/>
      <c r="AV22" s="158"/>
      <c r="AW22" s="158"/>
      <c r="AX22" s="159"/>
    </row>
    <row r="23" spans="1:55" ht="31.7" customHeight="1" x14ac:dyDescent="0.15">
      <c r="A23" s="204" t="s">
        <v>59</v>
      </c>
      <c r="B23" s="205"/>
      <c r="C23" s="205"/>
      <c r="D23" s="205"/>
      <c r="E23" s="205"/>
      <c r="F23" s="206"/>
      <c r="G23" s="144" t="s">
        <v>60</v>
      </c>
      <c r="H23" s="70"/>
      <c r="I23" s="70"/>
      <c r="J23" s="70"/>
      <c r="K23" s="70"/>
      <c r="L23" s="70"/>
      <c r="M23" s="70"/>
      <c r="N23" s="70"/>
      <c r="O23" s="70"/>
      <c r="P23" s="70"/>
      <c r="Q23" s="70"/>
      <c r="R23" s="70"/>
      <c r="S23" s="70"/>
      <c r="T23" s="70"/>
      <c r="U23" s="70"/>
      <c r="V23" s="70"/>
      <c r="W23" s="70"/>
      <c r="X23" s="71"/>
      <c r="Y23" s="145"/>
      <c r="Z23" s="146"/>
      <c r="AA23" s="147"/>
      <c r="AB23" s="69" t="s">
        <v>46</v>
      </c>
      <c r="AC23" s="70"/>
      <c r="AD23" s="71"/>
      <c r="AE23" s="148" t="s">
        <v>27</v>
      </c>
      <c r="AF23" s="148"/>
      <c r="AG23" s="148"/>
      <c r="AH23" s="148"/>
      <c r="AI23" s="148"/>
      <c r="AJ23" s="148" t="s">
        <v>28</v>
      </c>
      <c r="AK23" s="148"/>
      <c r="AL23" s="148"/>
      <c r="AM23" s="148"/>
      <c r="AN23" s="148"/>
      <c r="AO23" s="148" t="s">
        <v>29</v>
      </c>
      <c r="AP23" s="148"/>
      <c r="AQ23" s="148"/>
      <c r="AR23" s="148"/>
      <c r="AS23" s="148"/>
      <c r="AT23" s="181" t="s">
        <v>61</v>
      </c>
      <c r="AU23" s="182"/>
      <c r="AV23" s="182"/>
      <c r="AW23" s="182"/>
      <c r="AX23" s="183"/>
    </row>
    <row r="24" spans="1:55" ht="39.950000000000003" customHeight="1" x14ac:dyDescent="0.15">
      <c r="A24" s="207"/>
      <c r="B24" s="208"/>
      <c r="C24" s="208"/>
      <c r="D24" s="208"/>
      <c r="E24" s="208"/>
      <c r="F24" s="209"/>
      <c r="G24" s="184" t="s">
        <v>62</v>
      </c>
      <c r="H24" s="185"/>
      <c r="I24" s="185"/>
      <c r="J24" s="185"/>
      <c r="K24" s="185"/>
      <c r="L24" s="185"/>
      <c r="M24" s="185"/>
      <c r="N24" s="185"/>
      <c r="O24" s="185"/>
      <c r="P24" s="185"/>
      <c r="Q24" s="185"/>
      <c r="R24" s="185"/>
      <c r="S24" s="185"/>
      <c r="T24" s="185"/>
      <c r="U24" s="185"/>
      <c r="V24" s="185"/>
      <c r="W24" s="185"/>
      <c r="X24" s="186"/>
      <c r="Y24" s="190" t="s">
        <v>63</v>
      </c>
      <c r="Z24" s="191"/>
      <c r="AA24" s="192"/>
      <c r="AB24" s="193" t="s">
        <v>64</v>
      </c>
      <c r="AC24" s="194"/>
      <c r="AD24" s="195"/>
      <c r="AE24" s="196" t="s">
        <v>65</v>
      </c>
      <c r="AF24" s="197"/>
      <c r="AG24" s="197"/>
      <c r="AH24" s="197"/>
      <c r="AI24" s="198"/>
      <c r="AJ24" s="199" t="s">
        <v>66</v>
      </c>
      <c r="AK24" s="197"/>
      <c r="AL24" s="197"/>
      <c r="AM24" s="197"/>
      <c r="AN24" s="198"/>
      <c r="AO24" s="199" t="s">
        <v>67</v>
      </c>
      <c r="AP24" s="197"/>
      <c r="AQ24" s="197"/>
      <c r="AR24" s="197"/>
      <c r="AS24" s="200"/>
      <c r="AT24" s="201" t="s">
        <v>68</v>
      </c>
      <c r="AU24" s="78"/>
      <c r="AV24" s="78"/>
      <c r="AW24" s="78"/>
      <c r="AX24" s="202"/>
      <c r="AY24" s="2"/>
      <c r="AZ24" s="3"/>
      <c r="BA24" s="3"/>
      <c r="BB24" s="3"/>
      <c r="BC24" s="3"/>
    </row>
    <row r="25" spans="1:55" ht="32.25" customHeight="1" x14ac:dyDescent="0.15">
      <c r="A25" s="210"/>
      <c r="B25" s="211"/>
      <c r="C25" s="211"/>
      <c r="D25" s="211"/>
      <c r="E25" s="211"/>
      <c r="F25" s="212"/>
      <c r="G25" s="187"/>
      <c r="H25" s="188"/>
      <c r="I25" s="188"/>
      <c r="J25" s="188"/>
      <c r="K25" s="188"/>
      <c r="L25" s="188"/>
      <c r="M25" s="188"/>
      <c r="N25" s="188"/>
      <c r="O25" s="188"/>
      <c r="P25" s="188"/>
      <c r="Q25" s="188"/>
      <c r="R25" s="188"/>
      <c r="S25" s="188"/>
      <c r="T25" s="188"/>
      <c r="U25" s="188"/>
      <c r="V25" s="188"/>
      <c r="W25" s="188"/>
      <c r="X25" s="189"/>
      <c r="Y25" s="203" t="s">
        <v>69</v>
      </c>
      <c r="Z25" s="90"/>
      <c r="AA25" s="91"/>
      <c r="AB25" s="213" t="s">
        <v>70</v>
      </c>
      <c r="AC25" s="214"/>
      <c r="AD25" s="215"/>
      <c r="AE25" s="216" t="s">
        <v>70</v>
      </c>
      <c r="AF25" s="217"/>
      <c r="AG25" s="217"/>
      <c r="AH25" s="217"/>
      <c r="AI25" s="218"/>
      <c r="AJ25" s="216" t="s">
        <v>70</v>
      </c>
      <c r="AK25" s="217"/>
      <c r="AL25" s="217"/>
      <c r="AM25" s="217"/>
      <c r="AN25" s="218"/>
      <c r="AO25" s="216" t="s">
        <v>70</v>
      </c>
      <c r="AP25" s="217"/>
      <c r="AQ25" s="217"/>
      <c r="AR25" s="217"/>
      <c r="AS25" s="241"/>
      <c r="AT25" s="242" t="s">
        <v>70</v>
      </c>
      <c r="AU25" s="243"/>
      <c r="AV25" s="243"/>
      <c r="AW25" s="243"/>
      <c r="AX25" s="244"/>
      <c r="AY25" s="2"/>
      <c r="AZ25" s="3"/>
      <c r="BA25" s="3"/>
      <c r="BB25" s="3"/>
      <c r="BC25" s="3"/>
    </row>
    <row r="26" spans="1:55" ht="32.25" customHeight="1" x14ac:dyDescent="0.15">
      <c r="A26" s="204" t="s">
        <v>71</v>
      </c>
      <c r="B26" s="245"/>
      <c r="C26" s="245"/>
      <c r="D26" s="245"/>
      <c r="E26" s="245"/>
      <c r="F26" s="246"/>
      <c r="G26" s="70" t="s">
        <v>72</v>
      </c>
      <c r="H26" s="70"/>
      <c r="I26" s="70"/>
      <c r="J26" s="70"/>
      <c r="K26" s="70"/>
      <c r="L26" s="70"/>
      <c r="M26" s="70"/>
      <c r="N26" s="70"/>
      <c r="O26" s="70"/>
      <c r="P26" s="70"/>
      <c r="Q26" s="70"/>
      <c r="R26" s="70"/>
      <c r="S26" s="70"/>
      <c r="T26" s="70"/>
      <c r="U26" s="70"/>
      <c r="V26" s="70"/>
      <c r="W26" s="70"/>
      <c r="X26" s="71"/>
      <c r="Y26" s="252"/>
      <c r="Z26" s="253"/>
      <c r="AA26" s="254"/>
      <c r="AB26" s="69" t="s">
        <v>46</v>
      </c>
      <c r="AC26" s="70"/>
      <c r="AD26" s="71"/>
      <c r="AE26" s="69" t="s">
        <v>27</v>
      </c>
      <c r="AF26" s="70"/>
      <c r="AG26" s="70"/>
      <c r="AH26" s="70"/>
      <c r="AI26" s="71"/>
      <c r="AJ26" s="69" t="s">
        <v>28</v>
      </c>
      <c r="AK26" s="70"/>
      <c r="AL26" s="70"/>
      <c r="AM26" s="70"/>
      <c r="AN26" s="71"/>
      <c r="AO26" s="69" t="s">
        <v>29</v>
      </c>
      <c r="AP26" s="70"/>
      <c r="AQ26" s="70"/>
      <c r="AR26" s="70"/>
      <c r="AS26" s="71"/>
      <c r="AT26" s="181" t="s">
        <v>73</v>
      </c>
      <c r="AU26" s="182"/>
      <c r="AV26" s="182"/>
      <c r="AW26" s="182"/>
      <c r="AX26" s="183"/>
      <c r="AY26" s="2"/>
      <c r="AZ26" s="3"/>
      <c r="BA26" s="3"/>
      <c r="BB26" s="3"/>
      <c r="BC26" s="3"/>
    </row>
    <row r="27" spans="1:55" ht="46.5" customHeight="1" x14ac:dyDescent="0.15">
      <c r="A27" s="247"/>
      <c r="B27" s="248"/>
      <c r="C27" s="248"/>
      <c r="D27" s="248"/>
      <c r="E27" s="248"/>
      <c r="F27" s="249"/>
      <c r="G27" s="231" t="s">
        <v>74</v>
      </c>
      <c r="H27" s="232"/>
      <c r="I27" s="232"/>
      <c r="J27" s="232"/>
      <c r="K27" s="232"/>
      <c r="L27" s="232"/>
      <c r="M27" s="232"/>
      <c r="N27" s="232"/>
      <c r="O27" s="232"/>
      <c r="P27" s="232"/>
      <c r="Q27" s="232"/>
      <c r="R27" s="232"/>
      <c r="S27" s="232"/>
      <c r="T27" s="232"/>
      <c r="U27" s="232"/>
      <c r="V27" s="232"/>
      <c r="W27" s="232"/>
      <c r="X27" s="233"/>
      <c r="Y27" s="237" t="s">
        <v>71</v>
      </c>
      <c r="Z27" s="238"/>
      <c r="AA27" s="239"/>
      <c r="AB27" s="225" t="s">
        <v>75</v>
      </c>
      <c r="AC27" s="226"/>
      <c r="AD27" s="227"/>
      <c r="AE27" s="240" t="s">
        <v>76</v>
      </c>
      <c r="AF27" s="223"/>
      <c r="AG27" s="223"/>
      <c r="AH27" s="223"/>
      <c r="AI27" s="224"/>
      <c r="AJ27" s="240" t="s">
        <v>77</v>
      </c>
      <c r="AK27" s="223"/>
      <c r="AL27" s="223"/>
      <c r="AM27" s="223"/>
      <c r="AN27" s="224"/>
      <c r="AO27" s="240" t="s">
        <v>78</v>
      </c>
      <c r="AP27" s="223"/>
      <c r="AQ27" s="223"/>
      <c r="AR27" s="223"/>
      <c r="AS27" s="224"/>
      <c r="AT27" s="219" t="s">
        <v>70</v>
      </c>
      <c r="AU27" s="220"/>
      <c r="AV27" s="220"/>
      <c r="AW27" s="220"/>
      <c r="AX27" s="221"/>
    </row>
    <row r="28" spans="1:55" ht="47.1" customHeight="1" x14ac:dyDescent="0.15">
      <c r="A28" s="250"/>
      <c r="B28" s="243"/>
      <c r="C28" s="243"/>
      <c r="D28" s="243"/>
      <c r="E28" s="243"/>
      <c r="F28" s="251"/>
      <c r="G28" s="234"/>
      <c r="H28" s="235"/>
      <c r="I28" s="235"/>
      <c r="J28" s="235"/>
      <c r="K28" s="235"/>
      <c r="L28" s="235"/>
      <c r="M28" s="235"/>
      <c r="N28" s="235"/>
      <c r="O28" s="235"/>
      <c r="P28" s="235"/>
      <c r="Q28" s="235"/>
      <c r="R28" s="235"/>
      <c r="S28" s="235"/>
      <c r="T28" s="235"/>
      <c r="U28" s="235"/>
      <c r="V28" s="235"/>
      <c r="W28" s="235"/>
      <c r="X28" s="236"/>
      <c r="Y28" s="171" t="s">
        <v>79</v>
      </c>
      <c r="Z28" s="90"/>
      <c r="AA28" s="91"/>
      <c r="AB28" s="222" t="s">
        <v>80</v>
      </c>
      <c r="AC28" s="223"/>
      <c r="AD28" s="224"/>
      <c r="AE28" s="225" t="s">
        <v>81</v>
      </c>
      <c r="AF28" s="226"/>
      <c r="AG28" s="226"/>
      <c r="AH28" s="226"/>
      <c r="AI28" s="227"/>
      <c r="AJ28" s="225" t="s">
        <v>82</v>
      </c>
      <c r="AK28" s="226"/>
      <c r="AL28" s="226"/>
      <c r="AM28" s="226"/>
      <c r="AN28" s="227"/>
      <c r="AO28" s="225" t="s">
        <v>83</v>
      </c>
      <c r="AP28" s="226"/>
      <c r="AQ28" s="226"/>
      <c r="AR28" s="226"/>
      <c r="AS28" s="227"/>
      <c r="AT28" s="228" t="s">
        <v>70</v>
      </c>
      <c r="AU28" s="229"/>
      <c r="AV28" s="229"/>
      <c r="AW28" s="229"/>
      <c r="AX28" s="230"/>
    </row>
    <row r="29" spans="1:55" ht="23.1" customHeight="1" x14ac:dyDescent="0.15">
      <c r="A29" s="264" t="s">
        <v>84</v>
      </c>
      <c r="B29" s="265"/>
      <c r="C29" s="270" t="s">
        <v>85</v>
      </c>
      <c r="D29" s="271"/>
      <c r="E29" s="271"/>
      <c r="F29" s="271"/>
      <c r="G29" s="271"/>
      <c r="H29" s="271"/>
      <c r="I29" s="271"/>
      <c r="J29" s="271"/>
      <c r="K29" s="272"/>
      <c r="L29" s="273" t="s">
        <v>86</v>
      </c>
      <c r="M29" s="273"/>
      <c r="N29" s="273"/>
      <c r="O29" s="273"/>
      <c r="P29" s="273"/>
      <c r="Q29" s="273"/>
      <c r="R29" s="274" t="s">
        <v>31</v>
      </c>
      <c r="S29" s="274"/>
      <c r="T29" s="274"/>
      <c r="U29" s="274"/>
      <c r="V29" s="274"/>
      <c r="W29" s="274"/>
      <c r="X29" s="275" t="s">
        <v>87</v>
      </c>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1"/>
      <c r="AX29" s="276"/>
    </row>
    <row r="30" spans="1:55" ht="23.1" customHeight="1" x14ac:dyDescent="0.15">
      <c r="A30" s="266"/>
      <c r="B30" s="267"/>
      <c r="C30" s="277" t="s">
        <v>88</v>
      </c>
      <c r="D30" s="278"/>
      <c r="E30" s="278"/>
      <c r="F30" s="278"/>
      <c r="G30" s="278"/>
      <c r="H30" s="278"/>
      <c r="I30" s="278"/>
      <c r="J30" s="278"/>
      <c r="K30" s="279"/>
      <c r="L30" s="280">
        <v>26</v>
      </c>
      <c r="M30" s="280"/>
      <c r="N30" s="280"/>
      <c r="O30" s="280"/>
      <c r="P30" s="280"/>
      <c r="Q30" s="280"/>
      <c r="R30" s="281"/>
      <c r="S30" s="281"/>
      <c r="T30" s="281"/>
      <c r="U30" s="281"/>
      <c r="V30" s="281"/>
      <c r="W30" s="281"/>
      <c r="X30" s="282"/>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4"/>
    </row>
    <row r="31" spans="1:55" ht="23.1" customHeight="1" x14ac:dyDescent="0.15">
      <c r="A31" s="266"/>
      <c r="B31" s="267"/>
      <c r="C31" s="255" t="s">
        <v>89</v>
      </c>
      <c r="D31" s="256"/>
      <c r="E31" s="256"/>
      <c r="F31" s="256"/>
      <c r="G31" s="256"/>
      <c r="H31" s="256"/>
      <c r="I31" s="256"/>
      <c r="J31" s="256"/>
      <c r="K31" s="257"/>
      <c r="L31" s="263">
        <v>1</v>
      </c>
      <c r="M31" s="258"/>
      <c r="N31" s="258"/>
      <c r="O31" s="258"/>
      <c r="P31" s="258"/>
      <c r="Q31" s="258"/>
      <c r="R31" s="259"/>
      <c r="S31" s="259"/>
      <c r="T31" s="259"/>
      <c r="U31" s="259"/>
      <c r="V31" s="259"/>
      <c r="W31" s="259"/>
      <c r="X31" s="260"/>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2"/>
    </row>
    <row r="32" spans="1:55" ht="23.1" customHeight="1" x14ac:dyDescent="0.15">
      <c r="A32" s="266"/>
      <c r="B32" s="267"/>
      <c r="C32" s="255" t="s">
        <v>90</v>
      </c>
      <c r="D32" s="256"/>
      <c r="E32" s="256"/>
      <c r="F32" s="256"/>
      <c r="G32" s="256"/>
      <c r="H32" s="256"/>
      <c r="I32" s="256"/>
      <c r="J32" s="256"/>
      <c r="K32" s="257"/>
      <c r="L32" s="258">
        <v>167</v>
      </c>
      <c r="M32" s="258"/>
      <c r="N32" s="258"/>
      <c r="O32" s="258"/>
      <c r="P32" s="258"/>
      <c r="Q32" s="258"/>
      <c r="R32" s="259"/>
      <c r="S32" s="259"/>
      <c r="T32" s="259"/>
      <c r="U32" s="259"/>
      <c r="V32" s="259"/>
      <c r="W32" s="259"/>
      <c r="X32" s="260"/>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2"/>
    </row>
    <row r="33" spans="1:50" ht="23.1" customHeight="1" x14ac:dyDescent="0.15">
      <c r="A33" s="266"/>
      <c r="B33" s="267"/>
      <c r="C33" s="255" t="s">
        <v>91</v>
      </c>
      <c r="D33" s="256"/>
      <c r="E33" s="256"/>
      <c r="F33" s="256"/>
      <c r="G33" s="256"/>
      <c r="H33" s="256"/>
      <c r="I33" s="256"/>
      <c r="J33" s="256"/>
      <c r="K33" s="257"/>
      <c r="L33" s="258">
        <v>70</v>
      </c>
      <c r="M33" s="258"/>
      <c r="N33" s="258"/>
      <c r="O33" s="258"/>
      <c r="P33" s="258"/>
      <c r="Q33" s="258"/>
      <c r="R33" s="259"/>
      <c r="S33" s="259"/>
      <c r="T33" s="259"/>
      <c r="U33" s="259"/>
      <c r="V33" s="259"/>
      <c r="W33" s="259"/>
      <c r="X33" s="260"/>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2"/>
    </row>
    <row r="34" spans="1:50" ht="23.1" customHeight="1" x14ac:dyDescent="0.15">
      <c r="A34" s="266"/>
      <c r="B34" s="267"/>
      <c r="C34" s="255" t="s">
        <v>92</v>
      </c>
      <c r="D34" s="256"/>
      <c r="E34" s="256"/>
      <c r="F34" s="256"/>
      <c r="G34" s="256"/>
      <c r="H34" s="256"/>
      <c r="I34" s="256"/>
      <c r="J34" s="256"/>
      <c r="K34" s="257"/>
      <c r="L34" s="258">
        <v>0.8</v>
      </c>
      <c r="M34" s="258"/>
      <c r="N34" s="258"/>
      <c r="O34" s="258"/>
      <c r="P34" s="258"/>
      <c r="Q34" s="258"/>
      <c r="R34" s="259"/>
      <c r="S34" s="259"/>
      <c r="T34" s="259"/>
      <c r="U34" s="259"/>
      <c r="V34" s="259"/>
      <c r="W34" s="259"/>
      <c r="X34" s="260"/>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2"/>
    </row>
    <row r="35" spans="1:50" ht="22.5" customHeight="1" x14ac:dyDescent="0.15">
      <c r="A35" s="266"/>
      <c r="B35" s="267"/>
      <c r="C35" s="318"/>
      <c r="D35" s="319"/>
      <c r="E35" s="319"/>
      <c r="F35" s="319"/>
      <c r="G35" s="319"/>
      <c r="H35" s="319"/>
      <c r="I35" s="319"/>
      <c r="J35" s="319"/>
      <c r="K35" s="320"/>
      <c r="L35" s="263"/>
      <c r="M35" s="258"/>
      <c r="N35" s="258"/>
      <c r="O35" s="258"/>
      <c r="P35" s="258"/>
      <c r="Q35" s="258"/>
      <c r="R35" s="321"/>
      <c r="S35" s="322"/>
      <c r="T35" s="322"/>
      <c r="U35" s="322"/>
      <c r="V35" s="322"/>
      <c r="W35" s="323"/>
      <c r="X35" s="260"/>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2"/>
    </row>
    <row r="36" spans="1:50" ht="21.75" customHeight="1" thickBot="1" x14ac:dyDescent="0.2">
      <c r="A36" s="268"/>
      <c r="B36" s="269"/>
      <c r="C36" s="324" t="s">
        <v>41</v>
      </c>
      <c r="D36" s="325"/>
      <c r="E36" s="325"/>
      <c r="F36" s="325"/>
      <c r="G36" s="325"/>
      <c r="H36" s="325"/>
      <c r="I36" s="325"/>
      <c r="J36" s="325"/>
      <c r="K36" s="326"/>
      <c r="L36" s="327">
        <v>265</v>
      </c>
      <c r="M36" s="328"/>
      <c r="N36" s="328"/>
      <c r="O36" s="328"/>
      <c r="P36" s="328"/>
      <c r="Q36" s="329"/>
      <c r="R36" s="327"/>
      <c r="S36" s="328"/>
      <c r="T36" s="328"/>
      <c r="U36" s="328"/>
      <c r="V36" s="328"/>
      <c r="W36" s="329"/>
      <c r="X36" s="330"/>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5" t="s">
        <v>93</v>
      </c>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7"/>
    </row>
    <row r="39" spans="1:50" ht="21" customHeight="1" x14ac:dyDescent="0.15">
      <c r="A39" s="8"/>
      <c r="B39" s="9"/>
      <c r="C39" s="288" t="s">
        <v>94</v>
      </c>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90"/>
      <c r="AD39" s="289" t="s">
        <v>95</v>
      </c>
      <c r="AE39" s="289"/>
      <c r="AF39" s="289"/>
      <c r="AG39" s="291" t="s">
        <v>96</v>
      </c>
      <c r="AH39" s="289"/>
      <c r="AI39" s="289"/>
      <c r="AJ39" s="289"/>
      <c r="AK39" s="289"/>
      <c r="AL39" s="289"/>
      <c r="AM39" s="289"/>
      <c r="AN39" s="289"/>
      <c r="AO39" s="289"/>
      <c r="AP39" s="289"/>
      <c r="AQ39" s="289"/>
      <c r="AR39" s="289"/>
      <c r="AS39" s="289"/>
      <c r="AT39" s="289"/>
      <c r="AU39" s="289"/>
      <c r="AV39" s="289"/>
      <c r="AW39" s="289"/>
      <c r="AX39" s="292"/>
    </row>
    <row r="40" spans="1:50" ht="26.25" customHeight="1" x14ac:dyDescent="0.15">
      <c r="A40" s="293" t="s">
        <v>97</v>
      </c>
      <c r="B40" s="294"/>
      <c r="C40" s="299" t="s">
        <v>98</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1"/>
      <c r="AD40" s="302" t="s">
        <v>99</v>
      </c>
      <c r="AE40" s="303"/>
      <c r="AF40" s="303"/>
      <c r="AG40" s="304" t="s">
        <v>100</v>
      </c>
      <c r="AH40" s="305"/>
      <c r="AI40" s="305"/>
      <c r="AJ40" s="305"/>
      <c r="AK40" s="305"/>
      <c r="AL40" s="305"/>
      <c r="AM40" s="305"/>
      <c r="AN40" s="305"/>
      <c r="AO40" s="305"/>
      <c r="AP40" s="305"/>
      <c r="AQ40" s="305"/>
      <c r="AR40" s="305"/>
      <c r="AS40" s="305"/>
      <c r="AT40" s="305"/>
      <c r="AU40" s="305"/>
      <c r="AV40" s="305"/>
      <c r="AW40" s="305"/>
      <c r="AX40" s="306"/>
    </row>
    <row r="41" spans="1:50" ht="26.25" customHeight="1" x14ac:dyDescent="0.15">
      <c r="A41" s="295"/>
      <c r="B41" s="296"/>
      <c r="C41" s="313" t="s">
        <v>101</v>
      </c>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5"/>
      <c r="AD41" s="316" t="s">
        <v>102</v>
      </c>
      <c r="AE41" s="317"/>
      <c r="AF41" s="317"/>
      <c r="AG41" s="307"/>
      <c r="AH41" s="308"/>
      <c r="AI41" s="308"/>
      <c r="AJ41" s="308"/>
      <c r="AK41" s="308"/>
      <c r="AL41" s="308"/>
      <c r="AM41" s="308"/>
      <c r="AN41" s="308"/>
      <c r="AO41" s="308"/>
      <c r="AP41" s="308"/>
      <c r="AQ41" s="308"/>
      <c r="AR41" s="308"/>
      <c r="AS41" s="308"/>
      <c r="AT41" s="308"/>
      <c r="AU41" s="308"/>
      <c r="AV41" s="308"/>
      <c r="AW41" s="308"/>
      <c r="AX41" s="309"/>
    </row>
    <row r="42" spans="1:50" ht="30" customHeight="1" x14ac:dyDescent="0.15">
      <c r="A42" s="297"/>
      <c r="B42" s="298"/>
      <c r="C42" s="358" t="s">
        <v>103</v>
      </c>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60"/>
      <c r="AD42" s="356" t="s">
        <v>102</v>
      </c>
      <c r="AE42" s="357"/>
      <c r="AF42" s="357"/>
      <c r="AG42" s="310"/>
      <c r="AH42" s="311"/>
      <c r="AI42" s="311"/>
      <c r="AJ42" s="311"/>
      <c r="AK42" s="311"/>
      <c r="AL42" s="311"/>
      <c r="AM42" s="311"/>
      <c r="AN42" s="311"/>
      <c r="AO42" s="311"/>
      <c r="AP42" s="311"/>
      <c r="AQ42" s="311"/>
      <c r="AR42" s="311"/>
      <c r="AS42" s="311"/>
      <c r="AT42" s="311"/>
      <c r="AU42" s="311"/>
      <c r="AV42" s="311"/>
      <c r="AW42" s="311"/>
      <c r="AX42" s="312"/>
    </row>
    <row r="43" spans="1:50" ht="26.25" customHeight="1" x14ac:dyDescent="0.15">
      <c r="A43" s="336" t="s">
        <v>104</v>
      </c>
      <c r="B43" s="337"/>
      <c r="C43" s="361" t="s">
        <v>105</v>
      </c>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41" t="s">
        <v>102</v>
      </c>
      <c r="AE43" s="342"/>
      <c r="AF43" s="342"/>
      <c r="AG43" s="363" t="s">
        <v>106</v>
      </c>
      <c r="AH43" s="364"/>
      <c r="AI43" s="364"/>
      <c r="AJ43" s="364"/>
      <c r="AK43" s="364"/>
      <c r="AL43" s="364"/>
      <c r="AM43" s="364"/>
      <c r="AN43" s="364"/>
      <c r="AO43" s="364"/>
      <c r="AP43" s="364"/>
      <c r="AQ43" s="364"/>
      <c r="AR43" s="364"/>
      <c r="AS43" s="364"/>
      <c r="AT43" s="364"/>
      <c r="AU43" s="364"/>
      <c r="AV43" s="364"/>
      <c r="AW43" s="364"/>
      <c r="AX43" s="365"/>
    </row>
    <row r="44" spans="1:50" ht="26.25" customHeight="1" x14ac:dyDescent="0.15">
      <c r="A44" s="295"/>
      <c r="B44" s="296"/>
      <c r="C44" s="352" t="s">
        <v>107</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6" t="s">
        <v>102</v>
      </c>
      <c r="AE44" s="317"/>
      <c r="AF44" s="317"/>
      <c r="AG44" s="366"/>
      <c r="AH44" s="367"/>
      <c r="AI44" s="367"/>
      <c r="AJ44" s="367"/>
      <c r="AK44" s="367"/>
      <c r="AL44" s="367"/>
      <c r="AM44" s="367"/>
      <c r="AN44" s="367"/>
      <c r="AO44" s="367"/>
      <c r="AP44" s="367"/>
      <c r="AQ44" s="367"/>
      <c r="AR44" s="367"/>
      <c r="AS44" s="367"/>
      <c r="AT44" s="367"/>
      <c r="AU44" s="367"/>
      <c r="AV44" s="367"/>
      <c r="AW44" s="367"/>
      <c r="AX44" s="368"/>
    </row>
    <row r="45" spans="1:50" ht="26.25" customHeight="1" x14ac:dyDescent="0.15">
      <c r="A45" s="295"/>
      <c r="B45" s="296"/>
      <c r="C45" s="352" t="s">
        <v>108</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6" t="s">
        <v>102</v>
      </c>
      <c r="AE45" s="317"/>
      <c r="AF45" s="317"/>
      <c r="AG45" s="366"/>
      <c r="AH45" s="367"/>
      <c r="AI45" s="367"/>
      <c r="AJ45" s="367"/>
      <c r="AK45" s="367"/>
      <c r="AL45" s="367"/>
      <c r="AM45" s="367"/>
      <c r="AN45" s="367"/>
      <c r="AO45" s="367"/>
      <c r="AP45" s="367"/>
      <c r="AQ45" s="367"/>
      <c r="AR45" s="367"/>
      <c r="AS45" s="367"/>
      <c r="AT45" s="367"/>
      <c r="AU45" s="367"/>
      <c r="AV45" s="367"/>
      <c r="AW45" s="367"/>
      <c r="AX45" s="368"/>
    </row>
    <row r="46" spans="1:50" ht="26.25" customHeight="1" x14ac:dyDescent="0.15">
      <c r="A46" s="295"/>
      <c r="B46" s="296"/>
      <c r="C46" s="352" t="s">
        <v>109</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6" t="s">
        <v>102</v>
      </c>
      <c r="AE46" s="317"/>
      <c r="AF46" s="317"/>
      <c r="AG46" s="366"/>
      <c r="AH46" s="367"/>
      <c r="AI46" s="367"/>
      <c r="AJ46" s="367"/>
      <c r="AK46" s="367"/>
      <c r="AL46" s="367"/>
      <c r="AM46" s="367"/>
      <c r="AN46" s="367"/>
      <c r="AO46" s="367"/>
      <c r="AP46" s="367"/>
      <c r="AQ46" s="367"/>
      <c r="AR46" s="367"/>
      <c r="AS46" s="367"/>
      <c r="AT46" s="367"/>
      <c r="AU46" s="367"/>
      <c r="AV46" s="367"/>
      <c r="AW46" s="367"/>
      <c r="AX46" s="368"/>
    </row>
    <row r="47" spans="1:50" ht="26.25" customHeight="1" x14ac:dyDescent="0.15">
      <c r="A47" s="295"/>
      <c r="B47" s="296"/>
      <c r="C47" s="352" t="s">
        <v>110</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53"/>
      <c r="AD47" s="316" t="s">
        <v>102</v>
      </c>
      <c r="AE47" s="317"/>
      <c r="AF47" s="317"/>
      <c r="AG47" s="366"/>
      <c r="AH47" s="367"/>
      <c r="AI47" s="367"/>
      <c r="AJ47" s="367"/>
      <c r="AK47" s="367"/>
      <c r="AL47" s="367"/>
      <c r="AM47" s="367"/>
      <c r="AN47" s="367"/>
      <c r="AO47" s="367"/>
      <c r="AP47" s="367"/>
      <c r="AQ47" s="367"/>
      <c r="AR47" s="367"/>
      <c r="AS47" s="367"/>
      <c r="AT47" s="367"/>
      <c r="AU47" s="367"/>
      <c r="AV47" s="367"/>
      <c r="AW47" s="367"/>
      <c r="AX47" s="368"/>
    </row>
    <row r="48" spans="1:50" ht="26.25" customHeight="1" x14ac:dyDescent="0.15">
      <c r="A48" s="295"/>
      <c r="B48" s="296"/>
      <c r="C48" s="354" t="s">
        <v>111</v>
      </c>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6" t="s">
        <v>55</v>
      </c>
      <c r="AE48" s="357"/>
      <c r="AF48" s="357"/>
      <c r="AG48" s="369"/>
      <c r="AH48" s="370"/>
      <c r="AI48" s="370"/>
      <c r="AJ48" s="370"/>
      <c r="AK48" s="370"/>
      <c r="AL48" s="370"/>
      <c r="AM48" s="370"/>
      <c r="AN48" s="370"/>
      <c r="AO48" s="370"/>
      <c r="AP48" s="370"/>
      <c r="AQ48" s="370"/>
      <c r="AR48" s="370"/>
      <c r="AS48" s="370"/>
      <c r="AT48" s="370"/>
      <c r="AU48" s="370"/>
      <c r="AV48" s="370"/>
      <c r="AW48" s="370"/>
      <c r="AX48" s="371"/>
    </row>
    <row r="49" spans="1:50" ht="30" customHeight="1" x14ac:dyDescent="0.15">
      <c r="A49" s="336" t="s">
        <v>112</v>
      </c>
      <c r="B49" s="337"/>
      <c r="C49" s="338" t="s">
        <v>113</v>
      </c>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40"/>
      <c r="AD49" s="341" t="s">
        <v>102</v>
      </c>
      <c r="AE49" s="342"/>
      <c r="AF49" s="342"/>
      <c r="AG49" s="343" t="s">
        <v>114</v>
      </c>
      <c r="AH49" s="344"/>
      <c r="AI49" s="344"/>
      <c r="AJ49" s="344"/>
      <c r="AK49" s="344"/>
      <c r="AL49" s="344"/>
      <c r="AM49" s="344"/>
      <c r="AN49" s="344"/>
      <c r="AO49" s="344"/>
      <c r="AP49" s="344"/>
      <c r="AQ49" s="344"/>
      <c r="AR49" s="344"/>
      <c r="AS49" s="344"/>
      <c r="AT49" s="344"/>
      <c r="AU49" s="344"/>
      <c r="AV49" s="344"/>
      <c r="AW49" s="344"/>
      <c r="AX49" s="345"/>
    </row>
    <row r="50" spans="1:50" ht="26.25" customHeight="1" x14ac:dyDescent="0.15">
      <c r="A50" s="295"/>
      <c r="B50" s="296"/>
      <c r="C50" s="352" t="s">
        <v>115</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6" t="s">
        <v>102</v>
      </c>
      <c r="AE50" s="317"/>
      <c r="AF50" s="317"/>
      <c r="AG50" s="346"/>
      <c r="AH50" s="347"/>
      <c r="AI50" s="347"/>
      <c r="AJ50" s="347"/>
      <c r="AK50" s="347"/>
      <c r="AL50" s="347"/>
      <c r="AM50" s="347"/>
      <c r="AN50" s="347"/>
      <c r="AO50" s="347"/>
      <c r="AP50" s="347"/>
      <c r="AQ50" s="347"/>
      <c r="AR50" s="347"/>
      <c r="AS50" s="347"/>
      <c r="AT50" s="347"/>
      <c r="AU50" s="347"/>
      <c r="AV50" s="347"/>
      <c r="AW50" s="347"/>
      <c r="AX50" s="348"/>
    </row>
    <row r="51" spans="1:50" ht="26.25" customHeight="1" x14ac:dyDescent="0.15">
      <c r="A51" s="295"/>
      <c r="B51" s="296"/>
      <c r="C51" s="352" t="s">
        <v>116</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6" t="s">
        <v>102</v>
      </c>
      <c r="AE51" s="317"/>
      <c r="AF51" s="317"/>
      <c r="AG51" s="349"/>
      <c r="AH51" s="350"/>
      <c r="AI51" s="350"/>
      <c r="AJ51" s="350"/>
      <c r="AK51" s="350"/>
      <c r="AL51" s="350"/>
      <c r="AM51" s="350"/>
      <c r="AN51" s="350"/>
      <c r="AO51" s="350"/>
      <c r="AP51" s="350"/>
      <c r="AQ51" s="350"/>
      <c r="AR51" s="350"/>
      <c r="AS51" s="350"/>
      <c r="AT51" s="350"/>
      <c r="AU51" s="350"/>
      <c r="AV51" s="350"/>
      <c r="AW51" s="350"/>
      <c r="AX51" s="351"/>
    </row>
    <row r="52" spans="1:50" ht="33.6" customHeight="1" x14ac:dyDescent="0.15">
      <c r="A52" s="336" t="s">
        <v>117</v>
      </c>
      <c r="B52" s="337"/>
      <c r="C52" s="422" t="s">
        <v>118</v>
      </c>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362"/>
      <c r="AD52" s="341" t="s">
        <v>55</v>
      </c>
      <c r="AE52" s="342"/>
      <c r="AF52" s="342"/>
      <c r="AG52" s="343" t="s">
        <v>119</v>
      </c>
      <c r="AH52" s="344"/>
      <c r="AI52" s="344"/>
      <c r="AJ52" s="344"/>
      <c r="AK52" s="344"/>
      <c r="AL52" s="344"/>
      <c r="AM52" s="344"/>
      <c r="AN52" s="344"/>
      <c r="AO52" s="344"/>
      <c r="AP52" s="344"/>
      <c r="AQ52" s="344"/>
      <c r="AR52" s="344"/>
      <c r="AS52" s="344"/>
      <c r="AT52" s="344"/>
      <c r="AU52" s="344"/>
      <c r="AV52" s="344"/>
      <c r="AW52" s="344"/>
      <c r="AX52" s="345"/>
    </row>
    <row r="53" spans="1:50" ht="15.75" customHeight="1" x14ac:dyDescent="0.15">
      <c r="A53" s="295"/>
      <c r="B53" s="296"/>
      <c r="C53" s="424" t="s">
        <v>0</v>
      </c>
      <c r="D53" s="425"/>
      <c r="E53" s="425"/>
      <c r="F53" s="425"/>
      <c r="G53" s="426" t="s">
        <v>120</v>
      </c>
      <c r="H53" s="427"/>
      <c r="I53" s="427"/>
      <c r="J53" s="427"/>
      <c r="K53" s="427"/>
      <c r="L53" s="427"/>
      <c r="M53" s="427"/>
      <c r="N53" s="427"/>
      <c r="O53" s="427"/>
      <c r="P53" s="427"/>
      <c r="Q53" s="427"/>
      <c r="R53" s="427"/>
      <c r="S53" s="428"/>
      <c r="T53" s="429" t="s">
        <v>121</v>
      </c>
      <c r="U53" s="430"/>
      <c r="V53" s="430"/>
      <c r="W53" s="430"/>
      <c r="X53" s="430"/>
      <c r="Y53" s="430"/>
      <c r="Z53" s="430"/>
      <c r="AA53" s="430"/>
      <c r="AB53" s="430"/>
      <c r="AC53" s="430"/>
      <c r="AD53" s="430"/>
      <c r="AE53" s="430"/>
      <c r="AF53" s="430"/>
      <c r="AG53" s="346"/>
      <c r="AH53" s="347"/>
      <c r="AI53" s="347"/>
      <c r="AJ53" s="347"/>
      <c r="AK53" s="347"/>
      <c r="AL53" s="347"/>
      <c r="AM53" s="347"/>
      <c r="AN53" s="347"/>
      <c r="AO53" s="347"/>
      <c r="AP53" s="347"/>
      <c r="AQ53" s="347"/>
      <c r="AR53" s="347"/>
      <c r="AS53" s="347"/>
      <c r="AT53" s="347"/>
      <c r="AU53" s="347"/>
      <c r="AV53" s="347"/>
      <c r="AW53" s="347"/>
      <c r="AX53" s="348"/>
    </row>
    <row r="54" spans="1:50" ht="26.25" customHeight="1" x14ac:dyDescent="0.15">
      <c r="A54" s="295"/>
      <c r="B54" s="296"/>
      <c r="C54" s="431"/>
      <c r="D54" s="432"/>
      <c r="E54" s="432"/>
      <c r="F54" s="432"/>
      <c r="G54" s="333"/>
      <c r="H54" s="315"/>
      <c r="I54" s="315"/>
      <c r="J54" s="315"/>
      <c r="K54" s="315"/>
      <c r="L54" s="315"/>
      <c r="M54" s="315"/>
      <c r="N54" s="315"/>
      <c r="O54" s="315"/>
      <c r="P54" s="315"/>
      <c r="Q54" s="315"/>
      <c r="R54" s="315"/>
      <c r="S54" s="334"/>
      <c r="T54" s="335"/>
      <c r="U54" s="315"/>
      <c r="V54" s="315"/>
      <c r="W54" s="315"/>
      <c r="X54" s="315"/>
      <c r="Y54" s="315"/>
      <c r="Z54" s="315"/>
      <c r="AA54" s="315"/>
      <c r="AB54" s="315"/>
      <c r="AC54" s="315"/>
      <c r="AD54" s="315"/>
      <c r="AE54" s="315"/>
      <c r="AF54" s="315"/>
      <c r="AG54" s="346"/>
      <c r="AH54" s="347"/>
      <c r="AI54" s="347"/>
      <c r="AJ54" s="347"/>
      <c r="AK54" s="347"/>
      <c r="AL54" s="347"/>
      <c r="AM54" s="347"/>
      <c r="AN54" s="347"/>
      <c r="AO54" s="347"/>
      <c r="AP54" s="347"/>
      <c r="AQ54" s="347"/>
      <c r="AR54" s="347"/>
      <c r="AS54" s="347"/>
      <c r="AT54" s="347"/>
      <c r="AU54" s="347"/>
      <c r="AV54" s="347"/>
      <c r="AW54" s="347"/>
      <c r="AX54" s="348"/>
    </row>
    <row r="55" spans="1:50" ht="26.25" customHeight="1" x14ac:dyDescent="0.15">
      <c r="A55" s="297"/>
      <c r="B55" s="298"/>
      <c r="C55" s="401"/>
      <c r="D55" s="402"/>
      <c r="E55" s="402"/>
      <c r="F55" s="402"/>
      <c r="G55" s="403"/>
      <c r="H55" s="355"/>
      <c r="I55" s="355"/>
      <c r="J55" s="355"/>
      <c r="K55" s="355"/>
      <c r="L55" s="355"/>
      <c r="M55" s="355"/>
      <c r="N55" s="355"/>
      <c r="O55" s="355"/>
      <c r="P55" s="355"/>
      <c r="Q55" s="355"/>
      <c r="R55" s="355"/>
      <c r="S55" s="404"/>
      <c r="T55" s="405"/>
      <c r="U55" s="406"/>
      <c r="V55" s="406"/>
      <c r="W55" s="406"/>
      <c r="X55" s="406"/>
      <c r="Y55" s="406"/>
      <c r="Z55" s="406"/>
      <c r="AA55" s="406"/>
      <c r="AB55" s="406"/>
      <c r="AC55" s="406"/>
      <c r="AD55" s="406"/>
      <c r="AE55" s="406"/>
      <c r="AF55" s="406"/>
      <c r="AG55" s="349"/>
      <c r="AH55" s="350"/>
      <c r="AI55" s="350"/>
      <c r="AJ55" s="350"/>
      <c r="AK55" s="350"/>
      <c r="AL55" s="350"/>
      <c r="AM55" s="350"/>
      <c r="AN55" s="350"/>
      <c r="AO55" s="350"/>
      <c r="AP55" s="350"/>
      <c r="AQ55" s="350"/>
      <c r="AR55" s="350"/>
      <c r="AS55" s="350"/>
      <c r="AT55" s="350"/>
      <c r="AU55" s="350"/>
      <c r="AV55" s="350"/>
      <c r="AW55" s="350"/>
      <c r="AX55" s="351"/>
    </row>
    <row r="56" spans="1:50" ht="115.5" customHeight="1" x14ac:dyDescent="0.15">
      <c r="A56" s="336" t="s">
        <v>122</v>
      </c>
      <c r="B56" s="407"/>
      <c r="C56" s="410" t="s">
        <v>123</v>
      </c>
      <c r="D56" s="411"/>
      <c r="E56" s="411"/>
      <c r="F56" s="412"/>
      <c r="G56" s="413" t="s">
        <v>124</v>
      </c>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4"/>
      <c r="AP56" s="414"/>
      <c r="AQ56" s="414"/>
      <c r="AR56" s="414"/>
      <c r="AS56" s="414"/>
      <c r="AT56" s="414"/>
      <c r="AU56" s="414"/>
      <c r="AV56" s="414"/>
      <c r="AW56" s="414"/>
      <c r="AX56" s="415"/>
    </row>
    <row r="57" spans="1:50" ht="66.75" customHeight="1" thickBot="1" x14ac:dyDescent="0.2">
      <c r="A57" s="408"/>
      <c r="B57" s="409"/>
      <c r="C57" s="416" t="s">
        <v>125</v>
      </c>
      <c r="D57" s="417"/>
      <c r="E57" s="417"/>
      <c r="F57" s="418"/>
      <c r="G57" s="419" t="s">
        <v>126</v>
      </c>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420"/>
      <c r="AQ57" s="420"/>
      <c r="AR57" s="420"/>
      <c r="AS57" s="420"/>
      <c r="AT57" s="420"/>
      <c r="AU57" s="420"/>
      <c r="AV57" s="420"/>
      <c r="AW57" s="420"/>
      <c r="AX57" s="421"/>
    </row>
    <row r="58" spans="1:50" ht="21" customHeight="1" x14ac:dyDescent="0.15">
      <c r="A58" s="285" t="s">
        <v>127</v>
      </c>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7"/>
    </row>
    <row r="59" spans="1:50" ht="97.5" customHeight="1" thickBot="1" x14ac:dyDescent="0.2">
      <c r="A59" s="37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c r="AR59" s="392"/>
      <c r="AS59" s="392"/>
      <c r="AT59" s="392"/>
      <c r="AU59" s="392"/>
      <c r="AV59" s="392"/>
      <c r="AW59" s="392"/>
      <c r="AX59" s="393"/>
    </row>
    <row r="60" spans="1:50" ht="21" customHeight="1" x14ac:dyDescent="0.15">
      <c r="A60" s="394" t="s">
        <v>128</v>
      </c>
      <c r="B60" s="395"/>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6"/>
    </row>
    <row r="61" spans="1:50" ht="97.5" customHeight="1" thickBot="1" x14ac:dyDescent="0.2">
      <c r="A61" s="372"/>
      <c r="B61" s="392"/>
      <c r="C61" s="392"/>
      <c r="D61" s="392"/>
      <c r="E61" s="397"/>
      <c r="F61" s="398"/>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row>
    <row r="62" spans="1:50" ht="21" customHeight="1" x14ac:dyDescent="0.15">
      <c r="A62" s="394" t="s">
        <v>129</v>
      </c>
      <c r="B62" s="395"/>
      <c r="C62" s="395"/>
      <c r="D62" s="395"/>
      <c r="E62" s="395"/>
      <c r="F62" s="395"/>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0" ht="97.5" customHeight="1" thickBot="1" x14ac:dyDescent="0.2">
      <c r="A63" s="372"/>
      <c r="B63" s="373"/>
      <c r="C63" s="373"/>
      <c r="D63" s="373"/>
      <c r="E63" s="374"/>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5"/>
    </row>
    <row r="64" spans="1:50" ht="21" customHeight="1" x14ac:dyDescent="0.15">
      <c r="A64" s="376" t="s">
        <v>130</v>
      </c>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8"/>
    </row>
    <row r="65" spans="1:50" ht="76.5" customHeight="1" thickBot="1" x14ac:dyDescent="0.2">
      <c r="A65" s="379"/>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0"/>
      <c r="AX65" s="381"/>
    </row>
    <row r="66" spans="1:50" ht="19.7" customHeight="1" x14ac:dyDescent="0.15">
      <c r="A66" s="382" t="s">
        <v>131</v>
      </c>
      <c r="B66" s="383"/>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3"/>
      <c r="AN66" s="383"/>
      <c r="AO66" s="383"/>
      <c r="AP66" s="383"/>
      <c r="AQ66" s="383"/>
      <c r="AR66" s="383"/>
      <c r="AS66" s="383"/>
      <c r="AT66" s="383"/>
      <c r="AU66" s="383"/>
      <c r="AV66" s="383"/>
      <c r="AW66" s="383"/>
      <c r="AX66" s="384"/>
    </row>
    <row r="67" spans="1:50" ht="19.899999999999999" customHeight="1" thickBot="1" x14ac:dyDescent="0.2">
      <c r="A67" s="385"/>
      <c r="B67" s="386"/>
      <c r="C67" s="387" t="s">
        <v>132</v>
      </c>
      <c r="D67" s="388"/>
      <c r="E67" s="388"/>
      <c r="F67" s="388"/>
      <c r="G67" s="388"/>
      <c r="H67" s="388"/>
      <c r="I67" s="388"/>
      <c r="J67" s="389"/>
      <c r="K67" s="390" t="s">
        <v>133</v>
      </c>
      <c r="L67" s="390"/>
      <c r="M67" s="390"/>
      <c r="N67" s="390"/>
      <c r="O67" s="390"/>
      <c r="P67" s="390"/>
      <c r="Q67" s="390"/>
      <c r="R67" s="390"/>
      <c r="S67" s="387" t="s">
        <v>134</v>
      </c>
      <c r="T67" s="388"/>
      <c r="U67" s="388"/>
      <c r="V67" s="388"/>
      <c r="W67" s="388"/>
      <c r="X67" s="388"/>
      <c r="Y67" s="388"/>
      <c r="Z67" s="389"/>
      <c r="AA67" s="391">
        <v>294</v>
      </c>
      <c r="AB67" s="390"/>
      <c r="AC67" s="390"/>
      <c r="AD67" s="390"/>
      <c r="AE67" s="390"/>
      <c r="AF67" s="390"/>
      <c r="AG67" s="390"/>
      <c r="AH67" s="390"/>
      <c r="AI67" s="387" t="s">
        <v>135</v>
      </c>
      <c r="AJ67" s="472"/>
      <c r="AK67" s="472"/>
      <c r="AL67" s="472"/>
      <c r="AM67" s="472"/>
      <c r="AN67" s="472"/>
      <c r="AO67" s="472"/>
      <c r="AP67" s="473"/>
      <c r="AQ67" s="474">
        <v>93</v>
      </c>
      <c r="AR67" s="474"/>
      <c r="AS67" s="474"/>
      <c r="AT67" s="474"/>
      <c r="AU67" s="474"/>
      <c r="AV67" s="474"/>
      <c r="AW67" s="474"/>
      <c r="AX67" s="475"/>
    </row>
    <row r="68" spans="1:50" ht="14.25"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50" t="s">
        <v>136</v>
      </c>
      <c r="B69" s="451"/>
      <c r="C69" s="451"/>
      <c r="D69" s="451"/>
      <c r="E69" s="451"/>
      <c r="F69" s="452"/>
      <c r="G69" s="10" t="s">
        <v>137</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61"/>
      <c r="B70" s="62"/>
      <c r="C70" s="62"/>
      <c r="D70" s="62"/>
      <c r="E70" s="62"/>
      <c r="F70" s="63"/>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61"/>
      <c r="B71" s="62"/>
      <c r="C71" s="62"/>
      <c r="D71" s="62"/>
      <c r="E71" s="62"/>
      <c r="F71" s="6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61"/>
      <c r="B72" s="62"/>
      <c r="C72" s="62"/>
      <c r="D72" s="62"/>
      <c r="E72" s="62"/>
      <c r="F72" s="6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61"/>
      <c r="B73" s="62"/>
      <c r="C73" s="62"/>
      <c r="D73" s="62"/>
      <c r="E73" s="62"/>
      <c r="F73" s="6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61"/>
      <c r="B74" s="62"/>
      <c r="C74" s="62"/>
      <c r="D74" s="62"/>
      <c r="E74" s="62"/>
      <c r="F74" s="6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61"/>
      <c r="B75" s="62"/>
      <c r="C75" s="62"/>
      <c r="D75" s="62"/>
      <c r="E75" s="62"/>
      <c r="F75" s="6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61"/>
      <c r="B76" s="62"/>
      <c r="C76" s="62"/>
      <c r="D76" s="62"/>
      <c r="E76" s="62"/>
      <c r="F76" s="6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61"/>
      <c r="B77" s="62"/>
      <c r="C77" s="62"/>
      <c r="D77" s="62"/>
      <c r="E77" s="62"/>
      <c r="F77" s="63"/>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61"/>
      <c r="B78" s="62"/>
      <c r="C78" s="62"/>
      <c r="D78" s="62"/>
      <c r="E78" s="62"/>
      <c r="F78" s="63"/>
      <c r="G78" s="13"/>
      <c r="H78" s="14"/>
      <c r="I78" s="14"/>
      <c r="J78" s="14"/>
      <c r="K78" s="14"/>
      <c r="L78" s="14"/>
      <c r="M78" s="14"/>
      <c r="N78" s="14"/>
      <c r="O78" s="14"/>
      <c r="P78" s="14"/>
      <c r="Q78" s="14"/>
      <c r="R78" s="476" t="s">
        <v>138</v>
      </c>
      <c r="S78" s="477"/>
      <c r="T78" s="477"/>
      <c r="U78" s="477"/>
      <c r="V78" s="477"/>
      <c r="W78" s="477"/>
      <c r="X78" s="477"/>
      <c r="Y78" s="477"/>
      <c r="Z78" s="477"/>
      <c r="AA78" s="477"/>
      <c r="AB78" s="477"/>
      <c r="AC78" s="477"/>
      <c r="AD78" s="477"/>
      <c r="AE78" s="477"/>
      <c r="AF78" s="477"/>
      <c r="AG78" s="477"/>
      <c r="AH78" s="14"/>
      <c r="AI78" s="14"/>
      <c r="AJ78" s="14"/>
      <c r="AK78" s="14"/>
      <c r="AL78" s="14"/>
      <c r="AM78" s="14"/>
      <c r="AN78" s="14"/>
      <c r="AO78" s="14"/>
      <c r="AP78" s="14"/>
      <c r="AQ78" s="14"/>
      <c r="AR78" s="14"/>
      <c r="AS78" s="14"/>
      <c r="AT78" s="14"/>
      <c r="AU78" s="14"/>
      <c r="AV78" s="14"/>
      <c r="AW78" s="14"/>
      <c r="AX78" s="15"/>
    </row>
    <row r="79" spans="1:50" ht="52.5" customHeight="1" x14ac:dyDescent="0.15">
      <c r="A79" s="61"/>
      <c r="B79" s="62"/>
      <c r="C79" s="62"/>
      <c r="D79" s="62"/>
      <c r="E79" s="62"/>
      <c r="F79" s="63"/>
      <c r="G79" s="13"/>
      <c r="H79" s="14"/>
      <c r="I79" s="14"/>
      <c r="J79" s="14"/>
      <c r="K79" s="14"/>
      <c r="L79" s="14"/>
      <c r="M79" s="14"/>
      <c r="N79" s="14"/>
      <c r="O79" s="14"/>
      <c r="P79" s="14"/>
      <c r="Q79" s="14"/>
      <c r="R79" s="478"/>
      <c r="S79" s="478"/>
      <c r="T79" s="478"/>
      <c r="U79" s="478"/>
      <c r="V79" s="478"/>
      <c r="W79" s="478"/>
      <c r="X79" s="478"/>
      <c r="Y79" s="478"/>
      <c r="Z79" s="478"/>
      <c r="AA79" s="478"/>
      <c r="AB79" s="478"/>
      <c r="AC79" s="478"/>
      <c r="AD79" s="478"/>
      <c r="AE79" s="478"/>
      <c r="AF79" s="478"/>
      <c r="AG79" s="478"/>
      <c r="AH79" s="14"/>
      <c r="AI79" s="14"/>
      <c r="AJ79" s="14"/>
      <c r="AK79" s="14"/>
      <c r="AL79" s="14"/>
      <c r="AM79" s="14"/>
      <c r="AN79" s="14"/>
      <c r="AO79" s="14"/>
      <c r="AP79" s="14"/>
      <c r="AQ79" s="14"/>
      <c r="AR79" s="14"/>
      <c r="AS79" s="14"/>
      <c r="AT79" s="14"/>
      <c r="AU79" s="14"/>
      <c r="AV79" s="14"/>
      <c r="AW79" s="14"/>
      <c r="AX79" s="15"/>
    </row>
    <row r="80" spans="1:50" ht="52.5" customHeight="1" x14ac:dyDescent="0.15">
      <c r="A80" s="61"/>
      <c r="B80" s="62"/>
      <c r="C80" s="62"/>
      <c r="D80" s="62"/>
      <c r="E80" s="62"/>
      <c r="F80" s="63"/>
      <c r="G80" s="13"/>
      <c r="H80" s="14"/>
      <c r="I80" s="14"/>
      <c r="J80" s="14"/>
      <c r="K80" s="14"/>
      <c r="L80" s="14"/>
      <c r="M80" s="14"/>
      <c r="N80" s="14"/>
      <c r="O80" s="14"/>
      <c r="P80" s="14"/>
      <c r="Q80" s="14"/>
      <c r="R80" s="476"/>
      <c r="S80" s="479"/>
      <c r="T80" s="479"/>
      <c r="U80" s="479"/>
      <c r="V80" s="479"/>
      <c r="W80" s="479"/>
      <c r="X80" s="479"/>
      <c r="Y80" s="479"/>
      <c r="Z80" s="479"/>
      <c r="AA80" s="479"/>
      <c r="AB80" s="479"/>
      <c r="AC80" s="479"/>
      <c r="AD80" s="479"/>
      <c r="AE80" s="479"/>
      <c r="AF80" s="479"/>
      <c r="AG80" s="479"/>
      <c r="AH80" s="14"/>
      <c r="AI80" s="14"/>
      <c r="AJ80" s="14"/>
      <c r="AK80" s="14"/>
      <c r="AL80" s="14"/>
      <c r="AM80" s="14"/>
      <c r="AN80" s="14"/>
      <c r="AO80" s="14"/>
      <c r="AP80" s="14"/>
      <c r="AQ80" s="14"/>
      <c r="AR80" s="14"/>
      <c r="AS80" s="14"/>
      <c r="AT80" s="14"/>
      <c r="AU80" s="14"/>
      <c r="AV80" s="14"/>
      <c r="AW80" s="14"/>
      <c r="AX80" s="15"/>
    </row>
    <row r="81" spans="1:50" ht="52.5" customHeight="1" x14ac:dyDescent="0.15">
      <c r="A81" s="61"/>
      <c r="B81" s="62"/>
      <c r="C81" s="62"/>
      <c r="D81" s="62"/>
      <c r="E81" s="62"/>
      <c r="F81" s="6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61"/>
      <c r="B82" s="62"/>
      <c r="C82" s="62"/>
      <c r="D82" s="62"/>
      <c r="E82" s="62"/>
      <c r="F82" s="63"/>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61"/>
      <c r="B83" s="62"/>
      <c r="C83" s="62"/>
      <c r="D83" s="62"/>
      <c r="E83" s="62"/>
      <c r="F83" s="6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61"/>
      <c r="B84" s="62"/>
      <c r="C84" s="62"/>
      <c r="D84" s="62"/>
      <c r="E84" s="62"/>
      <c r="F84" s="6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61"/>
      <c r="B85" s="62"/>
      <c r="C85" s="62"/>
      <c r="D85" s="62"/>
      <c r="E85" s="62"/>
      <c r="F85" s="6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61"/>
      <c r="B86" s="62"/>
      <c r="C86" s="62"/>
      <c r="D86" s="62"/>
      <c r="E86" s="62"/>
      <c r="F86" s="6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61"/>
      <c r="B87" s="62"/>
      <c r="C87" s="62"/>
      <c r="D87" s="62"/>
      <c r="E87" s="62"/>
      <c r="F87" s="6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61"/>
      <c r="B88" s="62"/>
      <c r="C88" s="62"/>
      <c r="D88" s="62"/>
      <c r="E88" s="62"/>
      <c r="F88" s="6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61"/>
      <c r="B89" s="62"/>
      <c r="C89" s="62"/>
      <c r="D89" s="62"/>
      <c r="E89" s="62"/>
      <c r="F89" s="6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61"/>
      <c r="B90" s="62"/>
      <c r="C90" s="62"/>
      <c r="D90" s="62"/>
      <c r="E90" s="62"/>
      <c r="F90" s="6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61"/>
      <c r="B91" s="62"/>
      <c r="C91" s="62"/>
      <c r="D91" s="62"/>
      <c r="E91" s="62"/>
      <c r="F91" s="6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53"/>
      <c r="B92" s="454"/>
      <c r="C92" s="454"/>
      <c r="D92" s="454"/>
      <c r="E92" s="454"/>
      <c r="F92" s="455"/>
      <c r="G92" s="16" t="s">
        <v>139</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ht="14.25" thickBot="1" x14ac:dyDescent="0.2">
      <c r="A94" s="4"/>
      <c r="B94" s="4"/>
      <c r="C94" s="4"/>
      <c r="D94" s="4"/>
      <c r="E94" s="4"/>
      <c r="F94" s="4"/>
      <c r="G94" s="5"/>
      <c r="H94" s="5"/>
      <c r="I94" s="5"/>
      <c r="J94" s="5"/>
      <c r="K94" s="5"/>
      <c r="L94" s="6"/>
      <c r="M94" s="5"/>
      <c r="N94" s="5"/>
      <c r="O94" s="5"/>
      <c r="P94" s="5"/>
      <c r="Q94" s="5"/>
      <c r="R94" s="5"/>
      <c r="S94" s="5"/>
      <c r="T94" s="5"/>
      <c r="U94" s="5"/>
      <c r="V94" s="5"/>
      <c r="W94" s="5"/>
      <c r="X94" s="5"/>
      <c r="Y94" s="7"/>
      <c r="Z94" s="7"/>
      <c r="AA94" s="7"/>
      <c r="AB94" s="7"/>
      <c r="AC94" s="5"/>
      <c r="AD94" s="5"/>
      <c r="AE94" s="5"/>
      <c r="AF94" s="5"/>
      <c r="AG94" s="5"/>
      <c r="AH94" s="6"/>
      <c r="AI94" s="5"/>
      <c r="AJ94" s="5"/>
      <c r="AK94" s="5"/>
      <c r="AL94" s="5"/>
      <c r="AM94" s="5"/>
      <c r="AN94" s="5"/>
      <c r="AO94" s="5"/>
      <c r="AP94" s="5"/>
      <c r="AQ94" s="5"/>
      <c r="AR94" s="5"/>
      <c r="AS94" s="5"/>
      <c r="AT94" s="5"/>
      <c r="AU94" s="7"/>
      <c r="AV94" s="7"/>
      <c r="AW94" s="7"/>
      <c r="AX94" s="7"/>
    </row>
    <row r="95" spans="1:50" ht="15" customHeight="1" x14ac:dyDescent="0.15">
      <c r="A95" s="450" t="s">
        <v>136</v>
      </c>
      <c r="B95" s="451"/>
      <c r="C95" s="451"/>
      <c r="D95" s="451"/>
      <c r="E95" s="451"/>
      <c r="F95" s="452"/>
      <c r="G95" s="10" t="s">
        <v>137</v>
      </c>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2"/>
    </row>
    <row r="96" spans="1:50" ht="38.65" customHeight="1" x14ac:dyDescent="0.15">
      <c r="A96" s="61"/>
      <c r="B96" s="62"/>
      <c r="C96" s="62"/>
      <c r="D96" s="62"/>
      <c r="E96" s="62"/>
      <c r="F96" s="63"/>
      <c r="G96" s="13"/>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41.25" customHeight="1" x14ac:dyDescent="0.15">
      <c r="A97" s="61"/>
      <c r="B97" s="62"/>
      <c r="C97" s="62"/>
      <c r="D97" s="62"/>
      <c r="E97" s="62"/>
      <c r="F97" s="63"/>
      <c r="G97" s="13"/>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5"/>
    </row>
    <row r="98" spans="1:50" ht="52.35" customHeight="1" x14ac:dyDescent="0.15">
      <c r="A98" s="61"/>
      <c r="B98" s="62"/>
      <c r="C98" s="62"/>
      <c r="D98" s="62"/>
      <c r="E98" s="62"/>
      <c r="F98" s="63"/>
      <c r="G98" s="13"/>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5"/>
    </row>
    <row r="99" spans="1:50" ht="52.35" customHeight="1" x14ac:dyDescent="0.15">
      <c r="A99" s="61"/>
      <c r="B99" s="62"/>
      <c r="C99" s="62"/>
      <c r="D99" s="62"/>
      <c r="E99" s="62"/>
      <c r="F99" s="63"/>
      <c r="G99" s="13"/>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5"/>
    </row>
    <row r="100" spans="1:50" ht="52.35" customHeight="1" x14ac:dyDescent="0.15">
      <c r="A100" s="61"/>
      <c r="B100" s="62"/>
      <c r="C100" s="62"/>
      <c r="D100" s="62"/>
      <c r="E100" s="62"/>
      <c r="F100" s="63"/>
      <c r="G100" s="13"/>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5"/>
    </row>
    <row r="101" spans="1:50" ht="41.25" customHeight="1" x14ac:dyDescent="0.15">
      <c r="A101" s="61"/>
      <c r="B101" s="62"/>
      <c r="C101" s="62"/>
      <c r="D101" s="62"/>
      <c r="E101" s="62"/>
      <c r="F101" s="63"/>
      <c r="G101" s="13"/>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52.5" customHeight="1" x14ac:dyDescent="0.15">
      <c r="A102" s="61"/>
      <c r="B102" s="62"/>
      <c r="C102" s="62"/>
      <c r="D102" s="62"/>
      <c r="E102" s="62"/>
      <c r="F102" s="63"/>
      <c r="G102" s="13"/>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5"/>
    </row>
    <row r="103" spans="1:50" ht="52.5" customHeight="1" x14ac:dyDescent="0.15">
      <c r="A103" s="61"/>
      <c r="B103" s="62"/>
      <c r="C103" s="62"/>
      <c r="D103" s="62"/>
      <c r="E103" s="62"/>
      <c r="F103" s="63"/>
      <c r="G103" s="13"/>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5"/>
    </row>
    <row r="104" spans="1:50" ht="52.5" customHeight="1" x14ac:dyDescent="0.15">
      <c r="A104" s="61"/>
      <c r="B104" s="62"/>
      <c r="C104" s="62"/>
      <c r="D104" s="62"/>
      <c r="E104" s="62"/>
      <c r="F104" s="63"/>
      <c r="G104" s="13"/>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5"/>
    </row>
    <row r="105" spans="1:50" ht="52.5" customHeight="1" x14ac:dyDescent="0.15">
      <c r="A105" s="61"/>
      <c r="B105" s="62"/>
      <c r="C105" s="62"/>
      <c r="D105" s="62"/>
      <c r="E105" s="62"/>
      <c r="F105" s="63"/>
      <c r="G105" s="13"/>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5"/>
    </row>
    <row r="106" spans="1:50" ht="52.5" customHeight="1" x14ac:dyDescent="0.15">
      <c r="A106" s="61"/>
      <c r="B106" s="62"/>
      <c r="C106" s="62"/>
      <c r="D106" s="62"/>
      <c r="E106" s="62"/>
      <c r="F106" s="63"/>
      <c r="G106" s="13"/>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5"/>
    </row>
    <row r="107" spans="1:50" ht="52.5" customHeight="1" x14ac:dyDescent="0.15">
      <c r="A107" s="61"/>
      <c r="B107" s="62"/>
      <c r="C107" s="62"/>
      <c r="D107" s="62"/>
      <c r="E107" s="62"/>
      <c r="F107" s="63"/>
      <c r="G107" s="13"/>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5"/>
    </row>
    <row r="108" spans="1:50" ht="52.5" customHeight="1" x14ac:dyDescent="0.15">
      <c r="A108" s="61"/>
      <c r="B108" s="62"/>
      <c r="C108" s="62"/>
      <c r="D108" s="62"/>
      <c r="E108" s="62"/>
      <c r="F108" s="63"/>
      <c r="G108" s="13"/>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5"/>
    </row>
    <row r="109" spans="1:50" ht="52.5" customHeight="1" x14ac:dyDescent="0.15">
      <c r="A109" s="61"/>
      <c r="B109" s="62"/>
      <c r="C109" s="62"/>
      <c r="D109" s="62"/>
      <c r="E109" s="62"/>
      <c r="F109" s="63"/>
      <c r="G109" s="13"/>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5"/>
    </row>
    <row r="110" spans="1:50" ht="52.5" customHeight="1" x14ac:dyDescent="0.15">
      <c r="A110" s="61"/>
      <c r="B110" s="62"/>
      <c r="C110" s="62"/>
      <c r="D110" s="62"/>
      <c r="E110" s="62"/>
      <c r="F110" s="63"/>
      <c r="G110" s="13"/>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5"/>
    </row>
    <row r="111" spans="1:50" ht="42.6" customHeight="1" x14ac:dyDescent="0.15">
      <c r="A111" s="61"/>
      <c r="B111" s="62"/>
      <c r="C111" s="62"/>
      <c r="D111" s="62"/>
      <c r="E111" s="62"/>
      <c r="F111" s="63"/>
      <c r="G111" s="13"/>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5"/>
    </row>
    <row r="112" spans="1:50" ht="52.5" customHeight="1" x14ac:dyDescent="0.15">
      <c r="A112" s="61"/>
      <c r="B112" s="62"/>
      <c r="C112" s="62"/>
      <c r="D112" s="62"/>
      <c r="E112" s="62"/>
      <c r="F112" s="63"/>
      <c r="G112" s="13"/>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5"/>
    </row>
    <row r="113" spans="1:50" ht="52.5" customHeight="1" x14ac:dyDescent="0.15">
      <c r="A113" s="61"/>
      <c r="B113" s="62"/>
      <c r="C113" s="62"/>
      <c r="D113" s="62"/>
      <c r="E113" s="62"/>
      <c r="F113" s="63"/>
      <c r="G113" s="13"/>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5"/>
    </row>
    <row r="114" spans="1:50" ht="52.5" customHeight="1" x14ac:dyDescent="0.15">
      <c r="A114" s="61"/>
      <c r="B114" s="62"/>
      <c r="C114" s="62"/>
      <c r="D114" s="62"/>
      <c r="E114" s="62"/>
      <c r="F114" s="63"/>
      <c r="G114" s="13"/>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5"/>
    </row>
    <row r="115" spans="1:50" ht="52.5" customHeight="1" x14ac:dyDescent="0.15">
      <c r="A115" s="61"/>
      <c r="B115" s="62"/>
      <c r="C115" s="62"/>
      <c r="D115" s="62"/>
      <c r="E115" s="62"/>
      <c r="F115" s="63"/>
      <c r="G115" s="13"/>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5"/>
    </row>
    <row r="116" spans="1:50" ht="52.5" customHeight="1" x14ac:dyDescent="0.15">
      <c r="A116" s="61"/>
      <c r="B116" s="62"/>
      <c r="C116" s="62"/>
      <c r="D116" s="62"/>
      <c r="E116" s="62"/>
      <c r="F116" s="63"/>
      <c r="G116" s="13"/>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5"/>
    </row>
    <row r="117" spans="1:50" ht="47.85" customHeight="1" x14ac:dyDescent="0.15">
      <c r="A117" s="61"/>
      <c r="B117" s="62"/>
      <c r="C117" s="62"/>
      <c r="D117" s="62"/>
      <c r="E117" s="62"/>
      <c r="F117" s="63"/>
      <c r="G117" s="13"/>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5"/>
    </row>
    <row r="118" spans="1:50" ht="14.25" thickBot="1" x14ac:dyDescent="0.2">
      <c r="A118" s="453"/>
      <c r="B118" s="454"/>
      <c r="C118" s="454"/>
      <c r="D118" s="454"/>
      <c r="E118" s="454"/>
      <c r="F118" s="455"/>
      <c r="G118" s="16" t="s">
        <v>139</v>
      </c>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8"/>
    </row>
    <row r="119" spans="1:50" s="3" customFormat="1" x14ac:dyDescent="0.15">
      <c r="A119" s="19"/>
      <c r="B119" s="19"/>
      <c r="C119" s="19"/>
      <c r="D119" s="19"/>
      <c r="E119" s="19"/>
      <c r="F119" s="19"/>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row>
    <row r="120" spans="1:50" ht="14.25" thickBot="1" x14ac:dyDescent="0.2">
      <c r="A120" s="4"/>
      <c r="B120" s="4"/>
      <c r="C120" s="4"/>
      <c r="D120" s="4"/>
      <c r="E120" s="4"/>
      <c r="F120" s="4"/>
      <c r="G120" s="5"/>
      <c r="H120" s="5"/>
      <c r="I120" s="5"/>
      <c r="J120" s="5"/>
      <c r="K120" s="5"/>
      <c r="L120" s="6"/>
      <c r="M120" s="5"/>
      <c r="N120" s="5"/>
      <c r="O120" s="5"/>
      <c r="P120" s="5"/>
      <c r="Q120" s="5"/>
      <c r="R120" s="5"/>
      <c r="S120" s="5"/>
      <c r="T120" s="5"/>
      <c r="U120" s="5"/>
      <c r="V120" s="5"/>
      <c r="W120" s="5"/>
      <c r="X120" s="5"/>
      <c r="Y120" s="7"/>
      <c r="Z120" s="7"/>
      <c r="AA120" s="7"/>
      <c r="AB120" s="7"/>
      <c r="AC120" s="5"/>
      <c r="AD120" s="5"/>
      <c r="AE120" s="5"/>
      <c r="AF120" s="5"/>
      <c r="AG120" s="5"/>
      <c r="AH120" s="6"/>
      <c r="AI120" s="5"/>
      <c r="AJ120" s="5"/>
      <c r="AK120" s="5"/>
      <c r="AL120" s="5"/>
      <c r="AM120" s="5"/>
      <c r="AN120" s="5"/>
      <c r="AO120" s="5"/>
      <c r="AP120" s="5"/>
      <c r="AQ120" s="5"/>
      <c r="AR120" s="5"/>
      <c r="AS120" s="5"/>
      <c r="AT120" s="5"/>
      <c r="AU120" s="7"/>
      <c r="AV120" s="7"/>
      <c r="AW120" s="7"/>
      <c r="AX120" s="7"/>
    </row>
    <row r="121" spans="1:50" ht="15" customHeight="1" x14ac:dyDescent="0.15">
      <c r="A121" s="450" t="s">
        <v>136</v>
      </c>
      <c r="B121" s="451"/>
      <c r="C121" s="451"/>
      <c r="D121" s="451"/>
      <c r="E121" s="451"/>
      <c r="F121" s="452"/>
      <c r="G121" s="10" t="s">
        <v>137</v>
      </c>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2"/>
    </row>
    <row r="122" spans="1:50" ht="38.65" customHeight="1" x14ac:dyDescent="0.15">
      <c r="A122" s="61"/>
      <c r="B122" s="62"/>
      <c r="C122" s="62"/>
      <c r="D122" s="62"/>
      <c r="E122" s="62"/>
      <c r="F122" s="63"/>
      <c r="G122" s="13"/>
      <c r="AW122" s="14"/>
      <c r="AX122" s="15"/>
    </row>
    <row r="123" spans="1:50" ht="41.25" customHeight="1" x14ac:dyDescent="0.15">
      <c r="A123" s="61"/>
      <c r="B123" s="62"/>
      <c r="C123" s="62"/>
      <c r="D123" s="62"/>
      <c r="E123" s="62"/>
      <c r="F123" s="63"/>
      <c r="G123" s="13"/>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5"/>
    </row>
    <row r="124" spans="1:50" ht="52.35" customHeight="1" x14ac:dyDescent="0.15">
      <c r="A124" s="61"/>
      <c r="B124" s="62"/>
      <c r="C124" s="62"/>
      <c r="D124" s="62"/>
      <c r="E124" s="62"/>
      <c r="F124" s="63"/>
      <c r="G124" s="13"/>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5"/>
    </row>
    <row r="125" spans="1:50" ht="52.35" customHeight="1" x14ac:dyDescent="0.15">
      <c r="A125" s="61"/>
      <c r="B125" s="62"/>
      <c r="C125" s="62"/>
      <c r="D125" s="62"/>
      <c r="E125" s="62"/>
      <c r="F125" s="63"/>
      <c r="G125" s="13"/>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5"/>
    </row>
    <row r="126" spans="1:50" ht="52.35" customHeight="1" x14ac:dyDescent="0.15">
      <c r="A126" s="61"/>
      <c r="B126" s="62"/>
      <c r="C126" s="62"/>
      <c r="D126" s="62"/>
      <c r="E126" s="62"/>
      <c r="F126" s="63"/>
      <c r="G126" s="13"/>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5"/>
    </row>
    <row r="127" spans="1:50" ht="41.25" customHeight="1" x14ac:dyDescent="0.15">
      <c r="A127" s="61"/>
      <c r="B127" s="62"/>
      <c r="C127" s="62"/>
      <c r="D127" s="62"/>
      <c r="E127" s="62"/>
      <c r="F127" s="63"/>
      <c r="G127" s="13"/>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5"/>
    </row>
    <row r="128" spans="1:50" ht="52.5" customHeight="1" x14ac:dyDescent="0.15">
      <c r="A128" s="61"/>
      <c r="B128" s="62"/>
      <c r="C128" s="62"/>
      <c r="D128" s="62"/>
      <c r="E128" s="62"/>
      <c r="F128" s="63"/>
      <c r="G128" s="13"/>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5"/>
    </row>
    <row r="129" spans="1:50" ht="52.5" customHeight="1" x14ac:dyDescent="0.15">
      <c r="A129" s="61"/>
      <c r="B129" s="62"/>
      <c r="C129" s="62"/>
      <c r="D129" s="62"/>
      <c r="E129" s="62"/>
      <c r="F129" s="63"/>
      <c r="G129" s="13"/>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5"/>
    </row>
    <row r="130" spans="1:50" ht="52.5" customHeight="1" x14ac:dyDescent="0.15">
      <c r="A130" s="61"/>
      <c r="B130" s="62"/>
      <c r="C130" s="62"/>
      <c r="D130" s="62"/>
      <c r="E130" s="62"/>
      <c r="F130" s="63"/>
      <c r="G130" s="13"/>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5"/>
    </row>
    <row r="131" spans="1:50" ht="52.5" customHeight="1" x14ac:dyDescent="0.15">
      <c r="A131" s="61"/>
      <c r="B131" s="62"/>
      <c r="C131" s="62"/>
      <c r="D131" s="62"/>
      <c r="E131" s="62"/>
      <c r="F131" s="63"/>
      <c r="G131" s="13"/>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5"/>
    </row>
    <row r="132" spans="1:50" ht="52.5" customHeight="1" x14ac:dyDescent="0.15">
      <c r="A132" s="61"/>
      <c r="B132" s="62"/>
      <c r="C132" s="62"/>
      <c r="D132" s="62"/>
      <c r="E132" s="62"/>
      <c r="F132" s="63"/>
      <c r="G132" s="13"/>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5"/>
    </row>
    <row r="133" spans="1:50" ht="52.5" customHeight="1" x14ac:dyDescent="0.15">
      <c r="A133" s="61"/>
      <c r="B133" s="62"/>
      <c r="C133" s="62"/>
      <c r="D133" s="62"/>
      <c r="E133" s="62"/>
      <c r="F133" s="63"/>
      <c r="G133" s="13"/>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5"/>
    </row>
    <row r="134" spans="1:50" ht="52.5" customHeight="1" x14ac:dyDescent="0.15">
      <c r="A134" s="61"/>
      <c r="B134" s="62"/>
      <c r="C134" s="62"/>
      <c r="D134" s="62"/>
      <c r="E134" s="62"/>
      <c r="F134" s="63"/>
      <c r="G134" s="13"/>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5"/>
    </row>
    <row r="135" spans="1:50" ht="52.5" customHeight="1" x14ac:dyDescent="0.15">
      <c r="A135" s="61"/>
      <c r="B135" s="62"/>
      <c r="C135" s="62"/>
      <c r="D135" s="62"/>
      <c r="E135" s="62"/>
      <c r="F135" s="63"/>
      <c r="G135" s="13"/>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5"/>
    </row>
    <row r="136" spans="1:50" ht="52.5" customHeight="1" x14ac:dyDescent="0.15">
      <c r="A136" s="61"/>
      <c r="B136" s="62"/>
      <c r="C136" s="62"/>
      <c r="D136" s="62"/>
      <c r="E136" s="62"/>
      <c r="F136" s="63"/>
      <c r="G136" s="13"/>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W136" s="14"/>
      <c r="AX136" s="15"/>
    </row>
    <row r="137" spans="1:50" ht="42.6" customHeight="1" x14ac:dyDescent="0.15">
      <c r="A137" s="61"/>
      <c r="B137" s="62"/>
      <c r="C137" s="62"/>
      <c r="D137" s="62"/>
      <c r="E137" s="62"/>
      <c r="F137" s="63"/>
      <c r="G137" s="13"/>
      <c r="H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5"/>
    </row>
    <row r="138" spans="1:50" ht="52.5" customHeight="1" x14ac:dyDescent="0.15">
      <c r="A138" s="61"/>
      <c r="B138" s="62"/>
      <c r="C138" s="62"/>
      <c r="D138" s="62"/>
      <c r="E138" s="62"/>
      <c r="F138" s="63"/>
      <c r="G138" s="13"/>
      <c r="H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5"/>
    </row>
    <row r="139" spans="1:50" ht="52.5" customHeight="1" x14ac:dyDescent="0.15">
      <c r="A139" s="61"/>
      <c r="B139" s="62"/>
      <c r="C139" s="62"/>
      <c r="D139" s="62"/>
      <c r="E139" s="62"/>
      <c r="F139" s="63"/>
      <c r="G139" s="13"/>
      <c r="H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5"/>
    </row>
    <row r="140" spans="1:50" ht="52.5" customHeight="1" x14ac:dyDescent="0.15">
      <c r="A140" s="61"/>
      <c r="B140" s="62"/>
      <c r="C140" s="62"/>
      <c r="D140" s="62"/>
      <c r="E140" s="62"/>
      <c r="F140" s="63"/>
      <c r="G140" s="13"/>
      <c r="H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5"/>
    </row>
    <row r="141" spans="1:50" ht="52.5" customHeight="1" x14ac:dyDescent="0.15">
      <c r="A141" s="61"/>
      <c r="B141" s="62"/>
      <c r="C141" s="62"/>
      <c r="D141" s="62"/>
      <c r="E141" s="62"/>
      <c r="F141" s="63"/>
      <c r="G141" s="13"/>
      <c r="H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5"/>
    </row>
    <row r="142" spans="1:50" ht="52.5" customHeight="1" x14ac:dyDescent="0.15">
      <c r="A142" s="61"/>
      <c r="B142" s="62"/>
      <c r="C142" s="62"/>
      <c r="D142" s="62"/>
      <c r="E142" s="62"/>
      <c r="F142" s="63"/>
      <c r="G142" s="13"/>
      <c r="H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5"/>
    </row>
    <row r="143" spans="1:50" ht="47.85" customHeight="1" x14ac:dyDescent="0.15">
      <c r="A143" s="61"/>
      <c r="B143" s="62"/>
      <c r="C143" s="62"/>
      <c r="D143" s="62"/>
      <c r="E143" s="62"/>
      <c r="F143" s="63"/>
      <c r="G143" s="13"/>
      <c r="H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5"/>
    </row>
    <row r="144" spans="1:50" ht="14.25" thickBot="1" x14ac:dyDescent="0.2">
      <c r="A144" s="453"/>
      <c r="B144" s="454"/>
      <c r="C144" s="454"/>
      <c r="D144" s="454"/>
      <c r="E144" s="454"/>
      <c r="F144" s="455"/>
      <c r="G144" s="16" t="s">
        <v>139</v>
      </c>
      <c r="H144" s="17"/>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17"/>
      <c r="AK144" s="17"/>
      <c r="AL144" s="17"/>
      <c r="AM144" s="17"/>
      <c r="AN144" s="17"/>
      <c r="AO144" s="17"/>
      <c r="AP144" s="17"/>
      <c r="AQ144" s="17"/>
      <c r="AR144" s="17"/>
      <c r="AS144" s="17"/>
      <c r="AT144" s="17"/>
      <c r="AU144" s="17"/>
      <c r="AV144" s="17"/>
      <c r="AW144" s="17"/>
      <c r="AX144" s="18"/>
    </row>
    <row r="145" spans="1:50" s="3" customFormat="1" ht="14.25" thickBot="1" x14ac:dyDescent="0.2">
      <c r="A145" s="19"/>
      <c r="B145" s="19"/>
      <c r="C145" s="19"/>
      <c r="D145" s="19"/>
      <c r="E145" s="19"/>
      <c r="F145" s="19"/>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row>
    <row r="146" spans="1:50" ht="24" customHeight="1" x14ac:dyDescent="0.15">
      <c r="A146" s="456" t="s">
        <v>140</v>
      </c>
      <c r="B146" s="457"/>
      <c r="C146" s="457"/>
      <c r="D146" s="457"/>
      <c r="E146" s="457"/>
      <c r="F146" s="458"/>
      <c r="G146" s="462" t="s">
        <v>141</v>
      </c>
      <c r="H146" s="463"/>
      <c r="I146" s="463"/>
      <c r="J146" s="463"/>
      <c r="K146" s="463"/>
      <c r="L146" s="463"/>
      <c r="M146" s="463"/>
      <c r="N146" s="463"/>
      <c r="O146" s="463"/>
      <c r="P146" s="463"/>
      <c r="Q146" s="463"/>
      <c r="R146" s="463"/>
      <c r="S146" s="463"/>
      <c r="T146" s="463"/>
      <c r="U146" s="463"/>
      <c r="V146" s="463"/>
      <c r="W146" s="463"/>
      <c r="X146" s="463"/>
      <c r="Y146" s="463"/>
      <c r="Z146" s="463"/>
      <c r="AA146" s="463"/>
      <c r="AB146" s="464"/>
      <c r="AC146" s="462" t="s">
        <v>142</v>
      </c>
      <c r="AD146" s="463"/>
      <c r="AE146" s="463"/>
      <c r="AF146" s="463"/>
      <c r="AG146" s="463"/>
      <c r="AH146" s="463"/>
      <c r="AI146" s="463"/>
      <c r="AJ146" s="463"/>
      <c r="AK146" s="463"/>
      <c r="AL146" s="463"/>
      <c r="AM146" s="463"/>
      <c r="AN146" s="463"/>
      <c r="AO146" s="463"/>
      <c r="AP146" s="463"/>
      <c r="AQ146" s="463"/>
      <c r="AR146" s="463"/>
      <c r="AS146" s="463"/>
      <c r="AT146" s="463"/>
      <c r="AU146" s="463"/>
      <c r="AV146" s="463"/>
      <c r="AW146" s="463"/>
      <c r="AX146" s="465"/>
    </row>
    <row r="147" spans="1:50" ht="24" customHeight="1" x14ac:dyDescent="0.15">
      <c r="A147" s="207"/>
      <c r="B147" s="208"/>
      <c r="C147" s="208"/>
      <c r="D147" s="208"/>
      <c r="E147" s="208"/>
      <c r="F147" s="209"/>
      <c r="G147" s="466" t="s">
        <v>85</v>
      </c>
      <c r="H147" s="220"/>
      <c r="I147" s="220"/>
      <c r="J147" s="220"/>
      <c r="K147" s="467"/>
      <c r="L147" s="219" t="s">
        <v>143</v>
      </c>
      <c r="M147" s="220"/>
      <c r="N147" s="220"/>
      <c r="O147" s="220"/>
      <c r="P147" s="220"/>
      <c r="Q147" s="220"/>
      <c r="R147" s="220"/>
      <c r="S147" s="220"/>
      <c r="T147" s="220"/>
      <c r="U147" s="220"/>
      <c r="V147" s="220"/>
      <c r="W147" s="220"/>
      <c r="X147" s="467"/>
      <c r="Y147" s="468" t="s">
        <v>144</v>
      </c>
      <c r="Z147" s="469"/>
      <c r="AA147" s="469"/>
      <c r="AB147" s="470"/>
      <c r="AC147" s="466" t="s">
        <v>85</v>
      </c>
      <c r="AD147" s="220"/>
      <c r="AE147" s="220"/>
      <c r="AF147" s="220"/>
      <c r="AG147" s="467"/>
      <c r="AH147" s="219" t="s">
        <v>143</v>
      </c>
      <c r="AI147" s="220"/>
      <c r="AJ147" s="220"/>
      <c r="AK147" s="220"/>
      <c r="AL147" s="220"/>
      <c r="AM147" s="220"/>
      <c r="AN147" s="220"/>
      <c r="AO147" s="220"/>
      <c r="AP147" s="220"/>
      <c r="AQ147" s="220"/>
      <c r="AR147" s="220"/>
      <c r="AS147" s="220"/>
      <c r="AT147" s="467"/>
      <c r="AU147" s="468" t="s">
        <v>144</v>
      </c>
      <c r="AV147" s="469"/>
      <c r="AW147" s="469"/>
      <c r="AX147" s="471"/>
    </row>
    <row r="148" spans="1:50" ht="24" customHeight="1" x14ac:dyDescent="0.15">
      <c r="A148" s="207"/>
      <c r="B148" s="208"/>
      <c r="C148" s="208"/>
      <c r="D148" s="208"/>
      <c r="E148" s="208"/>
      <c r="F148" s="209"/>
      <c r="G148" s="433" t="s">
        <v>145</v>
      </c>
      <c r="H148" s="434"/>
      <c r="I148" s="434"/>
      <c r="J148" s="434"/>
      <c r="K148" s="435"/>
      <c r="L148" s="436" t="s">
        <v>146</v>
      </c>
      <c r="M148" s="437"/>
      <c r="N148" s="437"/>
      <c r="O148" s="437"/>
      <c r="P148" s="437"/>
      <c r="Q148" s="437"/>
      <c r="R148" s="437"/>
      <c r="S148" s="437"/>
      <c r="T148" s="437"/>
      <c r="U148" s="437"/>
      <c r="V148" s="437"/>
      <c r="W148" s="437"/>
      <c r="X148" s="438"/>
      <c r="Y148" s="439">
        <v>1</v>
      </c>
      <c r="Z148" s="440"/>
      <c r="AA148" s="440"/>
      <c r="AB148" s="441"/>
      <c r="AC148" s="442" t="s">
        <v>147</v>
      </c>
      <c r="AD148" s="342"/>
      <c r="AE148" s="342"/>
      <c r="AF148" s="342"/>
      <c r="AG148" s="443"/>
      <c r="AH148" s="444" t="s">
        <v>148</v>
      </c>
      <c r="AI148" s="445"/>
      <c r="AJ148" s="445"/>
      <c r="AK148" s="445"/>
      <c r="AL148" s="445"/>
      <c r="AM148" s="445"/>
      <c r="AN148" s="445"/>
      <c r="AO148" s="445"/>
      <c r="AP148" s="445"/>
      <c r="AQ148" s="445"/>
      <c r="AR148" s="445"/>
      <c r="AS148" s="445"/>
      <c r="AT148" s="446"/>
      <c r="AU148" s="447">
        <v>1</v>
      </c>
      <c r="AV148" s="448"/>
      <c r="AW148" s="448"/>
      <c r="AX148" s="449"/>
    </row>
    <row r="149" spans="1:50" ht="24" customHeight="1" x14ac:dyDescent="0.15">
      <c r="A149" s="207"/>
      <c r="B149" s="208"/>
      <c r="C149" s="208"/>
      <c r="D149" s="208"/>
      <c r="E149" s="208"/>
      <c r="F149" s="209"/>
      <c r="G149" s="480" t="s">
        <v>145</v>
      </c>
      <c r="H149" s="481"/>
      <c r="I149" s="481"/>
      <c r="J149" s="481"/>
      <c r="K149" s="482"/>
      <c r="L149" s="483" t="s">
        <v>149</v>
      </c>
      <c r="M149" s="484"/>
      <c r="N149" s="484"/>
      <c r="O149" s="484"/>
      <c r="P149" s="484"/>
      <c r="Q149" s="484"/>
      <c r="R149" s="484"/>
      <c r="S149" s="484"/>
      <c r="T149" s="484"/>
      <c r="U149" s="484"/>
      <c r="V149" s="484"/>
      <c r="W149" s="484"/>
      <c r="X149" s="485"/>
      <c r="Y149" s="486">
        <v>1</v>
      </c>
      <c r="Z149" s="487"/>
      <c r="AA149" s="487"/>
      <c r="AB149" s="488"/>
      <c r="AC149" s="489"/>
      <c r="AD149" s="317"/>
      <c r="AE149" s="317"/>
      <c r="AF149" s="317"/>
      <c r="AG149" s="490"/>
      <c r="AH149" s="491"/>
      <c r="AI149" s="492"/>
      <c r="AJ149" s="492"/>
      <c r="AK149" s="492"/>
      <c r="AL149" s="492"/>
      <c r="AM149" s="492"/>
      <c r="AN149" s="492"/>
      <c r="AO149" s="492"/>
      <c r="AP149" s="492"/>
      <c r="AQ149" s="492"/>
      <c r="AR149" s="492"/>
      <c r="AS149" s="492"/>
      <c r="AT149" s="493"/>
      <c r="AU149" s="494"/>
      <c r="AV149" s="495"/>
      <c r="AW149" s="495"/>
      <c r="AX149" s="496"/>
    </row>
    <row r="150" spans="1:50" ht="24" customHeight="1" x14ac:dyDescent="0.15">
      <c r="A150" s="207"/>
      <c r="B150" s="208"/>
      <c r="C150" s="208"/>
      <c r="D150" s="208"/>
      <c r="E150" s="208"/>
      <c r="F150" s="209"/>
      <c r="G150" s="480" t="s">
        <v>145</v>
      </c>
      <c r="H150" s="481"/>
      <c r="I150" s="481"/>
      <c r="J150" s="481"/>
      <c r="K150" s="482"/>
      <c r="L150" s="483" t="s">
        <v>150</v>
      </c>
      <c r="M150" s="484"/>
      <c r="N150" s="484"/>
      <c r="O150" s="484"/>
      <c r="P150" s="484"/>
      <c r="Q150" s="484"/>
      <c r="R150" s="484"/>
      <c r="S150" s="484"/>
      <c r="T150" s="484"/>
      <c r="U150" s="484"/>
      <c r="V150" s="484"/>
      <c r="W150" s="484"/>
      <c r="X150" s="485"/>
      <c r="Y150" s="486">
        <v>1</v>
      </c>
      <c r="Z150" s="487"/>
      <c r="AA150" s="487"/>
      <c r="AB150" s="488"/>
      <c r="AC150" s="489"/>
      <c r="AD150" s="317"/>
      <c r="AE150" s="317"/>
      <c r="AF150" s="317"/>
      <c r="AG150" s="490"/>
      <c r="AH150" s="491"/>
      <c r="AI150" s="492"/>
      <c r="AJ150" s="492"/>
      <c r="AK150" s="492"/>
      <c r="AL150" s="492"/>
      <c r="AM150" s="492"/>
      <c r="AN150" s="492"/>
      <c r="AO150" s="492"/>
      <c r="AP150" s="492"/>
      <c r="AQ150" s="492"/>
      <c r="AR150" s="492"/>
      <c r="AS150" s="492"/>
      <c r="AT150" s="493"/>
      <c r="AU150" s="494"/>
      <c r="AV150" s="495"/>
      <c r="AW150" s="495"/>
      <c r="AX150" s="496"/>
    </row>
    <row r="151" spans="1:50" ht="24" customHeight="1" x14ac:dyDescent="0.15">
      <c r="A151" s="207"/>
      <c r="B151" s="208"/>
      <c r="C151" s="208"/>
      <c r="D151" s="208"/>
      <c r="E151" s="208"/>
      <c r="F151" s="209"/>
      <c r="G151" s="480" t="s">
        <v>145</v>
      </c>
      <c r="H151" s="481"/>
      <c r="I151" s="481"/>
      <c r="J151" s="481"/>
      <c r="K151" s="482"/>
      <c r="L151" s="483" t="s">
        <v>151</v>
      </c>
      <c r="M151" s="484"/>
      <c r="N151" s="484"/>
      <c r="O151" s="484"/>
      <c r="P151" s="484"/>
      <c r="Q151" s="484"/>
      <c r="R151" s="484"/>
      <c r="S151" s="484"/>
      <c r="T151" s="484"/>
      <c r="U151" s="484"/>
      <c r="V151" s="484"/>
      <c r="W151" s="484"/>
      <c r="X151" s="485"/>
      <c r="Y151" s="486">
        <v>1</v>
      </c>
      <c r="Z151" s="487"/>
      <c r="AA151" s="487"/>
      <c r="AB151" s="488"/>
      <c r="AC151" s="489"/>
      <c r="AD151" s="317"/>
      <c r="AE151" s="317"/>
      <c r="AF151" s="317"/>
      <c r="AG151" s="490"/>
      <c r="AH151" s="491"/>
      <c r="AI151" s="492"/>
      <c r="AJ151" s="492"/>
      <c r="AK151" s="492"/>
      <c r="AL151" s="492"/>
      <c r="AM151" s="492"/>
      <c r="AN151" s="492"/>
      <c r="AO151" s="492"/>
      <c r="AP151" s="492"/>
      <c r="AQ151" s="492"/>
      <c r="AR151" s="492"/>
      <c r="AS151" s="492"/>
      <c r="AT151" s="493"/>
      <c r="AU151" s="494"/>
      <c r="AV151" s="495"/>
      <c r="AW151" s="495"/>
      <c r="AX151" s="496"/>
    </row>
    <row r="152" spans="1:50" ht="24" customHeight="1" x14ac:dyDescent="0.15">
      <c r="A152" s="207"/>
      <c r="B152" s="208"/>
      <c r="C152" s="208"/>
      <c r="D152" s="208"/>
      <c r="E152" s="208"/>
      <c r="F152" s="209"/>
      <c r="G152" s="480" t="s">
        <v>145</v>
      </c>
      <c r="H152" s="481"/>
      <c r="I152" s="481"/>
      <c r="J152" s="481"/>
      <c r="K152" s="482"/>
      <c r="L152" s="483" t="s">
        <v>152</v>
      </c>
      <c r="M152" s="484"/>
      <c r="N152" s="484"/>
      <c r="O152" s="484"/>
      <c r="P152" s="484"/>
      <c r="Q152" s="484"/>
      <c r="R152" s="484"/>
      <c r="S152" s="484"/>
      <c r="T152" s="484"/>
      <c r="U152" s="484"/>
      <c r="V152" s="484"/>
      <c r="W152" s="484"/>
      <c r="X152" s="485"/>
      <c r="Y152" s="486">
        <v>1</v>
      </c>
      <c r="Z152" s="487"/>
      <c r="AA152" s="487"/>
      <c r="AB152" s="488"/>
      <c r="AC152" s="489"/>
      <c r="AD152" s="317"/>
      <c r="AE152" s="317"/>
      <c r="AF152" s="317"/>
      <c r="AG152" s="490"/>
      <c r="AH152" s="491"/>
      <c r="AI152" s="492"/>
      <c r="AJ152" s="492"/>
      <c r="AK152" s="492"/>
      <c r="AL152" s="492"/>
      <c r="AM152" s="492"/>
      <c r="AN152" s="492"/>
      <c r="AO152" s="492"/>
      <c r="AP152" s="492"/>
      <c r="AQ152" s="492"/>
      <c r="AR152" s="492"/>
      <c r="AS152" s="492"/>
      <c r="AT152" s="493"/>
      <c r="AU152" s="494"/>
      <c r="AV152" s="495"/>
      <c r="AW152" s="495"/>
      <c r="AX152" s="496"/>
    </row>
    <row r="153" spans="1:50" ht="24" customHeight="1" x14ac:dyDescent="0.15">
      <c r="A153" s="207"/>
      <c r="B153" s="208"/>
      <c r="C153" s="208"/>
      <c r="D153" s="208"/>
      <c r="E153" s="208"/>
      <c r="F153" s="209"/>
      <c r="G153" s="480" t="s">
        <v>145</v>
      </c>
      <c r="H153" s="481"/>
      <c r="I153" s="481"/>
      <c r="J153" s="481"/>
      <c r="K153" s="482"/>
      <c r="L153" s="483" t="s">
        <v>153</v>
      </c>
      <c r="M153" s="484"/>
      <c r="N153" s="484"/>
      <c r="O153" s="484"/>
      <c r="P153" s="484"/>
      <c r="Q153" s="484"/>
      <c r="R153" s="484"/>
      <c r="S153" s="484"/>
      <c r="T153" s="484"/>
      <c r="U153" s="484"/>
      <c r="V153" s="484"/>
      <c r="W153" s="484"/>
      <c r="X153" s="485"/>
      <c r="Y153" s="486">
        <v>1</v>
      </c>
      <c r="Z153" s="487"/>
      <c r="AA153" s="487"/>
      <c r="AB153" s="488"/>
      <c r="AC153" s="489"/>
      <c r="AD153" s="317"/>
      <c r="AE153" s="317"/>
      <c r="AF153" s="317"/>
      <c r="AG153" s="490"/>
      <c r="AH153" s="491"/>
      <c r="AI153" s="492"/>
      <c r="AJ153" s="492"/>
      <c r="AK153" s="492"/>
      <c r="AL153" s="492"/>
      <c r="AM153" s="492"/>
      <c r="AN153" s="492"/>
      <c r="AO153" s="492"/>
      <c r="AP153" s="492"/>
      <c r="AQ153" s="492"/>
      <c r="AR153" s="492"/>
      <c r="AS153" s="492"/>
      <c r="AT153" s="493"/>
      <c r="AU153" s="494"/>
      <c r="AV153" s="495"/>
      <c r="AW153" s="495"/>
      <c r="AX153" s="496"/>
    </row>
    <row r="154" spans="1:50" ht="24" customHeight="1" x14ac:dyDescent="0.15">
      <c r="A154" s="207"/>
      <c r="B154" s="208"/>
      <c r="C154" s="208"/>
      <c r="D154" s="208"/>
      <c r="E154" s="208"/>
      <c r="F154" s="209"/>
      <c r="G154" s="497" t="s">
        <v>41</v>
      </c>
      <c r="H154" s="78"/>
      <c r="I154" s="78"/>
      <c r="J154" s="78"/>
      <c r="K154" s="79"/>
      <c r="L154" s="498"/>
      <c r="M154" s="499"/>
      <c r="N154" s="499"/>
      <c r="O154" s="499"/>
      <c r="P154" s="499"/>
      <c r="Q154" s="499"/>
      <c r="R154" s="499"/>
      <c r="S154" s="499"/>
      <c r="T154" s="499"/>
      <c r="U154" s="499"/>
      <c r="V154" s="499"/>
      <c r="W154" s="499"/>
      <c r="X154" s="500"/>
      <c r="Y154" s="501">
        <f>SUM(Y148:AB153)</f>
        <v>6</v>
      </c>
      <c r="Z154" s="502"/>
      <c r="AA154" s="502"/>
      <c r="AB154" s="503"/>
      <c r="AC154" s="497" t="s">
        <v>41</v>
      </c>
      <c r="AD154" s="78"/>
      <c r="AE154" s="78"/>
      <c r="AF154" s="78"/>
      <c r="AG154" s="79"/>
      <c r="AH154" s="498"/>
      <c r="AI154" s="499"/>
      <c r="AJ154" s="499"/>
      <c r="AK154" s="499"/>
      <c r="AL154" s="499"/>
      <c r="AM154" s="499"/>
      <c r="AN154" s="499"/>
      <c r="AO154" s="499"/>
      <c r="AP154" s="499"/>
      <c r="AQ154" s="499"/>
      <c r="AR154" s="499"/>
      <c r="AS154" s="499"/>
      <c r="AT154" s="500"/>
      <c r="AU154" s="501">
        <f>SUM(AU148:AX153)</f>
        <v>1</v>
      </c>
      <c r="AV154" s="502"/>
      <c r="AW154" s="502"/>
      <c r="AX154" s="504"/>
    </row>
    <row r="155" spans="1:50" ht="24" customHeight="1" x14ac:dyDescent="0.15">
      <c r="A155" s="207"/>
      <c r="B155" s="208"/>
      <c r="C155" s="208"/>
      <c r="D155" s="208"/>
      <c r="E155" s="208"/>
      <c r="F155" s="209"/>
      <c r="G155" s="508" t="s">
        <v>154</v>
      </c>
      <c r="H155" s="509"/>
      <c r="I155" s="509"/>
      <c r="J155" s="509"/>
      <c r="K155" s="509"/>
      <c r="L155" s="509"/>
      <c r="M155" s="509"/>
      <c r="N155" s="509"/>
      <c r="O155" s="509"/>
      <c r="P155" s="509"/>
      <c r="Q155" s="509"/>
      <c r="R155" s="509"/>
      <c r="S155" s="509"/>
      <c r="T155" s="509"/>
      <c r="U155" s="509"/>
      <c r="V155" s="509"/>
      <c r="W155" s="509"/>
      <c r="X155" s="509"/>
      <c r="Y155" s="509"/>
      <c r="Z155" s="509"/>
      <c r="AA155" s="509"/>
      <c r="AB155" s="510"/>
      <c r="AC155" s="508" t="s">
        <v>155</v>
      </c>
      <c r="AD155" s="509"/>
      <c r="AE155" s="509"/>
      <c r="AF155" s="509"/>
      <c r="AG155" s="509"/>
      <c r="AH155" s="509"/>
      <c r="AI155" s="509"/>
      <c r="AJ155" s="509"/>
      <c r="AK155" s="509"/>
      <c r="AL155" s="509"/>
      <c r="AM155" s="509"/>
      <c r="AN155" s="509"/>
      <c r="AO155" s="509"/>
      <c r="AP155" s="509"/>
      <c r="AQ155" s="509"/>
      <c r="AR155" s="509"/>
      <c r="AS155" s="509"/>
      <c r="AT155" s="509"/>
      <c r="AU155" s="509"/>
      <c r="AV155" s="509"/>
      <c r="AW155" s="509"/>
      <c r="AX155" s="511"/>
    </row>
    <row r="156" spans="1:50" ht="24" customHeight="1" x14ac:dyDescent="0.15">
      <c r="A156" s="207"/>
      <c r="B156" s="208"/>
      <c r="C156" s="208"/>
      <c r="D156" s="208"/>
      <c r="E156" s="208"/>
      <c r="F156" s="209"/>
      <c r="G156" s="466" t="s">
        <v>85</v>
      </c>
      <c r="H156" s="220"/>
      <c r="I156" s="220"/>
      <c r="J156" s="220"/>
      <c r="K156" s="467"/>
      <c r="L156" s="219" t="s">
        <v>143</v>
      </c>
      <c r="M156" s="220"/>
      <c r="N156" s="220"/>
      <c r="O156" s="220"/>
      <c r="P156" s="220"/>
      <c r="Q156" s="220"/>
      <c r="R156" s="220"/>
      <c r="S156" s="220"/>
      <c r="T156" s="220"/>
      <c r="U156" s="220"/>
      <c r="V156" s="220"/>
      <c r="W156" s="220"/>
      <c r="X156" s="467"/>
      <c r="Y156" s="468" t="s">
        <v>144</v>
      </c>
      <c r="Z156" s="469"/>
      <c r="AA156" s="469"/>
      <c r="AB156" s="470"/>
      <c r="AC156" s="466" t="s">
        <v>85</v>
      </c>
      <c r="AD156" s="220"/>
      <c r="AE156" s="220"/>
      <c r="AF156" s="220"/>
      <c r="AG156" s="467"/>
      <c r="AH156" s="219" t="s">
        <v>143</v>
      </c>
      <c r="AI156" s="220"/>
      <c r="AJ156" s="220"/>
      <c r="AK156" s="220"/>
      <c r="AL156" s="220"/>
      <c r="AM156" s="220"/>
      <c r="AN156" s="220"/>
      <c r="AO156" s="220"/>
      <c r="AP156" s="220"/>
      <c r="AQ156" s="220"/>
      <c r="AR156" s="220"/>
      <c r="AS156" s="220"/>
      <c r="AT156" s="467"/>
      <c r="AU156" s="468" t="s">
        <v>144</v>
      </c>
      <c r="AV156" s="469"/>
      <c r="AW156" s="469"/>
      <c r="AX156" s="471"/>
    </row>
    <row r="157" spans="1:50" ht="24" customHeight="1" x14ac:dyDescent="0.15">
      <c r="A157" s="207"/>
      <c r="B157" s="208"/>
      <c r="C157" s="208"/>
      <c r="D157" s="208"/>
      <c r="E157" s="208"/>
      <c r="F157" s="209"/>
      <c r="G157" s="442"/>
      <c r="H157" s="342"/>
      <c r="I157" s="342"/>
      <c r="J157" s="342"/>
      <c r="K157" s="443"/>
      <c r="L157" s="444"/>
      <c r="M157" s="505"/>
      <c r="N157" s="505"/>
      <c r="O157" s="505"/>
      <c r="P157" s="505"/>
      <c r="Q157" s="505"/>
      <c r="R157" s="505"/>
      <c r="S157" s="505"/>
      <c r="T157" s="505"/>
      <c r="U157" s="505"/>
      <c r="V157" s="505"/>
      <c r="W157" s="505"/>
      <c r="X157" s="506"/>
      <c r="Y157" s="447"/>
      <c r="Z157" s="448"/>
      <c r="AA157" s="448"/>
      <c r="AB157" s="507"/>
      <c r="AC157" s="442" t="s">
        <v>156</v>
      </c>
      <c r="AD157" s="342"/>
      <c r="AE157" s="342"/>
      <c r="AF157" s="342"/>
      <c r="AG157" s="443"/>
      <c r="AH157" s="444" t="s">
        <v>157</v>
      </c>
      <c r="AI157" s="445"/>
      <c r="AJ157" s="445"/>
      <c r="AK157" s="445"/>
      <c r="AL157" s="445"/>
      <c r="AM157" s="445"/>
      <c r="AN157" s="445"/>
      <c r="AO157" s="445"/>
      <c r="AP157" s="445"/>
      <c r="AQ157" s="445"/>
      <c r="AR157" s="445"/>
      <c r="AS157" s="445"/>
      <c r="AT157" s="446"/>
      <c r="AU157" s="447">
        <v>2</v>
      </c>
      <c r="AV157" s="448"/>
      <c r="AW157" s="448"/>
      <c r="AX157" s="449"/>
    </row>
    <row r="158" spans="1:50" ht="24" customHeight="1" x14ac:dyDescent="0.15">
      <c r="A158" s="207"/>
      <c r="B158" s="208"/>
      <c r="C158" s="208"/>
      <c r="D158" s="208"/>
      <c r="E158" s="208"/>
      <c r="F158" s="209"/>
      <c r="G158" s="497" t="s">
        <v>41</v>
      </c>
      <c r="H158" s="78"/>
      <c r="I158" s="78"/>
      <c r="J158" s="78"/>
      <c r="K158" s="79"/>
      <c r="L158" s="498"/>
      <c r="M158" s="499"/>
      <c r="N158" s="499"/>
      <c r="O158" s="499"/>
      <c r="P158" s="499"/>
      <c r="Q158" s="499"/>
      <c r="R158" s="499"/>
      <c r="S158" s="499"/>
      <c r="T158" s="499"/>
      <c r="U158" s="499"/>
      <c r="V158" s="499"/>
      <c r="W158" s="499"/>
      <c r="X158" s="500"/>
      <c r="Y158" s="501">
        <f>SUM(Y157:AB157)</f>
        <v>0</v>
      </c>
      <c r="Z158" s="502"/>
      <c r="AA158" s="502"/>
      <c r="AB158" s="503"/>
      <c r="AC158" s="497" t="s">
        <v>41</v>
      </c>
      <c r="AD158" s="78"/>
      <c r="AE158" s="78"/>
      <c r="AF158" s="78"/>
      <c r="AG158" s="79"/>
      <c r="AH158" s="498"/>
      <c r="AI158" s="499"/>
      <c r="AJ158" s="499"/>
      <c r="AK158" s="499"/>
      <c r="AL158" s="499"/>
      <c r="AM158" s="499"/>
      <c r="AN158" s="499"/>
      <c r="AO158" s="499"/>
      <c r="AP158" s="499"/>
      <c r="AQ158" s="499"/>
      <c r="AR158" s="499"/>
      <c r="AS158" s="499"/>
      <c r="AT158" s="500"/>
      <c r="AU158" s="501">
        <f>SUM(AU157:AX157)</f>
        <v>2</v>
      </c>
      <c r="AV158" s="502"/>
      <c r="AW158" s="502"/>
      <c r="AX158" s="504"/>
    </row>
    <row r="159" spans="1:50" ht="24" customHeight="1" x14ac:dyDescent="0.15">
      <c r="A159" s="207"/>
      <c r="B159" s="208"/>
      <c r="C159" s="208"/>
      <c r="D159" s="208"/>
      <c r="E159" s="208"/>
      <c r="F159" s="209"/>
      <c r="G159" s="508" t="s">
        <v>158</v>
      </c>
      <c r="H159" s="509"/>
      <c r="I159" s="509"/>
      <c r="J159" s="509"/>
      <c r="K159" s="509"/>
      <c r="L159" s="509"/>
      <c r="M159" s="509"/>
      <c r="N159" s="509"/>
      <c r="O159" s="509"/>
      <c r="P159" s="509"/>
      <c r="Q159" s="509"/>
      <c r="R159" s="509"/>
      <c r="S159" s="509"/>
      <c r="T159" s="509"/>
      <c r="U159" s="509"/>
      <c r="V159" s="509"/>
      <c r="W159" s="509"/>
      <c r="X159" s="509"/>
      <c r="Y159" s="509"/>
      <c r="Z159" s="509"/>
      <c r="AA159" s="509"/>
      <c r="AB159" s="510"/>
      <c r="AC159" s="508" t="s">
        <v>159</v>
      </c>
      <c r="AD159" s="509"/>
      <c r="AE159" s="509"/>
      <c r="AF159" s="509"/>
      <c r="AG159" s="509"/>
      <c r="AH159" s="509"/>
      <c r="AI159" s="509"/>
      <c r="AJ159" s="509"/>
      <c r="AK159" s="509"/>
      <c r="AL159" s="509"/>
      <c r="AM159" s="509"/>
      <c r="AN159" s="509"/>
      <c r="AO159" s="509"/>
      <c r="AP159" s="509"/>
      <c r="AQ159" s="509"/>
      <c r="AR159" s="509"/>
      <c r="AS159" s="509"/>
      <c r="AT159" s="509"/>
      <c r="AU159" s="509"/>
      <c r="AV159" s="509"/>
      <c r="AW159" s="509"/>
      <c r="AX159" s="511"/>
    </row>
    <row r="160" spans="1:50" ht="24" customHeight="1" x14ac:dyDescent="0.15">
      <c r="A160" s="207"/>
      <c r="B160" s="208"/>
      <c r="C160" s="208"/>
      <c r="D160" s="208"/>
      <c r="E160" s="208"/>
      <c r="F160" s="209"/>
      <c r="G160" s="466" t="s">
        <v>85</v>
      </c>
      <c r="H160" s="220"/>
      <c r="I160" s="220"/>
      <c r="J160" s="220"/>
      <c r="K160" s="467"/>
      <c r="L160" s="219" t="s">
        <v>143</v>
      </c>
      <c r="M160" s="220"/>
      <c r="N160" s="220"/>
      <c r="O160" s="220"/>
      <c r="P160" s="220"/>
      <c r="Q160" s="220"/>
      <c r="R160" s="220"/>
      <c r="S160" s="220"/>
      <c r="T160" s="220"/>
      <c r="U160" s="220"/>
      <c r="V160" s="220"/>
      <c r="W160" s="220"/>
      <c r="X160" s="467"/>
      <c r="Y160" s="468" t="s">
        <v>144</v>
      </c>
      <c r="Z160" s="469"/>
      <c r="AA160" s="469"/>
      <c r="AB160" s="470"/>
      <c r="AC160" s="466" t="s">
        <v>85</v>
      </c>
      <c r="AD160" s="220"/>
      <c r="AE160" s="220"/>
      <c r="AF160" s="220"/>
      <c r="AG160" s="467"/>
      <c r="AH160" s="219" t="s">
        <v>143</v>
      </c>
      <c r="AI160" s="220"/>
      <c r="AJ160" s="220"/>
      <c r="AK160" s="220"/>
      <c r="AL160" s="220"/>
      <c r="AM160" s="220"/>
      <c r="AN160" s="220"/>
      <c r="AO160" s="220"/>
      <c r="AP160" s="220"/>
      <c r="AQ160" s="220"/>
      <c r="AR160" s="220"/>
      <c r="AS160" s="220"/>
      <c r="AT160" s="467"/>
      <c r="AU160" s="468" t="s">
        <v>144</v>
      </c>
      <c r="AV160" s="469"/>
      <c r="AW160" s="469"/>
      <c r="AX160" s="471"/>
    </row>
    <row r="161" spans="1:50" ht="24" customHeight="1" x14ac:dyDescent="0.15">
      <c r="A161" s="207"/>
      <c r="B161" s="208"/>
      <c r="C161" s="208"/>
      <c r="D161" s="208"/>
      <c r="E161" s="208"/>
      <c r="F161" s="209"/>
      <c r="G161" s="442"/>
      <c r="H161" s="342"/>
      <c r="I161" s="342"/>
      <c r="J161" s="342"/>
      <c r="K161" s="443"/>
      <c r="L161" s="444"/>
      <c r="M161" s="505"/>
      <c r="N161" s="505"/>
      <c r="O161" s="505"/>
      <c r="P161" s="505"/>
      <c r="Q161" s="505"/>
      <c r="R161" s="505"/>
      <c r="S161" s="505"/>
      <c r="T161" s="505"/>
      <c r="U161" s="505"/>
      <c r="V161" s="505"/>
      <c r="W161" s="505"/>
      <c r="X161" s="506"/>
      <c r="Y161" s="447"/>
      <c r="Z161" s="448"/>
      <c r="AA161" s="448"/>
      <c r="AB161" s="507"/>
      <c r="AC161" s="442" t="s">
        <v>160</v>
      </c>
      <c r="AD161" s="342"/>
      <c r="AE161" s="342"/>
      <c r="AF161" s="342"/>
      <c r="AG161" s="443"/>
      <c r="AH161" s="444" t="s">
        <v>161</v>
      </c>
      <c r="AI161" s="445"/>
      <c r="AJ161" s="445"/>
      <c r="AK161" s="445"/>
      <c r="AL161" s="445"/>
      <c r="AM161" s="445"/>
      <c r="AN161" s="445"/>
      <c r="AO161" s="445"/>
      <c r="AP161" s="445"/>
      <c r="AQ161" s="445"/>
      <c r="AR161" s="445"/>
      <c r="AS161" s="445"/>
      <c r="AT161" s="446"/>
      <c r="AU161" s="447">
        <v>21</v>
      </c>
      <c r="AV161" s="448"/>
      <c r="AW161" s="448"/>
      <c r="AX161" s="449"/>
    </row>
    <row r="162" spans="1:50" ht="24" customHeight="1" x14ac:dyDescent="0.15">
      <c r="A162" s="207"/>
      <c r="B162" s="208"/>
      <c r="C162" s="208"/>
      <c r="D162" s="208"/>
      <c r="E162" s="208"/>
      <c r="F162" s="209"/>
      <c r="G162" s="497" t="s">
        <v>41</v>
      </c>
      <c r="H162" s="78"/>
      <c r="I162" s="78"/>
      <c r="J162" s="78"/>
      <c r="K162" s="78"/>
      <c r="L162" s="498"/>
      <c r="M162" s="146"/>
      <c r="N162" s="146"/>
      <c r="O162" s="146"/>
      <c r="P162" s="146"/>
      <c r="Q162" s="146"/>
      <c r="R162" s="146"/>
      <c r="S162" s="146"/>
      <c r="T162" s="146"/>
      <c r="U162" s="146"/>
      <c r="V162" s="146"/>
      <c r="W162" s="146"/>
      <c r="X162" s="147"/>
      <c r="Y162" s="501">
        <f>SUM(Y161:AB161)</f>
        <v>0</v>
      </c>
      <c r="Z162" s="502"/>
      <c r="AA162" s="502"/>
      <c r="AB162" s="512"/>
      <c r="AC162" s="497" t="s">
        <v>41</v>
      </c>
      <c r="AD162" s="78"/>
      <c r="AE162" s="78"/>
      <c r="AF162" s="78"/>
      <c r="AG162" s="78"/>
      <c r="AH162" s="498"/>
      <c r="AI162" s="146"/>
      <c r="AJ162" s="146"/>
      <c r="AK162" s="146"/>
      <c r="AL162" s="146"/>
      <c r="AM162" s="146"/>
      <c r="AN162" s="146"/>
      <c r="AO162" s="146"/>
      <c r="AP162" s="146"/>
      <c r="AQ162" s="146"/>
      <c r="AR162" s="146"/>
      <c r="AS162" s="146"/>
      <c r="AT162" s="147"/>
      <c r="AU162" s="501">
        <f>SUM(AU161:AX161)</f>
        <v>21</v>
      </c>
      <c r="AV162" s="502"/>
      <c r="AW162" s="502"/>
      <c r="AX162" s="504"/>
    </row>
    <row r="163" spans="1:50" ht="24" customHeight="1" x14ac:dyDescent="0.15">
      <c r="A163" s="207"/>
      <c r="B163" s="208"/>
      <c r="C163" s="208"/>
      <c r="D163" s="208"/>
      <c r="E163" s="208"/>
      <c r="F163" s="209"/>
      <c r="G163" s="508" t="s">
        <v>162</v>
      </c>
      <c r="H163" s="509"/>
      <c r="I163" s="509"/>
      <c r="J163" s="509"/>
      <c r="K163" s="509"/>
      <c r="L163" s="509"/>
      <c r="M163" s="509"/>
      <c r="N163" s="509"/>
      <c r="O163" s="509"/>
      <c r="P163" s="509"/>
      <c r="Q163" s="509"/>
      <c r="R163" s="509"/>
      <c r="S163" s="509"/>
      <c r="T163" s="509"/>
      <c r="U163" s="509"/>
      <c r="V163" s="509"/>
      <c r="W163" s="509"/>
      <c r="X163" s="509"/>
      <c r="Y163" s="509"/>
      <c r="Z163" s="509"/>
      <c r="AA163" s="509"/>
      <c r="AB163" s="510"/>
      <c r="AC163" s="508" t="s">
        <v>163</v>
      </c>
      <c r="AD163" s="509"/>
      <c r="AE163" s="509"/>
      <c r="AF163" s="509"/>
      <c r="AG163" s="509"/>
      <c r="AH163" s="509"/>
      <c r="AI163" s="509"/>
      <c r="AJ163" s="509"/>
      <c r="AK163" s="509"/>
      <c r="AL163" s="509"/>
      <c r="AM163" s="509"/>
      <c r="AN163" s="509"/>
      <c r="AO163" s="509"/>
      <c r="AP163" s="509"/>
      <c r="AQ163" s="509"/>
      <c r="AR163" s="509"/>
      <c r="AS163" s="509"/>
      <c r="AT163" s="509"/>
      <c r="AU163" s="509"/>
      <c r="AV163" s="509"/>
      <c r="AW163" s="509"/>
      <c r="AX163" s="511"/>
    </row>
    <row r="164" spans="1:50" ht="24" customHeight="1" x14ac:dyDescent="0.15">
      <c r="A164" s="207"/>
      <c r="B164" s="208"/>
      <c r="C164" s="208"/>
      <c r="D164" s="208"/>
      <c r="E164" s="208"/>
      <c r="F164" s="209"/>
      <c r="G164" s="466" t="s">
        <v>85</v>
      </c>
      <c r="H164" s="220"/>
      <c r="I164" s="220"/>
      <c r="J164" s="220"/>
      <c r="K164" s="467"/>
      <c r="L164" s="219" t="s">
        <v>143</v>
      </c>
      <c r="M164" s="220"/>
      <c r="N164" s="220"/>
      <c r="O164" s="220"/>
      <c r="P164" s="220"/>
      <c r="Q164" s="220"/>
      <c r="R164" s="220"/>
      <c r="S164" s="220"/>
      <c r="T164" s="220"/>
      <c r="U164" s="220"/>
      <c r="V164" s="220"/>
      <c r="W164" s="220"/>
      <c r="X164" s="467"/>
      <c r="Y164" s="468" t="s">
        <v>144</v>
      </c>
      <c r="Z164" s="469"/>
      <c r="AA164" s="469"/>
      <c r="AB164" s="470"/>
      <c r="AC164" s="466" t="s">
        <v>85</v>
      </c>
      <c r="AD164" s="220"/>
      <c r="AE164" s="220"/>
      <c r="AF164" s="220"/>
      <c r="AG164" s="467"/>
      <c r="AH164" s="219" t="s">
        <v>143</v>
      </c>
      <c r="AI164" s="220"/>
      <c r="AJ164" s="220"/>
      <c r="AK164" s="220"/>
      <c r="AL164" s="220"/>
      <c r="AM164" s="220"/>
      <c r="AN164" s="220"/>
      <c r="AO164" s="220"/>
      <c r="AP164" s="220"/>
      <c r="AQ164" s="220"/>
      <c r="AR164" s="220"/>
      <c r="AS164" s="220"/>
      <c r="AT164" s="467"/>
      <c r="AU164" s="468" t="s">
        <v>144</v>
      </c>
      <c r="AV164" s="469"/>
      <c r="AW164" s="469"/>
      <c r="AX164" s="471"/>
    </row>
    <row r="165" spans="1:50" ht="24" customHeight="1" x14ac:dyDescent="0.15">
      <c r="A165" s="207"/>
      <c r="B165" s="208"/>
      <c r="C165" s="208"/>
      <c r="D165" s="208"/>
      <c r="E165" s="208"/>
      <c r="F165" s="209"/>
      <c r="G165" s="442"/>
      <c r="H165" s="342"/>
      <c r="I165" s="342"/>
      <c r="J165" s="342"/>
      <c r="K165" s="443"/>
      <c r="L165" s="444"/>
      <c r="M165" s="505"/>
      <c r="N165" s="505"/>
      <c r="O165" s="505"/>
      <c r="P165" s="505"/>
      <c r="Q165" s="505"/>
      <c r="R165" s="505"/>
      <c r="S165" s="505"/>
      <c r="T165" s="505"/>
      <c r="U165" s="505"/>
      <c r="V165" s="505"/>
      <c r="W165" s="505"/>
      <c r="X165" s="506"/>
      <c r="Y165" s="447"/>
      <c r="Z165" s="448"/>
      <c r="AA165" s="448"/>
      <c r="AB165" s="507"/>
      <c r="AC165" s="442"/>
      <c r="AD165" s="342"/>
      <c r="AE165" s="342"/>
      <c r="AF165" s="342"/>
      <c r="AG165" s="443"/>
      <c r="AH165" s="444"/>
      <c r="AI165" s="505"/>
      <c r="AJ165" s="505"/>
      <c r="AK165" s="505"/>
      <c r="AL165" s="505"/>
      <c r="AM165" s="505"/>
      <c r="AN165" s="505"/>
      <c r="AO165" s="505"/>
      <c r="AP165" s="505"/>
      <c r="AQ165" s="505"/>
      <c r="AR165" s="505"/>
      <c r="AS165" s="505"/>
      <c r="AT165" s="506"/>
      <c r="AU165" s="447"/>
      <c r="AV165" s="448"/>
      <c r="AW165" s="448"/>
      <c r="AX165" s="449"/>
    </row>
    <row r="166" spans="1:50" ht="24" customHeight="1" x14ac:dyDescent="0.15">
      <c r="A166" s="207"/>
      <c r="B166" s="208"/>
      <c r="C166" s="208"/>
      <c r="D166" s="208"/>
      <c r="E166" s="208"/>
      <c r="F166" s="209"/>
      <c r="G166" s="497" t="s">
        <v>41</v>
      </c>
      <c r="H166" s="78"/>
      <c r="I166" s="78"/>
      <c r="J166" s="78"/>
      <c r="K166" s="78"/>
      <c r="L166" s="498"/>
      <c r="M166" s="146"/>
      <c r="N166" s="146"/>
      <c r="O166" s="146"/>
      <c r="P166" s="146"/>
      <c r="Q166" s="146"/>
      <c r="R166" s="146"/>
      <c r="S166" s="146"/>
      <c r="T166" s="146"/>
      <c r="U166" s="146"/>
      <c r="V166" s="146"/>
      <c r="W166" s="146"/>
      <c r="X166" s="147"/>
      <c r="Y166" s="501">
        <f>SUM(Y165:AB165)</f>
        <v>0</v>
      </c>
      <c r="Z166" s="502"/>
      <c r="AA166" s="502"/>
      <c r="AB166" s="512"/>
      <c r="AC166" s="497" t="s">
        <v>41</v>
      </c>
      <c r="AD166" s="78"/>
      <c r="AE166" s="78"/>
      <c r="AF166" s="78"/>
      <c r="AG166" s="78"/>
      <c r="AH166" s="498"/>
      <c r="AI166" s="146"/>
      <c r="AJ166" s="146"/>
      <c r="AK166" s="146"/>
      <c r="AL166" s="146"/>
      <c r="AM166" s="146"/>
      <c r="AN166" s="146"/>
      <c r="AO166" s="146"/>
      <c r="AP166" s="146"/>
      <c r="AQ166" s="146"/>
      <c r="AR166" s="146"/>
      <c r="AS166" s="146"/>
      <c r="AT166" s="147"/>
      <c r="AU166" s="501">
        <f>SUM(AU165:AX165)</f>
        <v>0</v>
      </c>
      <c r="AV166" s="502"/>
      <c r="AW166" s="502"/>
      <c r="AX166" s="504"/>
    </row>
    <row r="167" spans="1:50" ht="24" customHeight="1" x14ac:dyDescent="0.15">
      <c r="A167" s="207"/>
      <c r="B167" s="208"/>
      <c r="C167" s="208"/>
      <c r="D167" s="208"/>
      <c r="E167" s="208"/>
      <c r="F167" s="209"/>
      <c r="G167" s="508" t="s">
        <v>164</v>
      </c>
      <c r="H167" s="509"/>
      <c r="I167" s="509"/>
      <c r="J167" s="509"/>
      <c r="K167" s="509"/>
      <c r="L167" s="509"/>
      <c r="M167" s="509"/>
      <c r="N167" s="509"/>
      <c r="O167" s="509"/>
      <c r="P167" s="509"/>
      <c r="Q167" s="509"/>
      <c r="R167" s="509"/>
      <c r="S167" s="509"/>
      <c r="T167" s="509"/>
      <c r="U167" s="509"/>
      <c r="V167" s="509"/>
      <c r="W167" s="509"/>
      <c r="X167" s="509"/>
      <c r="Y167" s="509"/>
      <c r="Z167" s="509"/>
      <c r="AA167" s="509"/>
      <c r="AB167" s="510"/>
      <c r="AC167" s="508" t="s">
        <v>165</v>
      </c>
      <c r="AD167" s="509"/>
      <c r="AE167" s="509"/>
      <c r="AF167" s="509"/>
      <c r="AG167" s="509"/>
      <c r="AH167" s="509"/>
      <c r="AI167" s="509"/>
      <c r="AJ167" s="509"/>
      <c r="AK167" s="509"/>
      <c r="AL167" s="509"/>
      <c r="AM167" s="509"/>
      <c r="AN167" s="509"/>
      <c r="AO167" s="509"/>
      <c r="AP167" s="509"/>
      <c r="AQ167" s="509"/>
      <c r="AR167" s="509"/>
      <c r="AS167" s="509"/>
      <c r="AT167" s="509"/>
      <c r="AU167" s="509"/>
      <c r="AV167" s="509"/>
      <c r="AW167" s="509"/>
      <c r="AX167" s="511"/>
    </row>
    <row r="168" spans="1:50" ht="24" customHeight="1" x14ac:dyDescent="0.15">
      <c r="A168" s="207"/>
      <c r="B168" s="208"/>
      <c r="C168" s="208"/>
      <c r="D168" s="208"/>
      <c r="E168" s="208"/>
      <c r="F168" s="209"/>
      <c r="G168" s="466" t="s">
        <v>85</v>
      </c>
      <c r="H168" s="220"/>
      <c r="I168" s="220"/>
      <c r="J168" s="220"/>
      <c r="K168" s="467"/>
      <c r="L168" s="219" t="s">
        <v>143</v>
      </c>
      <c r="M168" s="220"/>
      <c r="N168" s="220"/>
      <c r="O168" s="220"/>
      <c r="P168" s="220"/>
      <c r="Q168" s="220"/>
      <c r="R168" s="220"/>
      <c r="S168" s="220"/>
      <c r="T168" s="220"/>
      <c r="U168" s="220"/>
      <c r="V168" s="220"/>
      <c r="W168" s="220"/>
      <c r="X168" s="467"/>
      <c r="Y168" s="468" t="s">
        <v>144</v>
      </c>
      <c r="Z168" s="469"/>
      <c r="AA168" s="469"/>
      <c r="AB168" s="470"/>
      <c r="AC168" s="466" t="s">
        <v>85</v>
      </c>
      <c r="AD168" s="220"/>
      <c r="AE168" s="220"/>
      <c r="AF168" s="220"/>
      <c r="AG168" s="467"/>
      <c r="AH168" s="219" t="s">
        <v>143</v>
      </c>
      <c r="AI168" s="220"/>
      <c r="AJ168" s="220"/>
      <c r="AK168" s="220"/>
      <c r="AL168" s="220"/>
      <c r="AM168" s="220"/>
      <c r="AN168" s="220"/>
      <c r="AO168" s="220"/>
      <c r="AP168" s="220"/>
      <c r="AQ168" s="220"/>
      <c r="AR168" s="220"/>
      <c r="AS168" s="220"/>
      <c r="AT168" s="467"/>
      <c r="AU168" s="468" t="s">
        <v>144</v>
      </c>
      <c r="AV168" s="469"/>
      <c r="AW168" s="469"/>
      <c r="AX168" s="471"/>
    </row>
    <row r="169" spans="1:50" ht="24" customHeight="1" x14ac:dyDescent="0.15">
      <c r="A169" s="207"/>
      <c r="B169" s="208"/>
      <c r="C169" s="208"/>
      <c r="D169" s="208"/>
      <c r="E169" s="208"/>
      <c r="F169" s="209"/>
      <c r="G169" s="442" t="s">
        <v>166</v>
      </c>
      <c r="H169" s="342"/>
      <c r="I169" s="342"/>
      <c r="J169" s="342"/>
      <c r="K169" s="443"/>
      <c r="L169" s="444" t="s">
        <v>167</v>
      </c>
      <c r="M169" s="445"/>
      <c r="N169" s="445"/>
      <c r="O169" s="445"/>
      <c r="P169" s="445"/>
      <c r="Q169" s="445"/>
      <c r="R169" s="445"/>
      <c r="S169" s="445"/>
      <c r="T169" s="445"/>
      <c r="U169" s="445"/>
      <c r="V169" s="445"/>
      <c r="W169" s="445"/>
      <c r="X169" s="446"/>
      <c r="Y169" s="447">
        <v>80</v>
      </c>
      <c r="Z169" s="448"/>
      <c r="AA169" s="448"/>
      <c r="AB169" s="516"/>
      <c r="AC169" s="442"/>
      <c r="AD169" s="342"/>
      <c r="AE169" s="342"/>
      <c r="AF169" s="342"/>
      <c r="AG169" s="443"/>
      <c r="AH169" s="444"/>
      <c r="AI169" s="505"/>
      <c r="AJ169" s="505"/>
      <c r="AK169" s="505"/>
      <c r="AL169" s="505"/>
      <c r="AM169" s="505"/>
      <c r="AN169" s="505"/>
      <c r="AO169" s="505"/>
      <c r="AP169" s="505"/>
      <c r="AQ169" s="505"/>
      <c r="AR169" s="505"/>
      <c r="AS169" s="505"/>
      <c r="AT169" s="506"/>
      <c r="AU169" s="447"/>
      <c r="AV169" s="448"/>
      <c r="AW169" s="448"/>
      <c r="AX169" s="449"/>
    </row>
    <row r="170" spans="1:50" ht="24" customHeight="1" x14ac:dyDescent="0.15">
      <c r="A170" s="207"/>
      <c r="B170" s="208"/>
      <c r="C170" s="208"/>
      <c r="D170" s="208"/>
      <c r="E170" s="208"/>
      <c r="F170" s="209"/>
      <c r="G170" s="489" t="s">
        <v>168</v>
      </c>
      <c r="H170" s="317"/>
      <c r="I170" s="317"/>
      <c r="J170" s="317"/>
      <c r="K170" s="490"/>
      <c r="L170" s="491" t="s">
        <v>169</v>
      </c>
      <c r="M170" s="513"/>
      <c r="N170" s="513"/>
      <c r="O170" s="513"/>
      <c r="P170" s="513"/>
      <c r="Q170" s="513"/>
      <c r="R170" s="513"/>
      <c r="S170" s="513"/>
      <c r="T170" s="513"/>
      <c r="U170" s="513"/>
      <c r="V170" s="513"/>
      <c r="W170" s="513"/>
      <c r="X170" s="514"/>
      <c r="Y170" s="494">
        <v>10</v>
      </c>
      <c r="Z170" s="495"/>
      <c r="AA170" s="495"/>
      <c r="AB170" s="515"/>
      <c r="AC170" s="489"/>
      <c r="AD170" s="317"/>
      <c r="AE170" s="317"/>
      <c r="AF170" s="317"/>
      <c r="AG170" s="490"/>
      <c r="AH170" s="491"/>
      <c r="AI170" s="513"/>
      <c r="AJ170" s="513"/>
      <c r="AK170" s="513"/>
      <c r="AL170" s="513"/>
      <c r="AM170" s="513"/>
      <c r="AN170" s="513"/>
      <c r="AO170" s="513"/>
      <c r="AP170" s="513"/>
      <c r="AQ170" s="513"/>
      <c r="AR170" s="513"/>
      <c r="AS170" s="513"/>
      <c r="AT170" s="514"/>
      <c r="AU170" s="494"/>
      <c r="AV170" s="495"/>
      <c r="AW170" s="495"/>
      <c r="AX170" s="496"/>
    </row>
    <row r="171" spans="1:50" ht="24" customHeight="1" x14ac:dyDescent="0.15">
      <c r="A171" s="207"/>
      <c r="B171" s="208"/>
      <c r="C171" s="208"/>
      <c r="D171" s="208"/>
      <c r="E171" s="208"/>
      <c r="F171" s="209"/>
      <c r="G171" s="489" t="s">
        <v>170</v>
      </c>
      <c r="H171" s="317"/>
      <c r="I171" s="317"/>
      <c r="J171" s="317"/>
      <c r="K171" s="490"/>
      <c r="L171" s="491" t="s">
        <v>171</v>
      </c>
      <c r="M171" s="513"/>
      <c r="N171" s="513"/>
      <c r="O171" s="513"/>
      <c r="P171" s="513"/>
      <c r="Q171" s="513"/>
      <c r="R171" s="513"/>
      <c r="S171" s="513"/>
      <c r="T171" s="513"/>
      <c r="U171" s="513"/>
      <c r="V171" s="513"/>
      <c r="W171" s="513"/>
      <c r="X171" s="514"/>
      <c r="Y171" s="494">
        <v>9</v>
      </c>
      <c r="Z171" s="495"/>
      <c r="AA171" s="495"/>
      <c r="AB171" s="515"/>
      <c r="AC171" s="489"/>
      <c r="AD171" s="317"/>
      <c r="AE171" s="317"/>
      <c r="AF171" s="317"/>
      <c r="AG171" s="490"/>
      <c r="AH171" s="491"/>
      <c r="AI171" s="513"/>
      <c r="AJ171" s="513"/>
      <c r="AK171" s="513"/>
      <c r="AL171" s="513"/>
      <c r="AM171" s="513"/>
      <c r="AN171" s="513"/>
      <c r="AO171" s="513"/>
      <c r="AP171" s="513"/>
      <c r="AQ171" s="513"/>
      <c r="AR171" s="513"/>
      <c r="AS171" s="513"/>
      <c r="AT171" s="514"/>
      <c r="AU171" s="494"/>
      <c r="AV171" s="495"/>
      <c r="AW171" s="495"/>
      <c r="AX171" s="496"/>
    </row>
    <row r="172" spans="1:50" ht="24" customHeight="1" x14ac:dyDescent="0.15">
      <c r="A172" s="207"/>
      <c r="B172" s="208"/>
      <c r="C172" s="208"/>
      <c r="D172" s="208"/>
      <c r="E172" s="208"/>
      <c r="F172" s="209"/>
      <c r="G172" s="489" t="s">
        <v>156</v>
      </c>
      <c r="H172" s="317"/>
      <c r="I172" s="317"/>
      <c r="J172" s="317"/>
      <c r="K172" s="490"/>
      <c r="L172" s="491" t="s">
        <v>172</v>
      </c>
      <c r="M172" s="513"/>
      <c r="N172" s="513"/>
      <c r="O172" s="513"/>
      <c r="P172" s="513"/>
      <c r="Q172" s="513"/>
      <c r="R172" s="513"/>
      <c r="S172" s="513"/>
      <c r="T172" s="513"/>
      <c r="U172" s="513"/>
      <c r="V172" s="513"/>
      <c r="W172" s="513"/>
      <c r="X172" s="514"/>
      <c r="Y172" s="494">
        <v>2</v>
      </c>
      <c r="Z172" s="495"/>
      <c r="AA172" s="495"/>
      <c r="AB172" s="515"/>
      <c r="AC172" s="489"/>
      <c r="AD172" s="317"/>
      <c r="AE172" s="317"/>
      <c r="AF172" s="317"/>
      <c r="AG172" s="490"/>
      <c r="AH172" s="491"/>
      <c r="AI172" s="513"/>
      <c r="AJ172" s="513"/>
      <c r="AK172" s="513"/>
      <c r="AL172" s="513"/>
      <c r="AM172" s="513"/>
      <c r="AN172" s="513"/>
      <c r="AO172" s="513"/>
      <c r="AP172" s="513"/>
      <c r="AQ172" s="513"/>
      <c r="AR172" s="513"/>
      <c r="AS172" s="513"/>
      <c r="AT172" s="514"/>
      <c r="AU172" s="494"/>
      <c r="AV172" s="495"/>
      <c r="AW172" s="495"/>
      <c r="AX172" s="496"/>
    </row>
    <row r="173" spans="1:50" ht="24" customHeight="1" x14ac:dyDescent="0.15">
      <c r="A173" s="207"/>
      <c r="B173" s="208"/>
      <c r="C173" s="208"/>
      <c r="D173" s="208"/>
      <c r="E173" s="208"/>
      <c r="F173" s="209"/>
      <c r="G173" s="489" t="s">
        <v>173</v>
      </c>
      <c r="H173" s="317"/>
      <c r="I173" s="317"/>
      <c r="J173" s="317"/>
      <c r="K173" s="490"/>
      <c r="L173" s="491" t="s">
        <v>174</v>
      </c>
      <c r="M173" s="513"/>
      <c r="N173" s="513"/>
      <c r="O173" s="513"/>
      <c r="P173" s="513"/>
      <c r="Q173" s="513"/>
      <c r="R173" s="513"/>
      <c r="S173" s="513"/>
      <c r="T173" s="513"/>
      <c r="U173" s="513"/>
      <c r="V173" s="513"/>
      <c r="W173" s="513"/>
      <c r="X173" s="514"/>
      <c r="Y173" s="494">
        <v>1</v>
      </c>
      <c r="Z173" s="495"/>
      <c r="AA173" s="495"/>
      <c r="AB173" s="495"/>
      <c r="AC173" s="489"/>
      <c r="AD173" s="317"/>
      <c r="AE173" s="317"/>
      <c r="AF173" s="317"/>
      <c r="AG173" s="490"/>
      <c r="AH173" s="491"/>
      <c r="AI173" s="513"/>
      <c r="AJ173" s="513"/>
      <c r="AK173" s="513"/>
      <c r="AL173" s="513"/>
      <c r="AM173" s="513"/>
      <c r="AN173" s="513"/>
      <c r="AO173" s="513"/>
      <c r="AP173" s="513"/>
      <c r="AQ173" s="513"/>
      <c r="AR173" s="513"/>
      <c r="AS173" s="513"/>
      <c r="AT173" s="514"/>
      <c r="AU173" s="494"/>
      <c r="AV173" s="495"/>
      <c r="AW173" s="495"/>
      <c r="AX173" s="496"/>
    </row>
    <row r="174" spans="1:50" ht="24" customHeight="1" x14ac:dyDescent="0.15">
      <c r="A174" s="207"/>
      <c r="B174" s="208"/>
      <c r="C174" s="208"/>
      <c r="D174" s="208"/>
      <c r="E174" s="208"/>
      <c r="F174" s="209"/>
      <c r="G174" s="497" t="s">
        <v>41</v>
      </c>
      <c r="H174" s="78"/>
      <c r="I174" s="78"/>
      <c r="J174" s="78"/>
      <c r="K174" s="78"/>
      <c r="L174" s="498"/>
      <c r="M174" s="146"/>
      <c r="N174" s="146"/>
      <c r="O174" s="146"/>
      <c r="P174" s="146"/>
      <c r="Q174" s="146"/>
      <c r="R174" s="146"/>
      <c r="S174" s="146"/>
      <c r="T174" s="146"/>
      <c r="U174" s="146"/>
      <c r="V174" s="146"/>
      <c r="W174" s="146"/>
      <c r="X174" s="147"/>
      <c r="Y174" s="501">
        <f>SUM(Y169:AB173)</f>
        <v>102</v>
      </c>
      <c r="Z174" s="502"/>
      <c r="AA174" s="502"/>
      <c r="AB174" s="512"/>
      <c r="AC174" s="497" t="s">
        <v>41</v>
      </c>
      <c r="AD174" s="78"/>
      <c r="AE174" s="78"/>
      <c r="AF174" s="78"/>
      <c r="AG174" s="78"/>
      <c r="AH174" s="498"/>
      <c r="AI174" s="146"/>
      <c r="AJ174" s="146"/>
      <c r="AK174" s="146"/>
      <c r="AL174" s="146"/>
      <c r="AM174" s="146"/>
      <c r="AN174" s="146"/>
      <c r="AO174" s="146"/>
      <c r="AP174" s="146"/>
      <c r="AQ174" s="146"/>
      <c r="AR174" s="146"/>
      <c r="AS174" s="146"/>
      <c r="AT174" s="147"/>
      <c r="AU174" s="501">
        <f>SUM(AU169:AX173)</f>
        <v>0</v>
      </c>
      <c r="AV174" s="502"/>
      <c r="AW174" s="502"/>
      <c r="AX174" s="504"/>
    </row>
    <row r="175" spans="1:50" ht="24" customHeight="1" x14ac:dyDescent="0.15">
      <c r="A175" s="207"/>
      <c r="B175" s="208"/>
      <c r="C175" s="208"/>
      <c r="D175" s="208"/>
      <c r="E175" s="208"/>
      <c r="F175" s="209"/>
      <c r="G175" s="508" t="s">
        <v>175</v>
      </c>
      <c r="H175" s="509"/>
      <c r="I175" s="509"/>
      <c r="J175" s="509"/>
      <c r="K175" s="509"/>
      <c r="L175" s="509"/>
      <c r="M175" s="509"/>
      <c r="N175" s="509"/>
      <c r="O175" s="509"/>
      <c r="P175" s="509"/>
      <c r="Q175" s="509"/>
      <c r="R175" s="509"/>
      <c r="S175" s="509"/>
      <c r="T175" s="509"/>
      <c r="U175" s="509"/>
      <c r="V175" s="509"/>
      <c r="W175" s="509"/>
      <c r="X175" s="509"/>
      <c r="Y175" s="509"/>
      <c r="Z175" s="509"/>
      <c r="AA175" s="509"/>
      <c r="AB175" s="510"/>
      <c r="AC175" s="508" t="s">
        <v>176</v>
      </c>
      <c r="AD175" s="509"/>
      <c r="AE175" s="509"/>
      <c r="AF175" s="509"/>
      <c r="AG175" s="509"/>
      <c r="AH175" s="509"/>
      <c r="AI175" s="509"/>
      <c r="AJ175" s="509"/>
      <c r="AK175" s="509"/>
      <c r="AL175" s="509"/>
      <c r="AM175" s="509"/>
      <c r="AN175" s="509"/>
      <c r="AO175" s="509"/>
      <c r="AP175" s="509"/>
      <c r="AQ175" s="509"/>
      <c r="AR175" s="509"/>
      <c r="AS175" s="509"/>
      <c r="AT175" s="509"/>
      <c r="AU175" s="509"/>
      <c r="AV175" s="509"/>
      <c r="AW175" s="509"/>
      <c r="AX175" s="511"/>
    </row>
    <row r="176" spans="1:50" ht="24" customHeight="1" x14ac:dyDescent="0.15">
      <c r="A176" s="207"/>
      <c r="B176" s="208"/>
      <c r="C176" s="208"/>
      <c r="D176" s="208"/>
      <c r="E176" s="208"/>
      <c r="F176" s="209"/>
      <c r="G176" s="466" t="s">
        <v>85</v>
      </c>
      <c r="H176" s="220"/>
      <c r="I176" s="220"/>
      <c r="J176" s="220"/>
      <c r="K176" s="467"/>
      <c r="L176" s="219" t="s">
        <v>143</v>
      </c>
      <c r="M176" s="220"/>
      <c r="N176" s="220"/>
      <c r="O176" s="220"/>
      <c r="P176" s="220"/>
      <c r="Q176" s="220"/>
      <c r="R176" s="220"/>
      <c r="S176" s="220"/>
      <c r="T176" s="220"/>
      <c r="U176" s="220"/>
      <c r="V176" s="220"/>
      <c r="W176" s="220"/>
      <c r="X176" s="467"/>
      <c r="Y176" s="468" t="s">
        <v>144</v>
      </c>
      <c r="Z176" s="469"/>
      <c r="AA176" s="469"/>
      <c r="AB176" s="470"/>
      <c r="AC176" s="466" t="s">
        <v>85</v>
      </c>
      <c r="AD176" s="220"/>
      <c r="AE176" s="220"/>
      <c r="AF176" s="220"/>
      <c r="AG176" s="467"/>
      <c r="AH176" s="219" t="s">
        <v>143</v>
      </c>
      <c r="AI176" s="220"/>
      <c r="AJ176" s="220"/>
      <c r="AK176" s="220"/>
      <c r="AL176" s="220"/>
      <c r="AM176" s="220"/>
      <c r="AN176" s="220"/>
      <c r="AO176" s="220"/>
      <c r="AP176" s="220"/>
      <c r="AQ176" s="220"/>
      <c r="AR176" s="220"/>
      <c r="AS176" s="220"/>
      <c r="AT176" s="467"/>
      <c r="AU176" s="468" t="s">
        <v>144</v>
      </c>
      <c r="AV176" s="469"/>
      <c r="AW176" s="469"/>
      <c r="AX176" s="471"/>
    </row>
    <row r="177" spans="1:50" ht="24" customHeight="1" x14ac:dyDescent="0.15">
      <c r="A177" s="207"/>
      <c r="B177" s="208"/>
      <c r="C177" s="208"/>
      <c r="D177" s="208"/>
      <c r="E177" s="208"/>
      <c r="F177" s="209"/>
      <c r="G177" s="442" t="s">
        <v>166</v>
      </c>
      <c r="H177" s="342"/>
      <c r="I177" s="342"/>
      <c r="J177" s="342"/>
      <c r="K177" s="443"/>
      <c r="L177" s="444" t="s">
        <v>167</v>
      </c>
      <c r="M177" s="445"/>
      <c r="N177" s="445"/>
      <c r="O177" s="445"/>
      <c r="P177" s="445"/>
      <c r="Q177" s="445"/>
      <c r="R177" s="445"/>
      <c r="S177" s="445"/>
      <c r="T177" s="445"/>
      <c r="U177" s="445"/>
      <c r="V177" s="445"/>
      <c r="W177" s="445"/>
      <c r="X177" s="446"/>
      <c r="Y177" s="447">
        <v>2</v>
      </c>
      <c r="Z177" s="448"/>
      <c r="AA177" s="448"/>
      <c r="AB177" s="516"/>
      <c r="AC177" s="442"/>
      <c r="AD177" s="342"/>
      <c r="AE177" s="342"/>
      <c r="AF177" s="342"/>
      <c r="AG177" s="443"/>
      <c r="AH177" s="444"/>
      <c r="AI177" s="505"/>
      <c r="AJ177" s="505"/>
      <c r="AK177" s="505"/>
      <c r="AL177" s="505"/>
      <c r="AM177" s="505"/>
      <c r="AN177" s="505"/>
      <c r="AO177" s="505"/>
      <c r="AP177" s="505"/>
      <c r="AQ177" s="505"/>
      <c r="AR177" s="505"/>
      <c r="AS177" s="505"/>
      <c r="AT177" s="506"/>
      <c r="AU177" s="447"/>
      <c r="AV177" s="448"/>
      <c r="AW177" s="448"/>
      <c r="AX177" s="449"/>
    </row>
    <row r="178" spans="1:50" ht="24" customHeight="1" x14ac:dyDescent="0.15">
      <c r="A178" s="207"/>
      <c r="B178" s="208"/>
      <c r="C178" s="208"/>
      <c r="D178" s="208"/>
      <c r="E178" s="208"/>
      <c r="F178" s="209"/>
      <c r="G178" s="497" t="s">
        <v>41</v>
      </c>
      <c r="H178" s="78"/>
      <c r="I178" s="78"/>
      <c r="J178" s="78"/>
      <c r="K178" s="78"/>
      <c r="L178" s="498"/>
      <c r="M178" s="146"/>
      <c r="N178" s="146"/>
      <c r="O178" s="146"/>
      <c r="P178" s="146"/>
      <c r="Q178" s="146"/>
      <c r="R178" s="146"/>
      <c r="S178" s="146"/>
      <c r="T178" s="146"/>
      <c r="U178" s="146"/>
      <c r="V178" s="146"/>
      <c r="W178" s="146"/>
      <c r="X178" s="147"/>
      <c r="Y178" s="501">
        <f>SUM(Y177:AB177)</f>
        <v>2</v>
      </c>
      <c r="Z178" s="502"/>
      <c r="AA178" s="502"/>
      <c r="AB178" s="512"/>
      <c r="AC178" s="497" t="s">
        <v>41</v>
      </c>
      <c r="AD178" s="78"/>
      <c r="AE178" s="78"/>
      <c r="AF178" s="78"/>
      <c r="AG178" s="78"/>
      <c r="AH178" s="498"/>
      <c r="AI178" s="146"/>
      <c r="AJ178" s="146"/>
      <c r="AK178" s="146"/>
      <c r="AL178" s="146"/>
      <c r="AM178" s="146"/>
      <c r="AN178" s="146"/>
      <c r="AO178" s="146"/>
      <c r="AP178" s="146"/>
      <c r="AQ178" s="146"/>
      <c r="AR178" s="146"/>
      <c r="AS178" s="146"/>
      <c r="AT178" s="147"/>
      <c r="AU178" s="501">
        <f>SUM(AU177:AX177)</f>
        <v>0</v>
      </c>
      <c r="AV178" s="502"/>
      <c r="AW178" s="502"/>
      <c r="AX178" s="504"/>
    </row>
    <row r="179" spans="1:50" ht="24" customHeight="1" x14ac:dyDescent="0.15">
      <c r="A179" s="207"/>
      <c r="B179" s="208"/>
      <c r="C179" s="208"/>
      <c r="D179" s="208"/>
      <c r="E179" s="208"/>
      <c r="F179" s="209"/>
      <c r="G179" s="508" t="s">
        <v>177</v>
      </c>
      <c r="H179" s="509"/>
      <c r="I179" s="509"/>
      <c r="J179" s="509"/>
      <c r="K179" s="509"/>
      <c r="L179" s="509"/>
      <c r="M179" s="509"/>
      <c r="N179" s="509"/>
      <c r="O179" s="509"/>
      <c r="P179" s="509"/>
      <c r="Q179" s="509"/>
      <c r="R179" s="509"/>
      <c r="S179" s="509"/>
      <c r="T179" s="509"/>
      <c r="U179" s="509"/>
      <c r="V179" s="509"/>
      <c r="W179" s="509"/>
      <c r="X179" s="509"/>
      <c r="Y179" s="509"/>
      <c r="Z179" s="509"/>
      <c r="AA179" s="509"/>
      <c r="AB179" s="510"/>
      <c r="AC179" s="508" t="s">
        <v>178</v>
      </c>
      <c r="AD179" s="509"/>
      <c r="AE179" s="509"/>
      <c r="AF179" s="509"/>
      <c r="AG179" s="509"/>
      <c r="AH179" s="509"/>
      <c r="AI179" s="509"/>
      <c r="AJ179" s="509"/>
      <c r="AK179" s="509"/>
      <c r="AL179" s="509"/>
      <c r="AM179" s="509"/>
      <c r="AN179" s="509"/>
      <c r="AO179" s="509"/>
      <c r="AP179" s="509"/>
      <c r="AQ179" s="509"/>
      <c r="AR179" s="509"/>
      <c r="AS179" s="509"/>
      <c r="AT179" s="509"/>
      <c r="AU179" s="509"/>
      <c r="AV179" s="509"/>
      <c r="AW179" s="509"/>
      <c r="AX179" s="511"/>
    </row>
    <row r="180" spans="1:50" ht="24" customHeight="1" x14ac:dyDescent="0.15">
      <c r="A180" s="207"/>
      <c r="B180" s="208"/>
      <c r="C180" s="208"/>
      <c r="D180" s="208"/>
      <c r="E180" s="208"/>
      <c r="F180" s="209"/>
      <c r="G180" s="466" t="s">
        <v>85</v>
      </c>
      <c r="H180" s="220"/>
      <c r="I180" s="220"/>
      <c r="J180" s="220"/>
      <c r="K180" s="467"/>
      <c r="L180" s="219" t="s">
        <v>143</v>
      </c>
      <c r="M180" s="220"/>
      <c r="N180" s="220"/>
      <c r="O180" s="220"/>
      <c r="P180" s="220"/>
      <c r="Q180" s="220"/>
      <c r="R180" s="220"/>
      <c r="S180" s="220"/>
      <c r="T180" s="220"/>
      <c r="U180" s="220"/>
      <c r="V180" s="220"/>
      <c r="W180" s="220"/>
      <c r="X180" s="467"/>
      <c r="Y180" s="468" t="s">
        <v>144</v>
      </c>
      <c r="Z180" s="469"/>
      <c r="AA180" s="469"/>
      <c r="AB180" s="470"/>
      <c r="AC180" s="466" t="s">
        <v>85</v>
      </c>
      <c r="AD180" s="220"/>
      <c r="AE180" s="220"/>
      <c r="AF180" s="220"/>
      <c r="AG180" s="467"/>
      <c r="AH180" s="219" t="s">
        <v>143</v>
      </c>
      <c r="AI180" s="220"/>
      <c r="AJ180" s="220"/>
      <c r="AK180" s="220"/>
      <c r="AL180" s="220"/>
      <c r="AM180" s="220"/>
      <c r="AN180" s="220"/>
      <c r="AO180" s="220"/>
      <c r="AP180" s="220"/>
      <c r="AQ180" s="220"/>
      <c r="AR180" s="220"/>
      <c r="AS180" s="220"/>
      <c r="AT180" s="467"/>
      <c r="AU180" s="468" t="s">
        <v>144</v>
      </c>
      <c r="AV180" s="469"/>
      <c r="AW180" s="469"/>
      <c r="AX180" s="471"/>
    </row>
    <row r="181" spans="1:50" ht="24" customHeight="1" x14ac:dyDescent="0.15">
      <c r="A181" s="207"/>
      <c r="B181" s="208"/>
      <c r="C181" s="208"/>
      <c r="D181" s="208"/>
      <c r="E181" s="208"/>
      <c r="F181" s="209"/>
      <c r="G181" s="442" t="s">
        <v>179</v>
      </c>
      <c r="H181" s="342"/>
      <c r="I181" s="342"/>
      <c r="J181" s="342"/>
      <c r="K181" s="443"/>
      <c r="L181" s="444" t="s">
        <v>180</v>
      </c>
      <c r="M181" s="445"/>
      <c r="N181" s="445"/>
      <c r="O181" s="445"/>
      <c r="P181" s="445"/>
      <c r="Q181" s="445"/>
      <c r="R181" s="445"/>
      <c r="S181" s="445"/>
      <c r="T181" s="445"/>
      <c r="U181" s="445"/>
      <c r="V181" s="445"/>
      <c r="W181" s="445"/>
      <c r="X181" s="446"/>
      <c r="Y181" s="447">
        <v>2.6</v>
      </c>
      <c r="Z181" s="448"/>
      <c r="AA181" s="448"/>
      <c r="AB181" s="516"/>
      <c r="AC181" s="442"/>
      <c r="AD181" s="342"/>
      <c r="AE181" s="342"/>
      <c r="AF181" s="342"/>
      <c r="AG181" s="443"/>
      <c r="AH181" s="444"/>
      <c r="AI181" s="505"/>
      <c r="AJ181" s="505"/>
      <c r="AK181" s="505"/>
      <c r="AL181" s="505"/>
      <c r="AM181" s="505"/>
      <c r="AN181" s="505"/>
      <c r="AO181" s="505"/>
      <c r="AP181" s="505"/>
      <c r="AQ181" s="505"/>
      <c r="AR181" s="505"/>
      <c r="AS181" s="505"/>
      <c r="AT181" s="506"/>
      <c r="AU181" s="447"/>
      <c r="AV181" s="448"/>
      <c r="AW181" s="448"/>
      <c r="AX181" s="449"/>
    </row>
    <row r="182" spans="1:50" ht="24" customHeight="1" x14ac:dyDescent="0.15">
      <c r="A182" s="207"/>
      <c r="B182" s="208"/>
      <c r="C182" s="208"/>
      <c r="D182" s="208"/>
      <c r="E182" s="208"/>
      <c r="F182" s="209"/>
      <c r="G182" s="489" t="s">
        <v>179</v>
      </c>
      <c r="H182" s="317"/>
      <c r="I182" s="317"/>
      <c r="J182" s="317"/>
      <c r="K182" s="490"/>
      <c r="L182" s="491" t="s">
        <v>181</v>
      </c>
      <c r="M182" s="513"/>
      <c r="N182" s="513"/>
      <c r="O182" s="513"/>
      <c r="P182" s="513"/>
      <c r="Q182" s="513"/>
      <c r="R182" s="513"/>
      <c r="S182" s="513"/>
      <c r="T182" s="513"/>
      <c r="U182" s="513"/>
      <c r="V182" s="513"/>
      <c r="W182" s="513"/>
      <c r="X182" s="514"/>
      <c r="Y182" s="494">
        <v>3</v>
      </c>
      <c r="Z182" s="495"/>
      <c r="AA182" s="495"/>
      <c r="AB182" s="515"/>
      <c r="AC182" s="489"/>
      <c r="AD182" s="317"/>
      <c r="AE182" s="317"/>
      <c r="AF182" s="317"/>
      <c r="AG182" s="490"/>
      <c r="AH182" s="491"/>
      <c r="AI182" s="513"/>
      <c r="AJ182" s="513"/>
      <c r="AK182" s="513"/>
      <c r="AL182" s="513"/>
      <c r="AM182" s="513"/>
      <c r="AN182" s="513"/>
      <c r="AO182" s="513"/>
      <c r="AP182" s="513"/>
      <c r="AQ182" s="513"/>
      <c r="AR182" s="513"/>
      <c r="AS182" s="513"/>
      <c r="AT182" s="514"/>
      <c r="AU182" s="494"/>
      <c r="AV182" s="495"/>
      <c r="AW182" s="495"/>
      <c r="AX182" s="496"/>
    </row>
    <row r="183" spans="1:50" ht="24" customHeight="1" x14ac:dyDescent="0.15">
      <c r="A183" s="207"/>
      <c r="B183" s="208"/>
      <c r="C183" s="208"/>
      <c r="D183" s="208"/>
      <c r="E183" s="208"/>
      <c r="F183" s="209"/>
      <c r="G183" s="489" t="s">
        <v>179</v>
      </c>
      <c r="H183" s="317"/>
      <c r="I183" s="317"/>
      <c r="J183" s="317"/>
      <c r="K183" s="490"/>
      <c r="L183" s="491" t="s">
        <v>182</v>
      </c>
      <c r="M183" s="513"/>
      <c r="N183" s="513"/>
      <c r="O183" s="513"/>
      <c r="P183" s="513"/>
      <c r="Q183" s="513"/>
      <c r="R183" s="513"/>
      <c r="S183" s="513"/>
      <c r="T183" s="513"/>
      <c r="U183" s="513"/>
      <c r="V183" s="513"/>
      <c r="W183" s="513"/>
      <c r="X183" s="514"/>
      <c r="Y183" s="494">
        <v>1.2</v>
      </c>
      <c r="Z183" s="495"/>
      <c r="AA183" s="495"/>
      <c r="AB183" s="515"/>
      <c r="AC183" s="489"/>
      <c r="AD183" s="317"/>
      <c r="AE183" s="317"/>
      <c r="AF183" s="317"/>
      <c r="AG183" s="490"/>
      <c r="AH183" s="491"/>
      <c r="AI183" s="513"/>
      <c r="AJ183" s="513"/>
      <c r="AK183" s="513"/>
      <c r="AL183" s="513"/>
      <c r="AM183" s="513"/>
      <c r="AN183" s="513"/>
      <c r="AO183" s="513"/>
      <c r="AP183" s="513"/>
      <c r="AQ183" s="513"/>
      <c r="AR183" s="513"/>
      <c r="AS183" s="513"/>
      <c r="AT183" s="514"/>
      <c r="AU183" s="494"/>
      <c r="AV183" s="495"/>
      <c r="AW183" s="495"/>
      <c r="AX183" s="496"/>
    </row>
    <row r="184" spans="1:50" ht="24" customHeight="1" x14ac:dyDescent="0.15">
      <c r="A184" s="207"/>
      <c r="B184" s="208"/>
      <c r="C184" s="208"/>
      <c r="D184" s="208"/>
      <c r="E184" s="208"/>
      <c r="F184" s="209"/>
      <c r="G184" s="497" t="s">
        <v>41</v>
      </c>
      <c r="H184" s="78"/>
      <c r="I184" s="78"/>
      <c r="J184" s="78"/>
      <c r="K184" s="78"/>
      <c r="L184" s="498"/>
      <c r="M184" s="146"/>
      <c r="N184" s="146"/>
      <c r="O184" s="146"/>
      <c r="P184" s="146"/>
      <c r="Q184" s="146"/>
      <c r="R184" s="146"/>
      <c r="S184" s="146"/>
      <c r="T184" s="146"/>
      <c r="U184" s="146"/>
      <c r="V184" s="146"/>
      <c r="W184" s="146"/>
      <c r="X184" s="147"/>
      <c r="Y184" s="501">
        <f>SUM(Y181:AB183)</f>
        <v>6.8</v>
      </c>
      <c r="Z184" s="502"/>
      <c r="AA184" s="502"/>
      <c r="AB184" s="512"/>
      <c r="AC184" s="497" t="s">
        <v>41</v>
      </c>
      <c r="AD184" s="78"/>
      <c r="AE184" s="78"/>
      <c r="AF184" s="78"/>
      <c r="AG184" s="78"/>
      <c r="AH184" s="498"/>
      <c r="AI184" s="146"/>
      <c r="AJ184" s="146"/>
      <c r="AK184" s="146"/>
      <c r="AL184" s="146"/>
      <c r="AM184" s="146"/>
      <c r="AN184" s="146"/>
      <c r="AO184" s="146"/>
      <c r="AP184" s="146"/>
      <c r="AQ184" s="146"/>
      <c r="AR184" s="146"/>
      <c r="AS184" s="146"/>
      <c r="AT184" s="147"/>
      <c r="AU184" s="501">
        <f>SUM(AU181:AX183)</f>
        <v>0</v>
      </c>
      <c r="AV184" s="502"/>
      <c r="AW184" s="502"/>
      <c r="AX184" s="504"/>
    </row>
    <row r="185" spans="1:50" ht="24" customHeight="1" x14ac:dyDescent="0.15">
      <c r="A185" s="207"/>
      <c r="B185" s="208"/>
      <c r="C185" s="208"/>
      <c r="D185" s="208"/>
      <c r="E185" s="208"/>
      <c r="F185" s="209"/>
      <c r="G185" s="508" t="s">
        <v>183</v>
      </c>
      <c r="H185" s="509"/>
      <c r="I185" s="509"/>
      <c r="J185" s="509"/>
      <c r="K185" s="509"/>
      <c r="L185" s="509"/>
      <c r="M185" s="509"/>
      <c r="N185" s="509"/>
      <c r="O185" s="509"/>
      <c r="P185" s="509"/>
      <c r="Q185" s="509"/>
      <c r="R185" s="509"/>
      <c r="S185" s="509"/>
      <c r="T185" s="509"/>
      <c r="U185" s="509"/>
      <c r="V185" s="509"/>
      <c r="W185" s="509"/>
      <c r="X185" s="509"/>
      <c r="Y185" s="509"/>
      <c r="Z185" s="509"/>
      <c r="AA185" s="509"/>
      <c r="AB185" s="510"/>
      <c r="AC185" s="508" t="s">
        <v>184</v>
      </c>
      <c r="AD185" s="509"/>
      <c r="AE185" s="509"/>
      <c r="AF185" s="509"/>
      <c r="AG185" s="509"/>
      <c r="AH185" s="509"/>
      <c r="AI185" s="509"/>
      <c r="AJ185" s="509"/>
      <c r="AK185" s="509"/>
      <c r="AL185" s="509"/>
      <c r="AM185" s="509"/>
      <c r="AN185" s="509"/>
      <c r="AO185" s="509"/>
      <c r="AP185" s="509"/>
      <c r="AQ185" s="509"/>
      <c r="AR185" s="509"/>
      <c r="AS185" s="509"/>
      <c r="AT185" s="509"/>
      <c r="AU185" s="509"/>
      <c r="AV185" s="509"/>
      <c r="AW185" s="509"/>
      <c r="AX185" s="511"/>
    </row>
    <row r="186" spans="1:50" ht="24" customHeight="1" x14ac:dyDescent="0.15">
      <c r="A186" s="207"/>
      <c r="B186" s="208"/>
      <c r="C186" s="208"/>
      <c r="D186" s="208"/>
      <c r="E186" s="208"/>
      <c r="F186" s="209"/>
      <c r="G186" s="466" t="s">
        <v>85</v>
      </c>
      <c r="H186" s="220"/>
      <c r="I186" s="220"/>
      <c r="J186" s="220"/>
      <c r="K186" s="467"/>
      <c r="L186" s="219" t="s">
        <v>143</v>
      </c>
      <c r="M186" s="220"/>
      <c r="N186" s="220"/>
      <c r="O186" s="220"/>
      <c r="P186" s="220"/>
      <c r="Q186" s="220"/>
      <c r="R186" s="220"/>
      <c r="S186" s="220"/>
      <c r="T186" s="220"/>
      <c r="U186" s="220"/>
      <c r="V186" s="220"/>
      <c r="W186" s="220"/>
      <c r="X186" s="467"/>
      <c r="Y186" s="468" t="s">
        <v>144</v>
      </c>
      <c r="Z186" s="469"/>
      <c r="AA186" s="469"/>
      <c r="AB186" s="470"/>
      <c r="AC186" s="466" t="s">
        <v>85</v>
      </c>
      <c r="AD186" s="220"/>
      <c r="AE186" s="220"/>
      <c r="AF186" s="220"/>
      <c r="AG186" s="467"/>
      <c r="AH186" s="219" t="s">
        <v>143</v>
      </c>
      <c r="AI186" s="220"/>
      <c r="AJ186" s="220"/>
      <c r="AK186" s="220"/>
      <c r="AL186" s="220"/>
      <c r="AM186" s="220"/>
      <c r="AN186" s="220"/>
      <c r="AO186" s="220"/>
      <c r="AP186" s="220"/>
      <c r="AQ186" s="220"/>
      <c r="AR186" s="220"/>
      <c r="AS186" s="220"/>
      <c r="AT186" s="467"/>
      <c r="AU186" s="468" t="s">
        <v>144</v>
      </c>
      <c r="AV186" s="469"/>
      <c r="AW186" s="469"/>
      <c r="AX186" s="471"/>
    </row>
    <row r="187" spans="1:50" ht="24" customHeight="1" x14ac:dyDescent="0.15">
      <c r="A187" s="207"/>
      <c r="B187" s="208"/>
      <c r="C187" s="208"/>
      <c r="D187" s="208"/>
      <c r="E187" s="208"/>
      <c r="F187" s="209"/>
      <c r="G187" s="442"/>
      <c r="H187" s="342"/>
      <c r="I187" s="342"/>
      <c r="J187" s="342"/>
      <c r="K187" s="443"/>
      <c r="L187" s="444"/>
      <c r="M187" s="505"/>
      <c r="N187" s="505"/>
      <c r="O187" s="505"/>
      <c r="P187" s="505"/>
      <c r="Q187" s="505"/>
      <c r="R187" s="505"/>
      <c r="S187" s="505"/>
      <c r="T187" s="505"/>
      <c r="U187" s="505"/>
      <c r="V187" s="505"/>
      <c r="W187" s="505"/>
      <c r="X187" s="506"/>
      <c r="Y187" s="447"/>
      <c r="Z187" s="448"/>
      <c r="AA187" s="448"/>
      <c r="AB187" s="507"/>
      <c r="AC187" s="442"/>
      <c r="AD187" s="342"/>
      <c r="AE187" s="342"/>
      <c r="AF187" s="342"/>
      <c r="AG187" s="443"/>
      <c r="AH187" s="444"/>
      <c r="AI187" s="505"/>
      <c r="AJ187" s="505"/>
      <c r="AK187" s="505"/>
      <c r="AL187" s="505"/>
      <c r="AM187" s="505"/>
      <c r="AN187" s="505"/>
      <c r="AO187" s="505"/>
      <c r="AP187" s="505"/>
      <c r="AQ187" s="505"/>
      <c r="AR187" s="505"/>
      <c r="AS187" s="505"/>
      <c r="AT187" s="506"/>
      <c r="AU187" s="447"/>
      <c r="AV187" s="448"/>
      <c r="AW187" s="448"/>
      <c r="AX187" s="449"/>
    </row>
    <row r="188" spans="1:50" ht="24" customHeight="1" x14ac:dyDescent="0.15">
      <c r="A188" s="207"/>
      <c r="B188" s="208"/>
      <c r="C188" s="208"/>
      <c r="D188" s="208"/>
      <c r="E188" s="208"/>
      <c r="F188" s="209"/>
      <c r="G188" s="497" t="s">
        <v>41</v>
      </c>
      <c r="H188" s="78"/>
      <c r="I188" s="78"/>
      <c r="J188" s="78"/>
      <c r="K188" s="78"/>
      <c r="L188" s="498"/>
      <c r="M188" s="146"/>
      <c r="N188" s="146"/>
      <c r="O188" s="146"/>
      <c r="P188" s="146"/>
      <c r="Q188" s="146"/>
      <c r="R188" s="146"/>
      <c r="S188" s="146"/>
      <c r="T188" s="146"/>
      <c r="U188" s="146"/>
      <c r="V188" s="146"/>
      <c r="W188" s="146"/>
      <c r="X188" s="147"/>
      <c r="Y188" s="501">
        <f>SUM(Y187:AB187)</f>
        <v>0</v>
      </c>
      <c r="Z188" s="502"/>
      <c r="AA188" s="502"/>
      <c r="AB188" s="512"/>
      <c r="AC188" s="497" t="s">
        <v>41</v>
      </c>
      <c r="AD188" s="78"/>
      <c r="AE188" s="78"/>
      <c r="AF188" s="78"/>
      <c r="AG188" s="78"/>
      <c r="AH188" s="498"/>
      <c r="AI188" s="146"/>
      <c r="AJ188" s="146"/>
      <c r="AK188" s="146"/>
      <c r="AL188" s="146"/>
      <c r="AM188" s="146"/>
      <c r="AN188" s="146"/>
      <c r="AO188" s="146"/>
      <c r="AP188" s="146"/>
      <c r="AQ188" s="146"/>
      <c r="AR188" s="146"/>
      <c r="AS188" s="146"/>
      <c r="AT188" s="147"/>
      <c r="AU188" s="501">
        <f>SUM(AU187:AX187)</f>
        <v>0</v>
      </c>
      <c r="AV188" s="502"/>
      <c r="AW188" s="502"/>
      <c r="AX188" s="504"/>
    </row>
    <row r="189" spans="1:50" ht="24" customHeight="1" x14ac:dyDescent="0.15">
      <c r="A189" s="207"/>
      <c r="B189" s="208"/>
      <c r="C189" s="208"/>
      <c r="D189" s="208"/>
      <c r="E189" s="208"/>
      <c r="F189" s="209"/>
      <c r="G189" s="508" t="s">
        <v>185</v>
      </c>
      <c r="H189" s="509"/>
      <c r="I189" s="509"/>
      <c r="J189" s="509"/>
      <c r="K189" s="509"/>
      <c r="L189" s="509"/>
      <c r="M189" s="509"/>
      <c r="N189" s="509"/>
      <c r="O189" s="509"/>
      <c r="P189" s="509"/>
      <c r="Q189" s="509"/>
      <c r="R189" s="509"/>
      <c r="S189" s="509"/>
      <c r="T189" s="509"/>
      <c r="U189" s="509"/>
      <c r="V189" s="509"/>
      <c r="W189" s="509"/>
      <c r="X189" s="509"/>
      <c r="Y189" s="509"/>
      <c r="Z189" s="509"/>
      <c r="AA189" s="509"/>
      <c r="AB189" s="510"/>
      <c r="AC189" s="508" t="s">
        <v>186</v>
      </c>
      <c r="AD189" s="509"/>
      <c r="AE189" s="509"/>
      <c r="AF189" s="509"/>
      <c r="AG189" s="509"/>
      <c r="AH189" s="509"/>
      <c r="AI189" s="509"/>
      <c r="AJ189" s="509"/>
      <c r="AK189" s="509"/>
      <c r="AL189" s="509"/>
      <c r="AM189" s="509"/>
      <c r="AN189" s="509"/>
      <c r="AO189" s="509"/>
      <c r="AP189" s="509"/>
      <c r="AQ189" s="509"/>
      <c r="AR189" s="509"/>
      <c r="AS189" s="509"/>
      <c r="AT189" s="509"/>
      <c r="AU189" s="509"/>
      <c r="AV189" s="509"/>
      <c r="AW189" s="509"/>
      <c r="AX189" s="511"/>
    </row>
    <row r="190" spans="1:50" ht="24" customHeight="1" x14ac:dyDescent="0.15">
      <c r="A190" s="207"/>
      <c r="B190" s="208"/>
      <c r="C190" s="208"/>
      <c r="D190" s="208"/>
      <c r="E190" s="208"/>
      <c r="F190" s="209"/>
      <c r="G190" s="466" t="s">
        <v>85</v>
      </c>
      <c r="H190" s="220"/>
      <c r="I190" s="220"/>
      <c r="J190" s="220"/>
      <c r="K190" s="467"/>
      <c r="L190" s="219" t="s">
        <v>143</v>
      </c>
      <c r="M190" s="220"/>
      <c r="N190" s="220"/>
      <c r="O190" s="220"/>
      <c r="P190" s="220"/>
      <c r="Q190" s="220"/>
      <c r="R190" s="220"/>
      <c r="S190" s="220"/>
      <c r="T190" s="220"/>
      <c r="U190" s="220"/>
      <c r="V190" s="220"/>
      <c r="W190" s="220"/>
      <c r="X190" s="467"/>
      <c r="Y190" s="468" t="s">
        <v>144</v>
      </c>
      <c r="Z190" s="469"/>
      <c r="AA190" s="469"/>
      <c r="AB190" s="470"/>
      <c r="AC190" s="466" t="s">
        <v>85</v>
      </c>
      <c r="AD190" s="220"/>
      <c r="AE190" s="220"/>
      <c r="AF190" s="220"/>
      <c r="AG190" s="467"/>
      <c r="AH190" s="219" t="s">
        <v>143</v>
      </c>
      <c r="AI190" s="220"/>
      <c r="AJ190" s="220"/>
      <c r="AK190" s="220"/>
      <c r="AL190" s="220"/>
      <c r="AM190" s="220"/>
      <c r="AN190" s="220"/>
      <c r="AO190" s="220"/>
      <c r="AP190" s="220"/>
      <c r="AQ190" s="220"/>
      <c r="AR190" s="220"/>
      <c r="AS190" s="220"/>
      <c r="AT190" s="467"/>
      <c r="AU190" s="468" t="s">
        <v>144</v>
      </c>
      <c r="AV190" s="469"/>
      <c r="AW190" s="469"/>
      <c r="AX190" s="471"/>
    </row>
    <row r="191" spans="1:50" ht="24" customHeight="1" x14ac:dyDescent="0.15">
      <c r="A191" s="207"/>
      <c r="B191" s="208"/>
      <c r="C191" s="208"/>
      <c r="D191" s="208"/>
      <c r="E191" s="208"/>
      <c r="F191" s="209"/>
      <c r="G191" s="525"/>
      <c r="H191" s="357"/>
      <c r="I191" s="357"/>
      <c r="J191" s="357"/>
      <c r="K191" s="526"/>
      <c r="L191" s="527"/>
      <c r="M191" s="528"/>
      <c r="N191" s="528"/>
      <c r="O191" s="528"/>
      <c r="P191" s="528"/>
      <c r="Q191" s="528"/>
      <c r="R191" s="528"/>
      <c r="S191" s="528"/>
      <c r="T191" s="528"/>
      <c r="U191" s="528"/>
      <c r="V191" s="528"/>
      <c r="W191" s="528"/>
      <c r="X191" s="529"/>
      <c r="Y191" s="530"/>
      <c r="Z191" s="531"/>
      <c r="AA191" s="531"/>
      <c r="AB191" s="531"/>
      <c r="AC191" s="525"/>
      <c r="AD191" s="357"/>
      <c r="AE191" s="357"/>
      <c r="AF191" s="357"/>
      <c r="AG191" s="526"/>
      <c r="AH191" s="527"/>
      <c r="AI191" s="528"/>
      <c r="AJ191" s="528"/>
      <c r="AK191" s="528"/>
      <c r="AL191" s="528"/>
      <c r="AM191" s="528"/>
      <c r="AN191" s="528"/>
      <c r="AO191" s="528"/>
      <c r="AP191" s="528"/>
      <c r="AQ191" s="528"/>
      <c r="AR191" s="528"/>
      <c r="AS191" s="528"/>
      <c r="AT191" s="529"/>
      <c r="AU191" s="530"/>
      <c r="AV191" s="531"/>
      <c r="AW191" s="531"/>
      <c r="AX191" s="532"/>
    </row>
    <row r="192" spans="1:50" ht="24" customHeight="1" thickBot="1" x14ac:dyDescent="0.2">
      <c r="A192" s="459"/>
      <c r="B192" s="460"/>
      <c r="C192" s="460"/>
      <c r="D192" s="460"/>
      <c r="E192" s="460"/>
      <c r="F192" s="461"/>
      <c r="G192" s="517" t="s">
        <v>41</v>
      </c>
      <c r="H192" s="388"/>
      <c r="I192" s="388"/>
      <c r="J192" s="388"/>
      <c r="K192" s="388"/>
      <c r="L192" s="518"/>
      <c r="M192" s="519"/>
      <c r="N192" s="519"/>
      <c r="O192" s="519"/>
      <c r="P192" s="519"/>
      <c r="Q192" s="519"/>
      <c r="R192" s="519"/>
      <c r="S192" s="519"/>
      <c r="T192" s="519"/>
      <c r="U192" s="519"/>
      <c r="V192" s="519"/>
      <c r="W192" s="519"/>
      <c r="X192" s="520"/>
      <c r="Y192" s="521">
        <f>SUM(Y191:AB191)</f>
        <v>0</v>
      </c>
      <c r="Z192" s="522"/>
      <c r="AA192" s="522"/>
      <c r="AB192" s="523"/>
      <c r="AC192" s="517" t="s">
        <v>41</v>
      </c>
      <c r="AD192" s="388"/>
      <c r="AE192" s="388"/>
      <c r="AF192" s="388"/>
      <c r="AG192" s="388"/>
      <c r="AH192" s="518"/>
      <c r="AI192" s="519"/>
      <c r="AJ192" s="519"/>
      <c r="AK192" s="519"/>
      <c r="AL192" s="519"/>
      <c r="AM192" s="519"/>
      <c r="AN192" s="519"/>
      <c r="AO192" s="519"/>
      <c r="AP192" s="519"/>
      <c r="AQ192" s="519"/>
      <c r="AR192" s="519"/>
      <c r="AS192" s="519"/>
      <c r="AT192" s="520"/>
      <c r="AU192" s="521">
        <f>SUM(AU191:AX191)</f>
        <v>0</v>
      </c>
      <c r="AV192" s="522"/>
      <c r="AW192" s="522"/>
      <c r="AX192" s="524"/>
    </row>
    <row r="193" spans="1:50"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14.25" x14ac:dyDescent="0.15">
      <c r="B194" s="21" t="s">
        <v>187</v>
      </c>
    </row>
    <row r="195" spans="1:50" x14ac:dyDescent="0.15">
      <c r="B195" s="1" t="s">
        <v>188</v>
      </c>
    </row>
    <row r="196" spans="1:50" ht="24" customHeight="1" x14ac:dyDescent="0.15">
      <c r="A196" s="533"/>
      <c r="B196" s="533"/>
      <c r="C196" s="148" t="s">
        <v>189</v>
      </c>
      <c r="D196" s="148"/>
      <c r="E196" s="148"/>
      <c r="F196" s="148"/>
      <c r="G196" s="148"/>
      <c r="H196" s="148"/>
      <c r="I196" s="148"/>
      <c r="J196" s="148"/>
      <c r="K196" s="148"/>
      <c r="L196" s="148"/>
      <c r="M196" s="148" t="s">
        <v>190</v>
      </c>
      <c r="N196" s="148"/>
      <c r="O196" s="148"/>
      <c r="P196" s="148"/>
      <c r="Q196" s="148"/>
      <c r="R196" s="148"/>
      <c r="S196" s="148"/>
      <c r="T196" s="148"/>
      <c r="U196" s="148"/>
      <c r="V196" s="148"/>
      <c r="W196" s="148"/>
      <c r="X196" s="148"/>
      <c r="Y196" s="148"/>
      <c r="Z196" s="148"/>
      <c r="AA196" s="148"/>
      <c r="AB196" s="148"/>
      <c r="AC196" s="148"/>
      <c r="AD196" s="148"/>
      <c r="AE196" s="148"/>
      <c r="AF196" s="148"/>
      <c r="AG196" s="148"/>
      <c r="AH196" s="148"/>
      <c r="AI196" s="148"/>
      <c r="AJ196" s="148"/>
      <c r="AK196" s="160" t="s">
        <v>191</v>
      </c>
      <c r="AL196" s="148"/>
      <c r="AM196" s="148"/>
      <c r="AN196" s="148"/>
      <c r="AO196" s="148"/>
      <c r="AP196" s="148"/>
      <c r="AQ196" s="148" t="s">
        <v>192</v>
      </c>
      <c r="AR196" s="148"/>
      <c r="AS196" s="148"/>
      <c r="AT196" s="148"/>
      <c r="AU196" s="69" t="s">
        <v>193</v>
      </c>
      <c r="AV196" s="70"/>
      <c r="AW196" s="70"/>
      <c r="AX196" s="538"/>
    </row>
    <row r="197" spans="1:50" ht="24" customHeight="1" x14ac:dyDescent="0.15">
      <c r="A197" s="533">
        <v>1</v>
      </c>
      <c r="B197" s="533">
        <v>1</v>
      </c>
      <c r="C197" s="534" t="s">
        <v>194</v>
      </c>
      <c r="D197" s="534"/>
      <c r="E197" s="534"/>
      <c r="F197" s="534"/>
      <c r="G197" s="534"/>
      <c r="H197" s="534"/>
      <c r="I197" s="534"/>
      <c r="J197" s="534"/>
      <c r="K197" s="534"/>
      <c r="L197" s="534"/>
      <c r="M197" s="537" t="s">
        <v>195</v>
      </c>
      <c r="N197" s="537"/>
      <c r="O197" s="537"/>
      <c r="P197" s="537"/>
      <c r="Q197" s="537"/>
      <c r="R197" s="537"/>
      <c r="S197" s="537"/>
      <c r="T197" s="537"/>
      <c r="U197" s="537"/>
      <c r="V197" s="537"/>
      <c r="W197" s="537"/>
      <c r="X197" s="537"/>
      <c r="Y197" s="537"/>
      <c r="Z197" s="537"/>
      <c r="AA197" s="537"/>
      <c r="AB197" s="537"/>
      <c r="AC197" s="537"/>
      <c r="AD197" s="537"/>
      <c r="AE197" s="537"/>
      <c r="AF197" s="537"/>
      <c r="AG197" s="537"/>
      <c r="AH197" s="537"/>
      <c r="AI197" s="537"/>
      <c r="AJ197" s="537"/>
      <c r="AK197" s="535">
        <v>1</v>
      </c>
      <c r="AL197" s="534"/>
      <c r="AM197" s="534"/>
      <c r="AN197" s="534"/>
      <c r="AO197" s="534"/>
      <c r="AP197" s="534"/>
      <c r="AQ197" s="536" t="s">
        <v>196</v>
      </c>
      <c r="AR197" s="536"/>
      <c r="AS197" s="536"/>
      <c r="AT197" s="536"/>
      <c r="AU197" s="201" t="s">
        <v>197</v>
      </c>
      <c r="AV197" s="78"/>
      <c r="AW197" s="78"/>
      <c r="AX197" s="79"/>
    </row>
    <row r="198" spans="1:50" ht="24" customHeight="1" x14ac:dyDescent="0.15">
      <c r="A198" s="533">
        <v>2</v>
      </c>
      <c r="B198" s="533">
        <v>1</v>
      </c>
      <c r="C198" s="534" t="s">
        <v>198</v>
      </c>
      <c r="D198" s="534"/>
      <c r="E198" s="534"/>
      <c r="F198" s="534"/>
      <c r="G198" s="534"/>
      <c r="H198" s="534"/>
      <c r="I198" s="534"/>
      <c r="J198" s="534"/>
      <c r="K198" s="534"/>
      <c r="L198" s="534"/>
      <c r="M198" s="534" t="s">
        <v>199</v>
      </c>
      <c r="N198" s="534"/>
      <c r="O198" s="534"/>
      <c r="P198" s="534"/>
      <c r="Q198" s="534"/>
      <c r="R198" s="534"/>
      <c r="S198" s="534"/>
      <c r="T198" s="534"/>
      <c r="U198" s="534"/>
      <c r="V198" s="534"/>
      <c r="W198" s="534"/>
      <c r="X198" s="534"/>
      <c r="Y198" s="534"/>
      <c r="Z198" s="534"/>
      <c r="AA198" s="534"/>
      <c r="AB198" s="534"/>
      <c r="AC198" s="534"/>
      <c r="AD198" s="534"/>
      <c r="AE198" s="534"/>
      <c r="AF198" s="534"/>
      <c r="AG198" s="534"/>
      <c r="AH198" s="534"/>
      <c r="AI198" s="534"/>
      <c r="AJ198" s="534"/>
      <c r="AK198" s="535">
        <v>1</v>
      </c>
      <c r="AL198" s="534"/>
      <c r="AM198" s="534"/>
      <c r="AN198" s="534"/>
      <c r="AO198" s="534"/>
      <c r="AP198" s="534"/>
      <c r="AQ198" s="536" t="s">
        <v>196</v>
      </c>
      <c r="AR198" s="536"/>
      <c r="AS198" s="536"/>
      <c r="AT198" s="536"/>
      <c r="AU198" s="201" t="s">
        <v>197</v>
      </c>
      <c r="AV198" s="78"/>
      <c r="AW198" s="78"/>
      <c r="AX198" s="79"/>
    </row>
    <row r="199" spans="1:50" ht="24" customHeight="1" x14ac:dyDescent="0.15">
      <c r="A199" s="533">
        <v>3</v>
      </c>
      <c r="B199" s="533">
        <v>1</v>
      </c>
      <c r="C199" s="534" t="s">
        <v>200</v>
      </c>
      <c r="D199" s="534"/>
      <c r="E199" s="534"/>
      <c r="F199" s="534"/>
      <c r="G199" s="534"/>
      <c r="H199" s="534"/>
      <c r="I199" s="534"/>
      <c r="J199" s="534"/>
      <c r="K199" s="534"/>
      <c r="L199" s="534"/>
      <c r="M199" s="534" t="s">
        <v>199</v>
      </c>
      <c r="N199" s="534"/>
      <c r="O199" s="534"/>
      <c r="P199" s="534"/>
      <c r="Q199" s="534"/>
      <c r="R199" s="534"/>
      <c r="S199" s="534"/>
      <c r="T199" s="534"/>
      <c r="U199" s="534"/>
      <c r="V199" s="534"/>
      <c r="W199" s="534"/>
      <c r="X199" s="534"/>
      <c r="Y199" s="534"/>
      <c r="Z199" s="534"/>
      <c r="AA199" s="534"/>
      <c r="AB199" s="534"/>
      <c r="AC199" s="534"/>
      <c r="AD199" s="534"/>
      <c r="AE199" s="534"/>
      <c r="AF199" s="534"/>
      <c r="AG199" s="534"/>
      <c r="AH199" s="534"/>
      <c r="AI199" s="534"/>
      <c r="AJ199" s="534"/>
      <c r="AK199" s="535">
        <v>1</v>
      </c>
      <c r="AL199" s="534"/>
      <c r="AM199" s="534"/>
      <c r="AN199" s="534"/>
      <c r="AO199" s="534"/>
      <c r="AP199" s="534"/>
      <c r="AQ199" s="536" t="s">
        <v>196</v>
      </c>
      <c r="AR199" s="536"/>
      <c r="AS199" s="536"/>
      <c r="AT199" s="536"/>
      <c r="AU199" s="201" t="s">
        <v>197</v>
      </c>
      <c r="AV199" s="78"/>
      <c r="AW199" s="78"/>
      <c r="AX199" s="79"/>
    </row>
    <row r="200" spans="1:50" ht="24" customHeight="1" x14ac:dyDescent="0.15">
      <c r="A200" s="533">
        <v>4</v>
      </c>
      <c r="B200" s="533">
        <v>1</v>
      </c>
      <c r="C200" s="534" t="s">
        <v>201</v>
      </c>
      <c r="D200" s="534"/>
      <c r="E200" s="534"/>
      <c r="F200" s="534"/>
      <c r="G200" s="534"/>
      <c r="H200" s="534"/>
      <c r="I200" s="534"/>
      <c r="J200" s="534"/>
      <c r="K200" s="534"/>
      <c r="L200" s="534"/>
      <c r="M200" s="534" t="s">
        <v>199</v>
      </c>
      <c r="N200" s="534"/>
      <c r="O200" s="534"/>
      <c r="P200" s="534"/>
      <c r="Q200" s="534"/>
      <c r="R200" s="534"/>
      <c r="S200" s="534"/>
      <c r="T200" s="534"/>
      <c r="U200" s="534"/>
      <c r="V200" s="534"/>
      <c r="W200" s="534"/>
      <c r="X200" s="534"/>
      <c r="Y200" s="534"/>
      <c r="Z200" s="534"/>
      <c r="AA200" s="534"/>
      <c r="AB200" s="534"/>
      <c r="AC200" s="534"/>
      <c r="AD200" s="534"/>
      <c r="AE200" s="534"/>
      <c r="AF200" s="534"/>
      <c r="AG200" s="534"/>
      <c r="AH200" s="534"/>
      <c r="AI200" s="534"/>
      <c r="AJ200" s="534"/>
      <c r="AK200" s="535">
        <v>1</v>
      </c>
      <c r="AL200" s="534"/>
      <c r="AM200" s="534"/>
      <c r="AN200" s="534"/>
      <c r="AO200" s="534"/>
      <c r="AP200" s="534"/>
      <c r="AQ200" s="536" t="s">
        <v>196</v>
      </c>
      <c r="AR200" s="536"/>
      <c r="AS200" s="536"/>
      <c r="AT200" s="536"/>
      <c r="AU200" s="201" t="s">
        <v>197</v>
      </c>
      <c r="AV200" s="78"/>
      <c r="AW200" s="78"/>
      <c r="AX200" s="79"/>
    </row>
    <row r="201" spans="1:50" ht="24" customHeight="1" x14ac:dyDescent="0.15">
      <c r="A201" s="533">
        <v>5</v>
      </c>
      <c r="B201" s="533">
        <v>1</v>
      </c>
      <c r="C201" s="534" t="s">
        <v>202</v>
      </c>
      <c r="D201" s="534"/>
      <c r="E201" s="534"/>
      <c r="F201" s="534"/>
      <c r="G201" s="534"/>
      <c r="H201" s="534"/>
      <c r="I201" s="534"/>
      <c r="J201" s="534"/>
      <c r="K201" s="534"/>
      <c r="L201" s="534"/>
      <c r="M201" s="534" t="s">
        <v>199</v>
      </c>
      <c r="N201" s="534"/>
      <c r="O201" s="534"/>
      <c r="P201" s="534"/>
      <c r="Q201" s="534"/>
      <c r="R201" s="534"/>
      <c r="S201" s="534"/>
      <c r="T201" s="534"/>
      <c r="U201" s="534"/>
      <c r="V201" s="534"/>
      <c r="W201" s="534"/>
      <c r="X201" s="534"/>
      <c r="Y201" s="534"/>
      <c r="Z201" s="534"/>
      <c r="AA201" s="534"/>
      <c r="AB201" s="534"/>
      <c r="AC201" s="534"/>
      <c r="AD201" s="534"/>
      <c r="AE201" s="534"/>
      <c r="AF201" s="534"/>
      <c r="AG201" s="534"/>
      <c r="AH201" s="534"/>
      <c r="AI201" s="534"/>
      <c r="AJ201" s="534"/>
      <c r="AK201" s="535">
        <v>0.9</v>
      </c>
      <c r="AL201" s="534"/>
      <c r="AM201" s="534"/>
      <c r="AN201" s="534"/>
      <c r="AO201" s="534"/>
      <c r="AP201" s="534"/>
      <c r="AQ201" s="536" t="s">
        <v>196</v>
      </c>
      <c r="AR201" s="536"/>
      <c r="AS201" s="536"/>
      <c r="AT201" s="536"/>
      <c r="AU201" s="201" t="s">
        <v>197</v>
      </c>
      <c r="AV201" s="78"/>
      <c r="AW201" s="78"/>
      <c r="AX201" s="79"/>
    </row>
    <row r="202" spans="1:50" ht="24" customHeight="1" x14ac:dyDescent="0.15">
      <c r="A202" s="533">
        <v>6</v>
      </c>
      <c r="B202" s="533">
        <v>1</v>
      </c>
      <c r="C202" s="534" t="s">
        <v>203</v>
      </c>
      <c r="D202" s="534"/>
      <c r="E202" s="534"/>
      <c r="F202" s="534"/>
      <c r="G202" s="534"/>
      <c r="H202" s="534"/>
      <c r="I202" s="534"/>
      <c r="J202" s="534"/>
      <c r="K202" s="534"/>
      <c r="L202" s="534"/>
      <c r="M202" s="534" t="s">
        <v>199</v>
      </c>
      <c r="N202" s="534"/>
      <c r="O202" s="534"/>
      <c r="P202" s="534"/>
      <c r="Q202" s="534"/>
      <c r="R202" s="534"/>
      <c r="S202" s="534"/>
      <c r="T202" s="534"/>
      <c r="U202" s="534"/>
      <c r="V202" s="534"/>
      <c r="W202" s="534"/>
      <c r="X202" s="534"/>
      <c r="Y202" s="534"/>
      <c r="Z202" s="534"/>
      <c r="AA202" s="534"/>
      <c r="AB202" s="534"/>
      <c r="AC202" s="534"/>
      <c r="AD202" s="534"/>
      <c r="AE202" s="534"/>
      <c r="AF202" s="534"/>
      <c r="AG202" s="534"/>
      <c r="AH202" s="534"/>
      <c r="AI202" s="534"/>
      <c r="AJ202" s="534"/>
      <c r="AK202" s="535">
        <v>0.9</v>
      </c>
      <c r="AL202" s="534"/>
      <c r="AM202" s="534"/>
      <c r="AN202" s="534"/>
      <c r="AO202" s="534"/>
      <c r="AP202" s="534"/>
      <c r="AQ202" s="536" t="s">
        <v>196</v>
      </c>
      <c r="AR202" s="536"/>
      <c r="AS202" s="536"/>
      <c r="AT202" s="536"/>
      <c r="AU202" s="201" t="s">
        <v>197</v>
      </c>
      <c r="AV202" s="78"/>
      <c r="AW202" s="78"/>
      <c r="AX202" s="79"/>
    </row>
    <row r="203" spans="1:50" ht="24" customHeight="1" x14ac:dyDescent="0.15">
      <c r="A203" s="533">
        <v>7</v>
      </c>
      <c r="B203" s="533">
        <v>1</v>
      </c>
      <c r="C203" s="534" t="s">
        <v>204</v>
      </c>
      <c r="D203" s="534"/>
      <c r="E203" s="534"/>
      <c r="F203" s="534"/>
      <c r="G203" s="534"/>
      <c r="H203" s="534"/>
      <c r="I203" s="534"/>
      <c r="J203" s="534"/>
      <c r="K203" s="534"/>
      <c r="L203" s="534"/>
      <c r="M203" s="534" t="s">
        <v>199</v>
      </c>
      <c r="N203" s="534"/>
      <c r="O203" s="534"/>
      <c r="P203" s="534"/>
      <c r="Q203" s="534"/>
      <c r="R203" s="534"/>
      <c r="S203" s="534"/>
      <c r="T203" s="534"/>
      <c r="U203" s="534"/>
      <c r="V203" s="534"/>
      <c r="W203" s="534"/>
      <c r="X203" s="534"/>
      <c r="Y203" s="534"/>
      <c r="Z203" s="534"/>
      <c r="AA203" s="534"/>
      <c r="AB203" s="534"/>
      <c r="AC203" s="534"/>
      <c r="AD203" s="534"/>
      <c r="AE203" s="534"/>
      <c r="AF203" s="534"/>
      <c r="AG203" s="534"/>
      <c r="AH203" s="534"/>
      <c r="AI203" s="534"/>
      <c r="AJ203" s="534"/>
      <c r="AK203" s="535">
        <v>0.8</v>
      </c>
      <c r="AL203" s="534"/>
      <c r="AM203" s="534"/>
      <c r="AN203" s="534"/>
      <c r="AO203" s="534"/>
      <c r="AP203" s="534"/>
      <c r="AQ203" s="536" t="s">
        <v>196</v>
      </c>
      <c r="AR203" s="536"/>
      <c r="AS203" s="536"/>
      <c r="AT203" s="536"/>
      <c r="AU203" s="201" t="s">
        <v>197</v>
      </c>
      <c r="AV203" s="78"/>
      <c r="AW203" s="78"/>
      <c r="AX203" s="79"/>
    </row>
    <row r="204" spans="1:50" ht="24" customHeight="1" x14ac:dyDescent="0.15">
      <c r="A204" s="533">
        <v>8</v>
      </c>
      <c r="B204" s="533">
        <v>1</v>
      </c>
      <c r="C204" s="534" t="s">
        <v>205</v>
      </c>
      <c r="D204" s="534"/>
      <c r="E204" s="534"/>
      <c r="F204" s="534"/>
      <c r="G204" s="534"/>
      <c r="H204" s="534"/>
      <c r="I204" s="534"/>
      <c r="J204" s="534"/>
      <c r="K204" s="534"/>
      <c r="L204" s="534"/>
      <c r="M204" s="534" t="s">
        <v>199</v>
      </c>
      <c r="N204" s="534"/>
      <c r="O204" s="534"/>
      <c r="P204" s="534"/>
      <c r="Q204" s="534"/>
      <c r="R204" s="534"/>
      <c r="S204" s="534"/>
      <c r="T204" s="534"/>
      <c r="U204" s="534"/>
      <c r="V204" s="534"/>
      <c r="W204" s="534"/>
      <c r="X204" s="534"/>
      <c r="Y204" s="534"/>
      <c r="Z204" s="534"/>
      <c r="AA204" s="534"/>
      <c r="AB204" s="534"/>
      <c r="AC204" s="534"/>
      <c r="AD204" s="534"/>
      <c r="AE204" s="534"/>
      <c r="AF204" s="534"/>
      <c r="AG204" s="534"/>
      <c r="AH204" s="534"/>
      <c r="AI204" s="534"/>
      <c r="AJ204" s="534"/>
      <c r="AK204" s="535">
        <v>0.8</v>
      </c>
      <c r="AL204" s="534"/>
      <c r="AM204" s="534"/>
      <c r="AN204" s="534"/>
      <c r="AO204" s="534"/>
      <c r="AP204" s="534"/>
      <c r="AQ204" s="536" t="s">
        <v>196</v>
      </c>
      <c r="AR204" s="536"/>
      <c r="AS204" s="536"/>
      <c r="AT204" s="536"/>
      <c r="AU204" s="201" t="s">
        <v>197</v>
      </c>
      <c r="AV204" s="78"/>
      <c r="AW204" s="78"/>
      <c r="AX204" s="79"/>
    </row>
    <row r="205" spans="1:50" ht="24" customHeight="1" x14ac:dyDescent="0.15">
      <c r="A205" s="533">
        <v>9</v>
      </c>
      <c r="B205" s="533">
        <v>1</v>
      </c>
      <c r="C205" s="534" t="s">
        <v>206</v>
      </c>
      <c r="D205" s="534"/>
      <c r="E205" s="534"/>
      <c r="F205" s="534"/>
      <c r="G205" s="534"/>
      <c r="H205" s="534"/>
      <c r="I205" s="534"/>
      <c r="J205" s="534"/>
      <c r="K205" s="534"/>
      <c r="L205" s="534"/>
      <c r="M205" s="534" t="s">
        <v>199</v>
      </c>
      <c r="N205" s="534"/>
      <c r="O205" s="534"/>
      <c r="P205" s="534"/>
      <c r="Q205" s="534"/>
      <c r="R205" s="534"/>
      <c r="S205" s="534"/>
      <c r="T205" s="534"/>
      <c r="U205" s="534"/>
      <c r="V205" s="534"/>
      <c r="W205" s="534"/>
      <c r="X205" s="534"/>
      <c r="Y205" s="534"/>
      <c r="Z205" s="534"/>
      <c r="AA205" s="534"/>
      <c r="AB205" s="534"/>
      <c r="AC205" s="534"/>
      <c r="AD205" s="534"/>
      <c r="AE205" s="534"/>
      <c r="AF205" s="534"/>
      <c r="AG205" s="534"/>
      <c r="AH205" s="534"/>
      <c r="AI205" s="534"/>
      <c r="AJ205" s="534"/>
      <c r="AK205" s="535">
        <v>0.8</v>
      </c>
      <c r="AL205" s="534"/>
      <c r="AM205" s="534"/>
      <c r="AN205" s="534"/>
      <c r="AO205" s="534"/>
      <c r="AP205" s="534"/>
      <c r="AQ205" s="536" t="s">
        <v>196</v>
      </c>
      <c r="AR205" s="536"/>
      <c r="AS205" s="536"/>
      <c r="AT205" s="536"/>
      <c r="AU205" s="201" t="s">
        <v>197</v>
      </c>
      <c r="AV205" s="78"/>
      <c r="AW205" s="78"/>
      <c r="AX205" s="79"/>
    </row>
    <row r="206" spans="1:50" ht="24" customHeight="1" x14ac:dyDescent="0.15">
      <c r="A206" s="533">
        <v>10</v>
      </c>
      <c r="B206" s="533">
        <v>1</v>
      </c>
      <c r="C206" s="534" t="s">
        <v>207</v>
      </c>
      <c r="D206" s="534"/>
      <c r="E206" s="534"/>
      <c r="F206" s="534"/>
      <c r="G206" s="534"/>
      <c r="H206" s="534"/>
      <c r="I206" s="534"/>
      <c r="J206" s="534"/>
      <c r="K206" s="534"/>
      <c r="L206" s="534"/>
      <c r="M206" s="534" t="s">
        <v>199</v>
      </c>
      <c r="N206" s="534"/>
      <c r="O206" s="534"/>
      <c r="P206" s="534"/>
      <c r="Q206" s="534"/>
      <c r="R206" s="534"/>
      <c r="S206" s="534"/>
      <c r="T206" s="534"/>
      <c r="U206" s="534"/>
      <c r="V206" s="534"/>
      <c r="W206" s="534"/>
      <c r="X206" s="534"/>
      <c r="Y206" s="534"/>
      <c r="Z206" s="534"/>
      <c r="AA206" s="534"/>
      <c r="AB206" s="534"/>
      <c r="AC206" s="534"/>
      <c r="AD206" s="534"/>
      <c r="AE206" s="534"/>
      <c r="AF206" s="534"/>
      <c r="AG206" s="534"/>
      <c r="AH206" s="534"/>
      <c r="AI206" s="534"/>
      <c r="AJ206" s="534"/>
      <c r="AK206" s="535">
        <v>0.7</v>
      </c>
      <c r="AL206" s="534"/>
      <c r="AM206" s="534"/>
      <c r="AN206" s="534"/>
      <c r="AO206" s="534"/>
      <c r="AP206" s="534"/>
      <c r="AQ206" s="536" t="s">
        <v>196</v>
      </c>
      <c r="AR206" s="536"/>
      <c r="AS206" s="536"/>
      <c r="AT206" s="536"/>
      <c r="AU206" s="201" t="s">
        <v>197</v>
      </c>
      <c r="AV206" s="78"/>
      <c r="AW206" s="78"/>
      <c r="AX206" s="79"/>
    </row>
    <row r="208" spans="1:50" x14ac:dyDescent="0.15">
      <c r="B208" s="1" t="s">
        <v>208</v>
      </c>
    </row>
    <row r="209" spans="1:50" ht="24" customHeight="1" x14ac:dyDescent="0.15">
      <c r="A209" s="533"/>
      <c r="B209" s="533"/>
      <c r="C209" s="148" t="s">
        <v>189</v>
      </c>
      <c r="D209" s="148"/>
      <c r="E209" s="148"/>
      <c r="F209" s="148"/>
      <c r="G209" s="148"/>
      <c r="H209" s="148"/>
      <c r="I209" s="148"/>
      <c r="J209" s="148"/>
      <c r="K209" s="148"/>
      <c r="L209" s="148"/>
      <c r="M209" s="148" t="s">
        <v>190</v>
      </c>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60" t="s">
        <v>191</v>
      </c>
      <c r="AL209" s="148"/>
      <c r="AM209" s="148"/>
      <c r="AN209" s="148"/>
      <c r="AO209" s="148"/>
      <c r="AP209" s="148"/>
      <c r="AQ209" s="148" t="s">
        <v>192</v>
      </c>
      <c r="AR209" s="148"/>
      <c r="AS209" s="148"/>
      <c r="AT209" s="148"/>
      <c r="AU209" s="69" t="s">
        <v>193</v>
      </c>
      <c r="AV209" s="70"/>
      <c r="AW209" s="70"/>
      <c r="AX209" s="538"/>
    </row>
    <row r="210" spans="1:50" ht="24" customHeight="1" x14ac:dyDescent="0.15">
      <c r="A210" s="533">
        <v>1</v>
      </c>
      <c r="B210" s="533">
        <v>1</v>
      </c>
      <c r="C210" s="534" t="s">
        <v>209</v>
      </c>
      <c r="D210" s="534"/>
      <c r="E210" s="534"/>
      <c r="F210" s="534"/>
      <c r="G210" s="534"/>
      <c r="H210" s="534"/>
      <c r="I210" s="534"/>
      <c r="J210" s="534"/>
      <c r="K210" s="534"/>
      <c r="L210" s="534"/>
      <c r="M210" s="537" t="s">
        <v>210</v>
      </c>
      <c r="N210" s="537"/>
      <c r="O210" s="537"/>
      <c r="P210" s="537"/>
      <c r="Q210" s="537"/>
      <c r="R210" s="537"/>
      <c r="S210" s="537"/>
      <c r="T210" s="537"/>
      <c r="U210" s="537"/>
      <c r="V210" s="537"/>
      <c r="W210" s="537"/>
      <c r="X210" s="537"/>
      <c r="Y210" s="537"/>
      <c r="Z210" s="537"/>
      <c r="AA210" s="537"/>
      <c r="AB210" s="537"/>
      <c r="AC210" s="537"/>
      <c r="AD210" s="537"/>
      <c r="AE210" s="537"/>
      <c r="AF210" s="537"/>
      <c r="AG210" s="537"/>
      <c r="AH210" s="537"/>
      <c r="AI210" s="537"/>
      <c r="AJ210" s="537"/>
      <c r="AK210" s="535">
        <v>0.02</v>
      </c>
      <c r="AL210" s="534"/>
      <c r="AM210" s="534"/>
      <c r="AN210" s="534"/>
      <c r="AO210" s="534"/>
      <c r="AP210" s="534"/>
      <c r="AQ210" s="536" t="s">
        <v>211</v>
      </c>
      <c r="AR210" s="536"/>
      <c r="AS210" s="536"/>
      <c r="AT210" s="536"/>
      <c r="AU210" s="201" t="s">
        <v>197</v>
      </c>
      <c r="AV210" s="78"/>
      <c r="AW210" s="78"/>
      <c r="AX210" s="79"/>
    </row>
    <row r="212" spans="1:50" x14ac:dyDescent="0.15">
      <c r="B212" s="1" t="s">
        <v>212</v>
      </c>
    </row>
    <row r="213" spans="1:50" ht="24" customHeight="1" x14ac:dyDescent="0.15">
      <c r="A213" s="533"/>
      <c r="B213" s="533"/>
      <c r="C213" s="148" t="s">
        <v>189</v>
      </c>
      <c r="D213" s="148"/>
      <c r="E213" s="148"/>
      <c r="F213" s="148"/>
      <c r="G213" s="148"/>
      <c r="H213" s="148"/>
      <c r="I213" s="148"/>
      <c r="J213" s="148"/>
      <c r="K213" s="148"/>
      <c r="L213" s="148"/>
      <c r="M213" s="148" t="s">
        <v>190</v>
      </c>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60" t="s">
        <v>191</v>
      </c>
      <c r="AL213" s="148"/>
      <c r="AM213" s="148"/>
      <c r="AN213" s="148"/>
      <c r="AO213" s="148"/>
      <c r="AP213" s="148"/>
      <c r="AQ213" s="148" t="s">
        <v>192</v>
      </c>
      <c r="AR213" s="148"/>
      <c r="AS213" s="148"/>
      <c r="AT213" s="148"/>
      <c r="AU213" s="69" t="s">
        <v>193</v>
      </c>
      <c r="AV213" s="70"/>
      <c r="AW213" s="70"/>
      <c r="AX213" s="538"/>
    </row>
    <row r="214" spans="1:50" ht="24" customHeight="1" x14ac:dyDescent="0.15">
      <c r="A214" s="533">
        <v>1</v>
      </c>
      <c r="B214" s="533">
        <v>1</v>
      </c>
      <c r="C214" s="539" t="s">
        <v>213</v>
      </c>
      <c r="D214" s="539"/>
      <c r="E214" s="539"/>
      <c r="F214" s="539"/>
      <c r="G214" s="539"/>
      <c r="H214" s="539"/>
      <c r="I214" s="539"/>
      <c r="J214" s="539"/>
      <c r="K214" s="539"/>
      <c r="L214" s="539"/>
      <c r="M214" s="539" t="s">
        <v>214</v>
      </c>
      <c r="N214" s="539"/>
      <c r="O214" s="539"/>
      <c r="P214" s="539"/>
      <c r="Q214" s="539"/>
      <c r="R214" s="539"/>
      <c r="S214" s="539"/>
      <c r="T214" s="539"/>
      <c r="U214" s="539"/>
      <c r="V214" s="539"/>
      <c r="W214" s="539"/>
      <c r="X214" s="539"/>
      <c r="Y214" s="539"/>
      <c r="Z214" s="539"/>
      <c r="AA214" s="539"/>
      <c r="AB214" s="539"/>
      <c r="AC214" s="539"/>
      <c r="AD214" s="539"/>
      <c r="AE214" s="539"/>
      <c r="AF214" s="539"/>
      <c r="AG214" s="539"/>
      <c r="AH214" s="539"/>
      <c r="AI214" s="539"/>
      <c r="AJ214" s="539"/>
      <c r="AK214" s="540">
        <v>0.01</v>
      </c>
      <c r="AL214" s="539"/>
      <c r="AM214" s="539"/>
      <c r="AN214" s="539"/>
      <c r="AO214" s="539"/>
      <c r="AP214" s="539"/>
      <c r="AQ214" s="201" t="s">
        <v>211</v>
      </c>
      <c r="AR214" s="78"/>
      <c r="AS214" s="78"/>
      <c r="AT214" s="79"/>
      <c r="AU214" s="201" t="s">
        <v>197</v>
      </c>
      <c r="AV214" s="78"/>
      <c r="AW214" s="78"/>
      <c r="AX214" s="79"/>
    </row>
    <row r="216" spans="1:50" x14ac:dyDescent="0.15">
      <c r="B216" s="1" t="s">
        <v>215</v>
      </c>
    </row>
    <row r="217" spans="1:50" ht="24" customHeight="1" x14ac:dyDescent="0.15">
      <c r="A217" s="533"/>
      <c r="B217" s="533"/>
      <c r="C217" s="148" t="s">
        <v>189</v>
      </c>
      <c r="D217" s="148"/>
      <c r="E217" s="148"/>
      <c r="F217" s="148"/>
      <c r="G217" s="148"/>
      <c r="H217" s="148"/>
      <c r="I217" s="148"/>
      <c r="J217" s="148"/>
      <c r="K217" s="148"/>
      <c r="L217" s="148"/>
      <c r="M217" s="148" t="s">
        <v>190</v>
      </c>
      <c r="N217" s="148"/>
      <c r="O217" s="148"/>
      <c r="P217" s="148"/>
      <c r="Q217" s="148"/>
      <c r="R217" s="148"/>
      <c r="S217" s="148"/>
      <c r="T217" s="148"/>
      <c r="U217" s="148"/>
      <c r="V217" s="148"/>
      <c r="W217" s="148"/>
      <c r="X217" s="148"/>
      <c r="Y217" s="148"/>
      <c r="Z217" s="148"/>
      <c r="AA217" s="148"/>
      <c r="AB217" s="148"/>
      <c r="AC217" s="148"/>
      <c r="AD217" s="148"/>
      <c r="AE217" s="148"/>
      <c r="AF217" s="148"/>
      <c r="AG217" s="148"/>
      <c r="AH217" s="148"/>
      <c r="AI217" s="148"/>
      <c r="AJ217" s="148"/>
      <c r="AK217" s="160" t="s">
        <v>191</v>
      </c>
      <c r="AL217" s="148"/>
      <c r="AM217" s="148"/>
      <c r="AN217" s="148"/>
      <c r="AO217" s="148"/>
      <c r="AP217" s="148"/>
      <c r="AQ217" s="148" t="s">
        <v>192</v>
      </c>
      <c r="AR217" s="148"/>
      <c r="AS217" s="148"/>
      <c r="AT217" s="148"/>
      <c r="AU217" s="69" t="s">
        <v>193</v>
      </c>
      <c r="AV217" s="70"/>
      <c r="AW217" s="70"/>
      <c r="AX217" s="538"/>
    </row>
    <row r="218" spans="1:50" ht="24" customHeight="1" x14ac:dyDescent="0.15">
      <c r="A218" s="533">
        <v>1</v>
      </c>
      <c r="B218" s="533">
        <v>1</v>
      </c>
      <c r="C218" s="539" t="s">
        <v>216</v>
      </c>
      <c r="D218" s="539"/>
      <c r="E218" s="539"/>
      <c r="F218" s="539"/>
      <c r="G218" s="539"/>
      <c r="H218" s="539"/>
      <c r="I218" s="539"/>
      <c r="J218" s="539"/>
      <c r="K218" s="539"/>
      <c r="L218" s="539"/>
      <c r="M218" s="539" t="s">
        <v>217</v>
      </c>
      <c r="N218" s="539"/>
      <c r="O218" s="539"/>
      <c r="P218" s="539"/>
      <c r="Q218" s="539"/>
      <c r="R218" s="539"/>
      <c r="S218" s="539"/>
      <c r="T218" s="539"/>
      <c r="U218" s="539"/>
      <c r="V218" s="539"/>
      <c r="W218" s="539"/>
      <c r="X218" s="539"/>
      <c r="Y218" s="539"/>
      <c r="Z218" s="539"/>
      <c r="AA218" s="539"/>
      <c r="AB218" s="539"/>
      <c r="AC218" s="539"/>
      <c r="AD218" s="539"/>
      <c r="AE218" s="539"/>
      <c r="AF218" s="539"/>
      <c r="AG218" s="539"/>
      <c r="AH218" s="539"/>
      <c r="AI218" s="539"/>
      <c r="AJ218" s="539"/>
      <c r="AK218" s="540">
        <v>1E-3</v>
      </c>
      <c r="AL218" s="539"/>
      <c r="AM218" s="539"/>
      <c r="AN218" s="539"/>
      <c r="AO218" s="539"/>
      <c r="AP218" s="539"/>
      <c r="AQ218" s="539" t="s">
        <v>211</v>
      </c>
      <c r="AR218" s="539"/>
      <c r="AS218" s="539"/>
      <c r="AT218" s="539"/>
      <c r="AU218" s="201" t="s">
        <v>197</v>
      </c>
      <c r="AV218" s="78"/>
      <c r="AW218" s="78"/>
      <c r="AX218" s="79"/>
    </row>
    <row r="220" spans="1:50" x14ac:dyDescent="0.15">
      <c r="B220" s="1" t="s">
        <v>218</v>
      </c>
    </row>
    <row r="221" spans="1:50" ht="24" customHeight="1" x14ac:dyDescent="0.15">
      <c r="A221" s="533"/>
      <c r="B221" s="533"/>
      <c r="C221" s="148" t="s">
        <v>189</v>
      </c>
      <c r="D221" s="148"/>
      <c r="E221" s="148"/>
      <c r="F221" s="148"/>
      <c r="G221" s="148"/>
      <c r="H221" s="148"/>
      <c r="I221" s="148"/>
      <c r="J221" s="148"/>
      <c r="K221" s="148"/>
      <c r="L221" s="148"/>
      <c r="M221" s="148" t="s">
        <v>190</v>
      </c>
      <c r="N221" s="148"/>
      <c r="O221" s="148"/>
      <c r="P221" s="148"/>
      <c r="Q221" s="148"/>
      <c r="R221" s="148"/>
      <c r="S221" s="148"/>
      <c r="T221" s="148"/>
      <c r="U221" s="148"/>
      <c r="V221" s="148"/>
      <c r="W221" s="148"/>
      <c r="X221" s="148"/>
      <c r="Y221" s="148"/>
      <c r="Z221" s="148"/>
      <c r="AA221" s="148"/>
      <c r="AB221" s="148"/>
      <c r="AC221" s="148"/>
      <c r="AD221" s="148"/>
      <c r="AE221" s="148"/>
      <c r="AF221" s="148"/>
      <c r="AG221" s="148"/>
      <c r="AH221" s="148"/>
      <c r="AI221" s="148"/>
      <c r="AJ221" s="148"/>
      <c r="AK221" s="160" t="s">
        <v>191</v>
      </c>
      <c r="AL221" s="148"/>
      <c r="AM221" s="148"/>
      <c r="AN221" s="148"/>
      <c r="AO221" s="148"/>
      <c r="AP221" s="148"/>
      <c r="AQ221" s="148" t="s">
        <v>192</v>
      </c>
      <c r="AR221" s="148"/>
      <c r="AS221" s="148"/>
      <c r="AT221" s="148"/>
      <c r="AU221" s="69" t="s">
        <v>193</v>
      </c>
      <c r="AV221" s="70"/>
      <c r="AW221" s="70"/>
      <c r="AX221" s="538"/>
    </row>
    <row r="222" spans="1:50" ht="24" customHeight="1" x14ac:dyDescent="0.15">
      <c r="A222" s="533">
        <v>1</v>
      </c>
      <c r="B222" s="533">
        <v>1</v>
      </c>
      <c r="C222" s="539" t="s">
        <v>219</v>
      </c>
      <c r="D222" s="539"/>
      <c r="E222" s="539"/>
      <c r="F222" s="539"/>
      <c r="G222" s="539"/>
      <c r="H222" s="539"/>
      <c r="I222" s="539"/>
      <c r="J222" s="539"/>
      <c r="K222" s="539"/>
      <c r="L222" s="539"/>
      <c r="M222" s="539" t="s">
        <v>220</v>
      </c>
      <c r="N222" s="539"/>
      <c r="O222" s="539"/>
      <c r="P222" s="539"/>
      <c r="Q222" s="539"/>
      <c r="R222" s="539"/>
      <c r="S222" s="539"/>
      <c r="T222" s="539"/>
      <c r="U222" s="539"/>
      <c r="V222" s="539"/>
      <c r="W222" s="539"/>
      <c r="X222" s="539"/>
      <c r="Y222" s="539"/>
      <c r="Z222" s="539"/>
      <c r="AA222" s="539"/>
      <c r="AB222" s="539"/>
      <c r="AC222" s="539"/>
      <c r="AD222" s="539"/>
      <c r="AE222" s="539"/>
      <c r="AF222" s="539"/>
      <c r="AG222" s="539"/>
      <c r="AH222" s="539"/>
      <c r="AI222" s="539"/>
      <c r="AJ222" s="539"/>
      <c r="AK222" s="540">
        <v>104</v>
      </c>
      <c r="AL222" s="539"/>
      <c r="AM222" s="539"/>
      <c r="AN222" s="539"/>
      <c r="AO222" s="539"/>
      <c r="AP222" s="539"/>
      <c r="AQ222" s="539" t="s">
        <v>211</v>
      </c>
      <c r="AR222" s="539"/>
      <c r="AS222" s="539"/>
      <c r="AT222" s="539"/>
      <c r="AU222" s="541">
        <v>100</v>
      </c>
      <c r="AV222" s="542"/>
      <c r="AW222" s="542"/>
      <c r="AX222" s="538"/>
    </row>
    <row r="224" spans="1:50" x14ac:dyDescent="0.15">
      <c r="B224" s="1" t="s">
        <v>221</v>
      </c>
    </row>
    <row r="225" spans="1:50" ht="24" customHeight="1" x14ac:dyDescent="0.15">
      <c r="A225" s="533"/>
      <c r="B225" s="533"/>
      <c r="C225" s="148" t="s">
        <v>189</v>
      </c>
      <c r="D225" s="148"/>
      <c r="E225" s="148"/>
      <c r="F225" s="148"/>
      <c r="G225" s="148"/>
      <c r="H225" s="148"/>
      <c r="I225" s="148"/>
      <c r="J225" s="148"/>
      <c r="K225" s="148"/>
      <c r="L225" s="148"/>
      <c r="M225" s="148" t="s">
        <v>190</v>
      </c>
      <c r="N225" s="148"/>
      <c r="O225" s="148"/>
      <c r="P225" s="148"/>
      <c r="Q225" s="148"/>
      <c r="R225" s="148"/>
      <c r="S225" s="148"/>
      <c r="T225" s="148"/>
      <c r="U225" s="148"/>
      <c r="V225" s="148"/>
      <c r="W225" s="148"/>
      <c r="X225" s="148"/>
      <c r="Y225" s="148"/>
      <c r="Z225" s="148"/>
      <c r="AA225" s="148"/>
      <c r="AB225" s="148"/>
      <c r="AC225" s="148"/>
      <c r="AD225" s="148"/>
      <c r="AE225" s="148"/>
      <c r="AF225" s="148"/>
      <c r="AG225" s="148"/>
      <c r="AH225" s="148"/>
      <c r="AI225" s="148"/>
      <c r="AJ225" s="148"/>
      <c r="AK225" s="160" t="s">
        <v>191</v>
      </c>
      <c r="AL225" s="148"/>
      <c r="AM225" s="148"/>
      <c r="AN225" s="148"/>
      <c r="AO225" s="148"/>
      <c r="AP225" s="148"/>
      <c r="AQ225" s="148" t="s">
        <v>192</v>
      </c>
      <c r="AR225" s="148"/>
      <c r="AS225" s="148"/>
      <c r="AT225" s="148"/>
      <c r="AU225" s="69" t="s">
        <v>193</v>
      </c>
      <c r="AV225" s="70"/>
      <c r="AW225" s="70"/>
      <c r="AX225" s="538"/>
    </row>
    <row r="226" spans="1:50" ht="24" customHeight="1" x14ac:dyDescent="0.15">
      <c r="A226" s="533">
        <v>1</v>
      </c>
      <c r="B226" s="533">
        <v>1</v>
      </c>
      <c r="C226" s="539" t="s">
        <v>222</v>
      </c>
      <c r="D226" s="539"/>
      <c r="E226" s="539"/>
      <c r="F226" s="539"/>
      <c r="G226" s="539"/>
      <c r="H226" s="539"/>
      <c r="I226" s="539"/>
      <c r="J226" s="539"/>
      <c r="K226" s="539"/>
      <c r="L226" s="539"/>
      <c r="M226" s="539"/>
      <c r="N226" s="539"/>
      <c r="O226" s="539"/>
      <c r="P226" s="539"/>
      <c r="Q226" s="539"/>
      <c r="R226" s="539"/>
      <c r="S226" s="539"/>
      <c r="T226" s="539"/>
      <c r="U226" s="539"/>
      <c r="V226" s="539"/>
      <c r="W226" s="539"/>
      <c r="X226" s="539"/>
      <c r="Y226" s="539"/>
      <c r="Z226" s="539"/>
      <c r="AA226" s="539"/>
      <c r="AB226" s="539"/>
      <c r="AC226" s="539"/>
      <c r="AD226" s="539"/>
      <c r="AE226" s="539"/>
      <c r="AF226" s="539"/>
      <c r="AG226" s="539"/>
      <c r="AH226" s="539"/>
      <c r="AI226" s="539"/>
      <c r="AJ226" s="539"/>
      <c r="AK226" s="540">
        <v>2</v>
      </c>
      <c r="AL226" s="539"/>
      <c r="AM226" s="539"/>
      <c r="AN226" s="539"/>
      <c r="AO226" s="539"/>
      <c r="AP226" s="539"/>
      <c r="AQ226" s="539"/>
      <c r="AR226" s="539"/>
      <c r="AS226" s="539"/>
      <c r="AT226" s="539"/>
      <c r="AU226" s="541"/>
      <c r="AV226" s="542"/>
      <c r="AW226" s="542"/>
      <c r="AX226" s="538"/>
    </row>
    <row r="227" spans="1:50" ht="13.5" customHeight="1" x14ac:dyDescent="0.15">
      <c r="A227" s="22"/>
      <c r="B227" s="22"/>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4"/>
      <c r="AL227" s="23"/>
      <c r="AM227" s="23"/>
      <c r="AN227" s="23"/>
      <c r="AO227" s="23"/>
      <c r="AP227" s="23"/>
      <c r="AQ227" s="23"/>
      <c r="AR227" s="23"/>
      <c r="AS227" s="23"/>
      <c r="AT227" s="23"/>
      <c r="AU227" s="23"/>
      <c r="AV227" s="23"/>
      <c r="AW227" s="23"/>
      <c r="AX227" s="23"/>
    </row>
    <row r="228" spans="1:50" x14ac:dyDescent="0.15">
      <c r="B228" s="1" t="s">
        <v>223</v>
      </c>
    </row>
    <row r="229" spans="1:50" ht="24" customHeight="1" x14ac:dyDescent="0.15">
      <c r="A229" s="533"/>
      <c r="B229" s="533"/>
      <c r="C229" s="148" t="s">
        <v>189</v>
      </c>
      <c r="D229" s="148"/>
      <c r="E229" s="148"/>
      <c r="F229" s="148"/>
      <c r="G229" s="148"/>
      <c r="H229" s="148"/>
      <c r="I229" s="148"/>
      <c r="J229" s="148"/>
      <c r="K229" s="148"/>
      <c r="L229" s="148"/>
      <c r="M229" s="148" t="s">
        <v>190</v>
      </c>
      <c r="N229" s="148"/>
      <c r="O229" s="148"/>
      <c r="P229" s="148"/>
      <c r="Q229" s="148"/>
      <c r="R229" s="148"/>
      <c r="S229" s="148"/>
      <c r="T229" s="148"/>
      <c r="U229" s="148"/>
      <c r="V229" s="148"/>
      <c r="W229" s="148"/>
      <c r="X229" s="148"/>
      <c r="Y229" s="148"/>
      <c r="Z229" s="148"/>
      <c r="AA229" s="148"/>
      <c r="AB229" s="148"/>
      <c r="AC229" s="148"/>
      <c r="AD229" s="148"/>
      <c r="AE229" s="148"/>
      <c r="AF229" s="148"/>
      <c r="AG229" s="148"/>
      <c r="AH229" s="148"/>
      <c r="AI229" s="148"/>
      <c r="AJ229" s="148"/>
      <c r="AK229" s="160" t="s">
        <v>191</v>
      </c>
      <c r="AL229" s="148"/>
      <c r="AM229" s="148"/>
      <c r="AN229" s="148"/>
      <c r="AO229" s="148"/>
      <c r="AP229" s="148"/>
      <c r="AQ229" s="148" t="s">
        <v>192</v>
      </c>
      <c r="AR229" s="148"/>
      <c r="AS229" s="148"/>
      <c r="AT229" s="148"/>
      <c r="AU229" s="69" t="s">
        <v>193</v>
      </c>
      <c r="AV229" s="70"/>
      <c r="AW229" s="70"/>
      <c r="AX229" s="538"/>
    </row>
    <row r="230" spans="1:50" ht="24" customHeight="1" x14ac:dyDescent="0.15">
      <c r="A230" s="533">
        <v>1</v>
      </c>
      <c r="B230" s="533">
        <v>1</v>
      </c>
      <c r="C230" s="539" t="s">
        <v>224</v>
      </c>
      <c r="D230" s="539"/>
      <c r="E230" s="539"/>
      <c r="F230" s="539"/>
      <c r="G230" s="539"/>
      <c r="H230" s="539"/>
      <c r="I230" s="539"/>
      <c r="J230" s="539"/>
      <c r="K230" s="539"/>
      <c r="L230" s="539"/>
      <c r="M230" s="539" t="s">
        <v>225</v>
      </c>
      <c r="N230" s="539"/>
      <c r="O230" s="539"/>
      <c r="P230" s="539"/>
      <c r="Q230" s="539"/>
      <c r="R230" s="539"/>
      <c r="S230" s="539"/>
      <c r="T230" s="539"/>
      <c r="U230" s="539"/>
      <c r="V230" s="539"/>
      <c r="W230" s="539"/>
      <c r="X230" s="539"/>
      <c r="Y230" s="539"/>
      <c r="Z230" s="539"/>
      <c r="AA230" s="539"/>
      <c r="AB230" s="539"/>
      <c r="AC230" s="539"/>
      <c r="AD230" s="539"/>
      <c r="AE230" s="539"/>
      <c r="AF230" s="539"/>
      <c r="AG230" s="539"/>
      <c r="AH230" s="539"/>
      <c r="AI230" s="539"/>
      <c r="AJ230" s="539"/>
      <c r="AK230" s="540">
        <v>3</v>
      </c>
      <c r="AL230" s="539"/>
      <c r="AM230" s="539"/>
      <c r="AN230" s="539"/>
      <c r="AO230" s="539"/>
      <c r="AP230" s="539"/>
      <c r="AQ230" s="539"/>
      <c r="AR230" s="539"/>
      <c r="AS230" s="539"/>
      <c r="AT230" s="539"/>
      <c r="AU230" s="541"/>
      <c r="AV230" s="542"/>
      <c r="AW230" s="542"/>
      <c r="AX230" s="538"/>
    </row>
    <row r="231" spans="1:50" ht="24" customHeight="1" x14ac:dyDescent="0.15">
      <c r="A231" s="533">
        <v>2</v>
      </c>
      <c r="B231" s="533">
        <v>1</v>
      </c>
      <c r="C231" s="539" t="s">
        <v>226</v>
      </c>
      <c r="D231" s="539"/>
      <c r="E231" s="539"/>
      <c r="F231" s="539"/>
      <c r="G231" s="539"/>
      <c r="H231" s="539"/>
      <c r="I231" s="539"/>
      <c r="J231" s="539"/>
      <c r="K231" s="539"/>
      <c r="L231" s="539"/>
      <c r="M231" s="539" t="s">
        <v>225</v>
      </c>
      <c r="N231" s="539"/>
      <c r="O231" s="539"/>
      <c r="P231" s="539"/>
      <c r="Q231" s="539"/>
      <c r="R231" s="539"/>
      <c r="S231" s="539"/>
      <c r="T231" s="539"/>
      <c r="U231" s="539"/>
      <c r="V231" s="539"/>
      <c r="W231" s="539"/>
      <c r="X231" s="539"/>
      <c r="Y231" s="539"/>
      <c r="Z231" s="539"/>
      <c r="AA231" s="539"/>
      <c r="AB231" s="539"/>
      <c r="AC231" s="539"/>
      <c r="AD231" s="539"/>
      <c r="AE231" s="539"/>
      <c r="AF231" s="539"/>
      <c r="AG231" s="539"/>
      <c r="AH231" s="539"/>
      <c r="AI231" s="539"/>
      <c r="AJ231" s="539"/>
      <c r="AK231" s="540">
        <v>3</v>
      </c>
      <c r="AL231" s="539"/>
      <c r="AM231" s="539"/>
      <c r="AN231" s="539"/>
      <c r="AO231" s="539"/>
      <c r="AP231" s="539"/>
      <c r="AQ231" s="539"/>
      <c r="AR231" s="539"/>
      <c r="AS231" s="539"/>
      <c r="AT231" s="539"/>
      <c r="AU231" s="541"/>
      <c r="AV231" s="542"/>
      <c r="AW231" s="542"/>
      <c r="AX231" s="538"/>
    </row>
    <row r="232" spans="1:50" ht="24" customHeight="1" x14ac:dyDescent="0.15">
      <c r="A232" s="533">
        <v>3</v>
      </c>
      <c r="B232" s="533">
        <v>1</v>
      </c>
      <c r="C232" s="539" t="s">
        <v>227</v>
      </c>
      <c r="D232" s="539"/>
      <c r="E232" s="539"/>
      <c r="F232" s="539"/>
      <c r="G232" s="539"/>
      <c r="H232" s="539"/>
      <c r="I232" s="539"/>
      <c r="J232" s="539"/>
      <c r="K232" s="539"/>
      <c r="L232" s="539"/>
      <c r="M232" s="539" t="s">
        <v>225</v>
      </c>
      <c r="N232" s="539"/>
      <c r="O232" s="539"/>
      <c r="P232" s="539"/>
      <c r="Q232" s="539"/>
      <c r="R232" s="539"/>
      <c r="S232" s="539"/>
      <c r="T232" s="539"/>
      <c r="U232" s="539"/>
      <c r="V232" s="539"/>
      <c r="W232" s="539"/>
      <c r="X232" s="539"/>
      <c r="Y232" s="539"/>
      <c r="Z232" s="539"/>
      <c r="AA232" s="539"/>
      <c r="AB232" s="539"/>
      <c r="AC232" s="539"/>
      <c r="AD232" s="539"/>
      <c r="AE232" s="539"/>
      <c r="AF232" s="539"/>
      <c r="AG232" s="539"/>
      <c r="AH232" s="539"/>
      <c r="AI232" s="539"/>
      <c r="AJ232" s="539"/>
      <c r="AK232" s="540">
        <v>1</v>
      </c>
      <c r="AL232" s="539"/>
      <c r="AM232" s="539"/>
      <c r="AN232" s="539"/>
      <c r="AO232" s="539"/>
      <c r="AP232" s="539"/>
      <c r="AQ232" s="539"/>
      <c r="AR232" s="539"/>
      <c r="AS232" s="539"/>
      <c r="AT232" s="539"/>
      <c r="AU232" s="541"/>
      <c r="AV232" s="542"/>
      <c r="AW232" s="542"/>
      <c r="AX232" s="538"/>
    </row>
    <row r="233" spans="1:50" ht="24" customHeight="1" x14ac:dyDescent="0.15">
      <c r="A233" s="533">
        <v>4</v>
      </c>
      <c r="B233" s="533">
        <v>1</v>
      </c>
      <c r="C233" s="539" t="s">
        <v>228</v>
      </c>
      <c r="D233" s="539"/>
      <c r="E233" s="539"/>
      <c r="F233" s="539"/>
      <c r="G233" s="539"/>
      <c r="H233" s="539"/>
      <c r="I233" s="539"/>
      <c r="J233" s="539"/>
      <c r="K233" s="539"/>
      <c r="L233" s="539"/>
      <c r="M233" s="539" t="s">
        <v>225</v>
      </c>
      <c r="N233" s="539"/>
      <c r="O233" s="539"/>
      <c r="P233" s="539"/>
      <c r="Q233" s="539"/>
      <c r="R233" s="539"/>
      <c r="S233" s="539"/>
      <c r="T233" s="539"/>
      <c r="U233" s="539"/>
      <c r="V233" s="539"/>
      <c r="W233" s="539"/>
      <c r="X233" s="539"/>
      <c r="Y233" s="539"/>
      <c r="Z233" s="539"/>
      <c r="AA233" s="539"/>
      <c r="AB233" s="539"/>
      <c r="AC233" s="539"/>
      <c r="AD233" s="539"/>
      <c r="AE233" s="539"/>
      <c r="AF233" s="539"/>
      <c r="AG233" s="539"/>
      <c r="AH233" s="539"/>
      <c r="AI233" s="539"/>
      <c r="AJ233" s="539"/>
      <c r="AK233" s="540">
        <v>0.6</v>
      </c>
      <c r="AL233" s="539"/>
      <c r="AM233" s="539"/>
      <c r="AN233" s="539"/>
      <c r="AO233" s="539"/>
      <c r="AP233" s="539"/>
      <c r="AQ233" s="539"/>
      <c r="AR233" s="539"/>
      <c r="AS233" s="539"/>
      <c r="AT233" s="539"/>
      <c r="AU233" s="541"/>
      <c r="AV233" s="542"/>
      <c r="AW233" s="542"/>
      <c r="AX233" s="538"/>
    </row>
    <row r="234" spans="1:50" ht="24" customHeight="1" x14ac:dyDescent="0.15">
      <c r="A234" s="533">
        <v>5</v>
      </c>
      <c r="B234" s="533">
        <v>1</v>
      </c>
      <c r="C234" s="539" t="s">
        <v>229</v>
      </c>
      <c r="D234" s="539"/>
      <c r="E234" s="539"/>
      <c r="F234" s="539"/>
      <c r="G234" s="539"/>
      <c r="H234" s="539"/>
      <c r="I234" s="539"/>
      <c r="J234" s="539"/>
      <c r="K234" s="539"/>
      <c r="L234" s="539"/>
      <c r="M234" s="539" t="s">
        <v>225</v>
      </c>
      <c r="N234" s="539"/>
      <c r="O234" s="539"/>
      <c r="P234" s="539"/>
      <c r="Q234" s="539"/>
      <c r="R234" s="539"/>
      <c r="S234" s="539"/>
      <c r="T234" s="539"/>
      <c r="U234" s="539"/>
      <c r="V234" s="539"/>
      <c r="W234" s="539"/>
      <c r="X234" s="539"/>
      <c r="Y234" s="539"/>
      <c r="Z234" s="539"/>
      <c r="AA234" s="539"/>
      <c r="AB234" s="539"/>
      <c r="AC234" s="539"/>
      <c r="AD234" s="539"/>
      <c r="AE234" s="539"/>
      <c r="AF234" s="539"/>
      <c r="AG234" s="539"/>
      <c r="AH234" s="539"/>
      <c r="AI234" s="539"/>
      <c r="AJ234" s="539"/>
      <c r="AK234" s="540">
        <v>0.5</v>
      </c>
      <c r="AL234" s="539"/>
      <c r="AM234" s="539"/>
      <c r="AN234" s="539"/>
      <c r="AO234" s="539"/>
      <c r="AP234" s="539"/>
      <c r="AQ234" s="539"/>
      <c r="AR234" s="539"/>
      <c r="AS234" s="539"/>
      <c r="AT234" s="539"/>
      <c r="AU234" s="541"/>
      <c r="AV234" s="542"/>
      <c r="AW234" s="542"/>
      <c r="AX234" s="538"/>
    </row>
    <row r="236" spans="1:50" x14ac:dyDescent="0.15">
      <c r="B236" s="1" t="s">
        <v>230</v>
      </c>
    </row>
    <row r="237" spans="1:50" ht="24" customHeight="1" x14ac:dyDescent="0.15">
      <c r="A237" s="533"/>
      <c r="B237" s="533"/>
      <c r="C237" s="148" t="s">
        <v>189</v>
      </c>
      <c r="D237" s="148"/>
      <c r="E237" s="148"/>
      <c r="F237" s="148"/>
      <c r="G237" s="148"/>
      <c r="H237" s="148"/>
      <c r="I237" s="148"/>
      <c r="J237" s="148"/>
      <c r="K237" s="148"/>
      <c r="L237" s="148"/>
      <c r="M237" s="148" t="s">
        <v>190</v>
      </c>
      <c r="N237" s="148"/>
      <c r="O237" s="148"/>
      <c r="P237" s="148"/>
      <c r="Q237" s="148"/>
      <c r="R237" s="148"/>
      <c r="S237" s="148"/>
      <c r="T237" s="148"/>
      <c r="U237" s="148"/>
      <c r="V237" s="148"/>
      <c r="W237" s="148"/>
      <c r="X237" s="148"/>
      <c r="Y237" s="148"/>
      <c r="Z237" s="148"/>
      <c r="AA237" s="148"/>
      <c r="AB237" s="148"/>
      <c r="AC237" s="148"/>
      <c r="AD237" s="148"/>
      <c r="AE237" s="148"/>
      <c r="AF237" s="148"/>
      <c r="AG237" s="148"/>
      <c r="AH237" s="148"/>
      <c r="AI237" s="148"/>
      <c r="AJ237" s="148"/>
      <c r="AK237" s="160" t="s">
        <v>191</v>
      </c>
      <c r="AL237" s="148"/>
      <c r="AM237" s="148"/>
      <c r="AN237" s="148"/>
      <c r="AO237" s="148"/>
      <c r="AP237" s="148"/>
      <c r="AQ237" s="148" t="s">
        <v>192</v>
      </c>
      <c r="AR237" s="148"/>
      <c r="AS237" s="148"/>
      <c r="AT237" s="148"/>
      <c r="AU237" s="69" t="s">
        <v>193</v>
      </c>
      <c r="AV237" s="70"/>
      <c r="AW237" s="70"/>
      <c r="AX237" s="538"/>
    </row>
    <row r="238" spans="1:50" ht="24" customHeight="1" x14ac:dyDescent="0.15">
      <c r="A238" s="533">
        <v>1</v>
      </c>
      <c r="B238" s="533">
        <v>1</v>
      </c>
      <c r="C238" s="539" t="s">
        <v>231</v>
      </c>
      <c r="D238" s="539"/>
      <c r="E238" s="539"/>
      <c r="F238" s="539"/>
      <c r="G238" s="539"/>
      <c r="H238" s="539"/>
      <c r="I238" s="539"/>
      <c r="J238" s="539"/>
      <c r="K238" s="539"/>
      <c r="L238" s="539"/>
      <c r="M238" s="539" t="s">
        <v>232</v>
      </c>
      <c r="N238" s="539"/>
      <c r="O238" s="539"/>
      <c r="P238" s="539"/>
      <c r="Q238" s="539"/>
      <c r="R238" s="539"/>
      <c r="S238" s="539"/>
      <c r="T238" s="539"/>
      <c r="U238" s="539"/>
      <c r="V238" s="539"/>
      <c r="W238" s="539"/>
      <c r="X238" s="539"/>
      <c r="Y238" s="539"/>
      <c r="Z238" s="539"/>
      <c r="AA238" s="539"/>
      <c r="AB238" s="539"/>
      <c r="AC238" s="539"/>
      <c r="AD238" s="539"/>
      <c r="AE238" s="539"/>
      <c r="AF238" s="539"/>
      <c r="AG238" s="539"/>
      <c r="AH238" s="539"/>
      <c r="AI238" s="539"/>
      <c r="AJ238" s="539"/>
      <c r="AK238" s="540">
        <v>0.4</v>
      </c>
      <c r="AL238" s="539"/>
      <c r="AM238" s="539"/>
      <c r="AN238" s="539"/>
      <c r="AO238" s="539"/>
      <c r="AP238" s="539"/>
      <c r="AQ238" s="539"/>
      <c r="AR238" s="539"/>
      <c r="AS238" s="539"/>
      <c r="AT238" s="539"/>
      <c r="AU238" s="539"/>
      <c r="AV238" s="539"/>
      <c r="AW238" s="539"/>
      <c r="AX238" s="539"/>
    </row>
    <row r="240" spans="1:50" x14ac:dyDescent="0.15">
      <c r="B240" s="1" t="s">
        <v>233</v>
      </c>
    </row>
    <row r="241" spans="1:50" ht="24" customHeight="1" x14ac:dyDescent="0.15">
      <c r="A241" s="533"/>
      <c r="B241" s="533"/>
      <c r="C241" s="69" t="s">
        <v>189</v>
      </c>
      <c r="D241" s="70"/>
      <c r="E241" s="70"/>
      <c r="F241" s="70"/>
      <c r="G241" s="70"/>
      <c r="H241" s="70"/>
      <c r="I241" s="70"/>
      <c r="J241" s="70"/>
      <c r="K241" s="70"/>
      <c r="L241" s="71"/>
      <c r="M241" s="69" t="s">
        <v>190</v>
      </c>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1"/>
      <c r="AK241" s="543" t="s">
        <v>191</v>
      </c>
      <c r="AL241" s="544"/>
      <c r="AM241" s="544"/>
      <c r="AN241" s="544"/>
      <c r="AO241" s="544"/>
      <c r="AP241" s="545"/>
      <c r="AQ241" s="69" t="s">
        <v>192</v>
      </c>
      <c r="AR241" s="70"/>
      <c r="AS241" s="70"/>
      <c r="AT241" s="71"/>
      <c r="AU241" s="69" t="s">
        <v>193</v>
      </c>
      <c r="AV241" s="70"/>
      <c r="AW241" s="70"/>
      <c r="AX241" s="71"/>
    </row>
    <row r="242" spans="1:50" ht="24" customHeight="1" x14ac:dyDescent="0.15">
      <c r="A242" s="533">
        <v>1</v>
      </c>
      <c r="B242" s="533">
        <v>1</v>
      </c>
      <c r="C242" s="539" t="s">
        <v>234</v>
      </c>
      <c r="D242" s="539"/>
      <c r="E242" s="539"/>
      <c r="F242" s="539"/>
      <c r="G242" s="539"/>
      <c r="H242" s="539"/>
      <c r="I242" s="539"/>
      <c r="J242" s="539"/>
      <c r="K242" s="539"/>
      <c r="L242" s="539"/>
      <c r="M242" s="539" t="s">
        <v>235</v>
      </c>
      <c r="N242" s="539"/>
      <c r="O242" s="539"/>
      <c r="P242" s="539"/>
      <c r="Q242" s="539"/>
      <c r="R242" s="539"/>
      <c r="S242" s="539"/>
      <c r="T242" s="539"/>
      <c r="U242" s="539"/>
      <c r="V242" s="539"/>
      <c r="W242" s="539"/>
      <c r="X242" s="539"/>
      <c r="Y242" s="539"/>
      <c r="Z242" s="539"/>
      <c r="AA242" s="539"/>
      <c r="AB242" s="539"/>
      <c r="AC242" s="539"/>
      <c r="AD242" s="539"/>
      <c r="AE242" s="539"/>
      <c r="AF242" s="539"/>
      <c r="AG242" s="539"/>
      <c r="AH242" s="539"/>
      <c r="AI242" s="539"/>
      <c r="AJ242" s="539"/>
      <c r="AK242" s="540">
        <v>0.2</v>
      </c>
      <c r="AL242" s="539"/>
      <c r="AM242" s="539"/>
      <c r="AN242" s="539"/>
      <c r="AO242" s="539"/>
      <c r="AP242" s="539"/>
      <c r="AQ242" s="539"/>
      <c r="AR242" s="539"/>
      <c r="AS242" s="539"/>
      <c r="AT242" s="539"/>
      <c r="AU242" s="541"/>
      <c r="AV242" s="542"/>
      <c r="AW242" s="542"/>
      <c r="AX242" s="538"/>
    </row>
    <row r="243" spans="1:50" x14ac:dyDescent="0.15">
      <c r="A243" s="22"/>
      <c r="B243" s="22"/>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4"/>
      <c r="AL243" s="23"/>
      <c r="AM243" s="23"/>
      <c r="AN243" s="23"/>
      <c r="AO243" s="23"/>
      <c r="AP243" s="23"/>
      <c r="AQ243" s="23"/>
      <c r="AR243" s="23"/>
      <c r="AS243" s="23"/>
      <c r="AT243" s="23"/>
      <c r="AU243" s="23"/>
      <c r="AV243" s="23"/>
      <c r="AW243" s="23"/>
      <c r="AX243" s="23"/>
    </row>
    <row r="244" spans="1:50" x14ac:dyDescent="0.15">
      <c r="B244" s="1" t="s">
        <v>236</v>
      </c>
    </row>
    <row r="245" spans="1:50" ht="24" customHeight="1" x14ac:dyDescent="0.15">
      <c r="A245" s="533"/>
      <c r="B245" s="533"/>
      <c r="C245" s="148" t="s">
        <v>189</v>
      </c>
      <c r="D245" s="148"/>
      <c r="E245" s="148"/>
      <c r="F245" s="148"/>
      <c r="G245" s="148"/>
      <c r="H245" s="148"/>
      <c r="I245" s="148"/>
      <c r="J245" s="148"/>
      <c r="K245" s="148"/>
      <c r="L245" s="148"/>
      <c r="M245" s="148" t="s">
        <v>190</v>
      </c>
      <c r="N245" s="148"/>
      <c r="O245" s="148"/>
      <c r="P245" s="148"/>
      <c r="Q245" s="148"/>
      <c r="R245" s="148"/>
      <c r="S245" s="148"/>
      <c r="T245" s="148"/>
      <c r="U245" s="148"/>
      <c r="V245" s="148"/>
      <c r="W245" s="148"/>
      <c r="X245" s="148"/>
      <c r="Y245" s="148"/>
      <c r="Z245" s="148"/>
      <c r="AA245" s="148"/>
      <c r="AB245" s="148"/>
      <c r="AC245" s="148"/>
      <c r="AD245" s="148"/>
      <c r="AE245" s="148"/>
      <c r="AF245" s="148"/>
      <c r="AG245" s="148"/>
      <c r="AH245" s="148"/>
      <c r="AI245" s="148"/>
      <c r="AJ245" s="148"/>
      <c r="AK245" s="160" t="s">
        <v>191</v>
      </c>
      <c r="AL245" s="148"/>
      <c r="AM245" s="148"/>
      <c r="AN245" s="148"/>
      <c r="AO245" s="148"/>
      <c r="AP245" s="148"/>
      <c r="AQ245" s="148" t="s">
        <v>192</v>
      </c>
      <c r="AR245" s="148"/>
      <c r="AS245" s="148"/>
      <c r="AT245" s="148"/>
      <c r="AU245" s="69" t="s">
        <v>193</v>
      </c>
      <c r="AV245" s="70"/>
      <c r="AW245" s="70"/>
      <c r="AX245" s="538"/>
    </row>
    <row r="246" spans="1:50" ht="24" customHeight="1" x14ac:dyDescent="0.15">
      <c r="A246" s="533">
        <v>1</v>
      </c>
      <c r="B246" s="533">
        <v>1</v>
      </c>
      <c r="C246" s="539" t="s">
        <v>237</v>
      </c>
      <c r="D246" s="539"/>
      <c r="E246" s="539"/>
      <c r="F246" s="539"/>
      <c r="G246" s="539"/>
      <c r="H246" s="539"/>
      <c r="I246" s="539"/>
      <c r="J246" s="539"/>
      <c r="K246" s="539"/>
      <c r="L246" s="539"/>
      <c r="M246" s="539" t="s">
        <v>238</v>
      </c>
      <c r="N246" s="539"/>
      <c r="O246" s="539"/>
      <c r="P246" s="539"/>
      <c r="Q246" s="539"/>
      <c r="R246" s="539"/>
      <c r="S246" s="539"/>
      <c r="T246" s="539"/>
      <c r="U246" s="539"/>
      <c r="V246" s="539"/>
      <c r="W246" s="539"/>
      <c r="X246" s="539"/>
      <c r="Y246" s="539"/>
      <c r="Z246" s="539"/>
      <c r="AA246" s="539"/>
      <c r="AB246" s="539"/>
      <c r="AC246" s="539"/>
      <c r="AD246" s="539"/>
      <c r="AE246" s="539"/>
      <c r="AF246" s="539"/>
      <c r="AG246" s="539"/>
      <c r="AH246" s="539"/>
      <c r="AI246" s="539"/>
      <c r="AJ246" s="539"/>
      <c r="AK246" s="540">
        <v>1</v>
      </c>
      <c r="AL246" s="539"/>
      <c r="AM246" s="539"/>
      <c r="AN246" s="539"/>
      <c r="AO246" s="539"/>
      <c r="AP246" s="539"/>
      <c r="AQ246" s="539"/>
      <c r="AR246" s="539"/>
      <c r="AS246" s="539"/>
      <c r="AT246" s="539"/>
      <c r="AU246" s="541"/>
      <c r="AV246" s="542"/>
      <c r="AW246" s="542"/>
      <c r="AX246" s="538"/>
    </row>
    <row r="248" spans="1:50" x14ac:dyDescent="0.15">
      <c r="B248" s="1" t="s">
        <v>239</v>
      </c>
    </row>
    <row r="249" spans="1:50" ht="24" customHeight="1" x14ac:dyDescent="0.15">
      <c r="A249" s="533"/>
      <c r="B249" s="533"/>
      <c r="C249" s="148" t="s">
        <v>189</v>
      </c>
      <c r="D249" s="148"/>
      <c r="E249" s="148"/>
      <c r="F249" s="148"/>
      <c r="G249" s="148"/>
      <c r="H249" s="148"/>
      <c r="I249" s="148"/>
      <c r="J249" s="148"/>
      <c r="K249" s="148"/>
      <c r="L249" s="148"/>
      <c r="M249" s="148" t="s">
        <v>190</v>
      </c>
      <c r="N249" s="148"/>
      <c r="O249" s="148"/>
      <c r="P249" s="148"/>
      <c r="Q249" s="148"/>
      <c r="R249" s="148"/>
      <c r="S249" s="148"/>
      <c r="T249" s="148"/>
      <c r="U249" s="148"/>
      <c r="V249" s="148"/>
      <c r="W249" s="148"/>
      <c r="X249" s="148"/>
      <c r="Y249" s="148"/>
      <c r="Z249" s="148"/>
      <c r="AA249" s="148"/>
      <c r="AB249" s="148"/>
      <c r="AC249" s="148"/>
      <c r="AD249" s="148"/>
      <c r="AE249" s="148"/>
      <c r="AF249" s="148"/>
      <c r="AG249" s="148"/>
      <c r="AH249" s="148"/>
      <c r="AI249" s="148"/>
      <c r="AJ249" s="148"/>
      <c r="AK249" s="160" t="s">
        <v>191</v>
      </c>
      <c r="AL249" s="148"/>
      <c r="AM249" s="148"/>
      <c r="AN249" s="148"/>
      <c r="AO249" s="148"/>
      <c r="AP249" s="148"/>
      <c r="AQ249" s="148" t="s">
        <v>192</v>
      </c>
      <c r="AR249" s="148"/>
      <c r="AS249" s="148"/>
      <c r="AT249" s="148"/>
      <c r="AU249" s="69" t="s">
        <v>193</v>
      </c>
      <c r="AV249" s="70"/>
      <c r="AW249" s="70"/>
      <c r="AX249" s="538"/>
    </row>
    <row r="250" spans="1:50" ht="24" customHeight="1" x14ac:dyDescent="0.15">
      <c r="A250" s="533">
        <v>1</v>
      </c>
      <c r="B250" s="533">
        <v>1</v>
      </c>
      <c r="C250" s="539" t="s">
        <v>240</v>
      </c>
      <c r="D250" s="539"/>
      <c r="E250" s="539"/>
      <c r="F250" s="539"/>
      <c r="G250" s="539"/>
      <c r="H250" s="539"/>
      <c r="I250" s="539"/>
      <c r="J250" s="539"/>
      <c r="K250" s="539"/>
      <c r="L250" s="539"/>
      <c r="M250" s="539" t="s">
        <v>241</v>
      </c>
      <c r="N250" s="539"/>
      <c r="O250" s="539"/>
      <c r="P250" s="539"/>
      <c r="Q250" s="539"/>
      <c r="R250" s="539"/>
      <c r="S250" s="539"/>
      <c r="T250" s="539"/>
      <c r="U250" s="539"/>
      <c r="V250" s="539"/>
      <c r="W250" s="539"/>
      <c r="X250" s="539"/>
      <c r="Y250" s="539"/>
      <c r="Z250" s="539"/>
      <c r="AA250" s="539"/>
      <c r="AB250" s="539"/>
      <c r="AC250" s="539"/>
      <c r="AD250" s="539"/>
      <c r="AE250" s="539"/>
      <c r="AF250" s="539"/>
      <c r="AG250" s="539"/>
      <c r="AH250" s="539"/>
      <c r="AI250" s="539"/>
      <c r="AJ250" s="539"/>
      <c r="AK250" s="540">
        <v>2</v>
      </c>
      <c r="AL250" s="539"/>
      <c r="AM250" s="539"/>
      <c r="AN250" s="539"/>
      <c r="AO250" s="539"/>
      <c r="AP250" s="539"/>
      <c r="AQ250" s="539"/>
      <c r="AR250" s="539"/>
      <c r="AS250" s="539"/>
      <c r="AT250" s="539"/>
      <c r="AU250" s="541"/>
      <c r="AV250" s="542"/>
      <c r="AW250" s="542"/>
      <c r="AX250" s="538"/>
    </row>
    <row r="251" spans="1:50" x14ac:dyDescent="0.15">
      <c r="A251" s="25"/>
      <c r="B251" s="25"/>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7"/>
      <c r="AL251" s="26"/>
      <c r="AM251" s="26"/>
      <c r="AN251" s="26"/>
      <c r="AO251" s="26"/>
      <c r="AP251" s="26"/>
      <c r="AQ251" s="26"/>
      <c r="AR251" s="26"/>
      <c r="AS251" s="26"/>
      <c r="AT251" s="26"/>
      <c r="AU251" s="26"/>
      <c r="AV251" s="26"/>
      <c r="AW251" s="26"/>
      <c r="AX251" s="26"/>
    </row>
    <row r="252" spans="1:50" x14ac:dyDescent="0.15">
      <c r="B252" s="1" t="s">
        <v>242</v>
      </c>
    </row>
    <row r="253" spans="1:50" ht="25.5" customHeight="1" x14ac:dyDescent="0.15">
      <c r="A253" s="533"/>
      <c r="B253" s="533"/>
      <c r="C253" s="148" t="s">
        <v>189</v>
      </c>
      <c r="D253" s="148"/>
      <c r="E253" s="148"/>
      <c r="F253" s="148"/>
      <c r="G253" s="148"/>
      <c r="H253" s="148"/>
      <c r="I253" s="148"/>
      <c r="J253" s="148"/>
      <c r="K253" s="148"/>
      <c r="L253" s="148"/>
      <c r="M253" s="148" t="s">
        <v>190</v>
      </c>
      <c r="N253" s="148"/>
      <c r="O253" s="148"/>
      <c r="P253" s="148"/>
      <c r="Q253" s="148"/>
      <c r="R253" s="148"/>
      <c r="S253" s="148"/>
      <c r="T253" s="148"/>
      <c r="U253" s="148"/>
      <c r="V253" s="148"/>
      <c r="W253" s="148"/>
      <c r="X253" s="148"/>
      <c r="Y253" s="148"/>
      <c r="Z253" s="148"/>
      <c r="AA253" s="148"/>
      <c r="AB253" s="148"/>
      <c r="AC253" s="148"/>
      <c r="AD253" s="148"/>
      <c r="AE253" s="148"/>
      <c r="AF253" s="148"/>
      <c r="AG253" s="148"/>
      <c r="AH253" s="148"/>
      <c r="AI253" s="148"/>
      <c r="AJ253" s="148"/>
      <c r="AK253" s="160" t="s">
        <v>191</v>
      </c>
      <c r="AL253" s="148"/>
      <c r="AM253" s="148"/>
      <c r="AN253" s="148"/>
      <c r="AO253" s="148"/>
      <c r="AP253" s="148"/>
      <c r="AQ253" s="148" t="s">
        <v>192</v>
      </c>
      <c r="AR253" s="148"/>
      <c r="AS253" s="148"/>
      <c r="AT253" s="148"/>
      <c r="AU253" s="69" t="s">
        <v>193</v>
      </c>
      <c r="AV253" s="70"/>
      <c r="AW253" s="70"/>
      <c r="AX253" s="538"/>
    </row>
    <row r="254" spans="1:50" ht="25.5" customHeight="1" x14ac:dyDescent="0.15">
      <c r="A254" s="533">
        <v>1</v>
      </c>
      <c r="B254" s="533">
        <v>1</v>
      </c>
      <c r="C254" s="546" t="s">
        <v>243</v>
      </c>
      <c r="D254" s="547"/>
      <c r="E254" s="547"/>
      <c r="F254" s="547"/>
      <c r="G254" s="547"/>
      <c r="H254" s="547"/>
      <c r="I254" s="547"/>
      <c r="J254" s="547"/>
      <c r="K254" s="547"/>
      <c r="L254" s="548"/>
      <c r="M254" s="539" t="s">
        <v>244</v>
      </c>
      <c r="N254" s="539"/>
      <c r="O254" s="539"/>
      <c r="P254" s="539"/>
      <c r="Q254" s="539"/>
      <c r="R254" s="539"/>
      <c r="S254" s="539"/>
      <c r="T254" s="539"/>
      <c r="U254" s="539"/>
      <c r="V254" s="539"/>
      <c r="W254" s="539"/>
      <c r="X254" s="539"/>
      <c r="Y254" s="539"/>
      <c r="Z254" s="539"/>
      <c r="AA254" s="539"/>
      <c r="AB254" s="539"/>
      <c r="AC254" s="539"/>
      <c r="AD254" s="539"/>
      <c r="AE254" s="539"/>
      <c r="AF254" s="539"/>
      <c r="AG254" s="539"/>
      <c r="AH254" s="539"/>
      <c r="AI254" s="539"/>
      <c r="AJ254" s="539"/>
      <c r="AK254" s="540">
        <v>21</v>
      </c>
      <c r="AL254" s="539"/>
      <c r="AM254" s="539"/>
      <c r="AN254" s="539"/>
      <c r="AO254" s="539"/>
      <c r="AP254" s="539"/>
      <c r="AQ254" s="539"/>
      <c r="AR254" s="539"/>
      <c r="AS254" s="539"/>
      <c r="AT254" s="539"/>
      <c r="AU254" s="541"/>
      <c r="AV254" s="542"/>
      <c r="AW254" s="542"/>
      <c r="AX254" s="538"/>
    </row>
    <row r="256" spans="1:50" x14ac:dyDescent="0.15">
      <c r="B256" s="1" t="s">
        <v>245</v>
      </c>
    </row>
    <row r="257" spans="1:50" ht="24" customHeight="1" x14ac:dyDescent="0.15">
      <c r="A257" s="533"/>
      <c r="B257" s="533"/>
      <c r="C257" s="148" t="s">
        <v>189</v>
      </c>
      <c r="D257" s="148"/>
      <c r="E257" s="148"/>
      <c r="F257" s="148"/>
      <c r="G257" s="148"/>
      <c r="H257" s="148"/>
      <c r="I257" s="148"/>
      <c r="J257" s="148"/>
      <c r="K257" s="148"/>
      <c r="L257" s="148"/>
      <c r="M257" s="148" t="s">
        <v>190</v>
      </c>
      <c r="N257" s="148"/>
      <c r="O257" s="148"/>
      <c r="P257" s="148"/>
      <c r="Q257" s="148"/>
      <c r="R257" s="148"/>
      <c r="S257" s="148"/>
      <c r="T257" s="148"/>
      <c r="U257" s="148"/>
      <c r="V257" s="148"/>
      <c r="W257" s="148"/>
      <c r="X257" s="148"/>
      <c r="Y257" s="148"/>
      <c r="Z257" s="148"/>
      <c r="AA257" s="148"/>
      <c r="AB257" s="148"/>
      <c r="AC257" s="148"/>
      <c r="AD257" s="148"/>
      <c r="AE257" s="148"/>
      <c r="AF257" s="148"/>
      <c r="AG257" s="148"/>
      <c r="AH257" s="148"/>
      <c r="AI257" s="148"/>
      <c r="AJ257" s="148"/>
      <c r="AK257" s="160" t="s">
        <v>191</v>
      </c>
      <c r="AL257" s="148"/>
      <c r="AM257" s="148"/>
      <c r="AN257" s="148"/>
      <c r="AO257" s="148"/>
      <c r="AP257" s="148"/>
      <c r="AQ257" s="148" t="s">
        <v>192</v>
      </c>
      <c r="AR257" s="148"/>
      <c r="AS257" s="148"/>
      <c r="AT257" s="148"/>
      <c r="AU257" s="69" t="s">
        <v>193</v>
      </c>
      <c r="AV257" s="70"/>
      <c r="AW257" s="70"/>
      <c r="AX257" s="538"/>
    </row>
    <row r="258" spans="1:50" ht="24" customHeight="1" x14ac:dyDescent="0.15">
      <c r="A258" s="533">
        <v>1</v>
      </c>
      <c r="B258" s="533">
        <v>1</v>
      </c>
      <c r="C258" s="539" t="s">
        <v>246</v>
      </c>
      <c r="D258" s="539"/>
      <c r="E258" s="539"/>
      <c r="F258" s="539"/>
      <c r="G258" s="539"/>
      <c r="H258" s="539"/>
      <c r="I258" s="539"/>
      <c r="J258" s="539"/>
      <c r="K258" s="539"/>
      <c r="L258" s="539"/>
      <c r="M258" s="539" t="s">
        <v>247</v>
      </c>
      <c r="N258" s="539"/>
      <c r="O258" s="539"/>
      <c r="P258" s="539"/>
      <c r="Q258" s="539"/>
      <c r="R258" s="539"/>
      <c r="S258" s="539"/>
      <c r="T258" s="539"/>
      <c r="U258" s="539"/>
      <c r="V258" s="539"/>
      <c r="W258" s="539"/>
      <c r="X258" s="539"/>
      <c r="Y258" s="539"/>
      <c r="Z258" s="539"/>
      <c r="AA258" s="539"/>
      <c r="AB258" s="539"/>
      <c r="AC258" s="539"/>
      <c r="AD258" s="539"/>
      <c r="AE258" s="539"/>
      <c r="AF258" s="539"/>
      <c r="AG258" s="539"/>
      <c r="AH258" s="539"/>
      <c r="AI258" s="539"/>
      <c r="AJ258" s="539"/>
      <c r="AK258" s="540">
        <v>0.1</v>
      </c>
      <c r="AL258" s="539"/>
      <c r="AM258" s="539"/>
      <c r="AN258" s="539"/>
      <c r="AO258" s="539"/>
      <c r="AP258" s="539"/>
      <c r="AQ258" s="201" t="s">
        <v>197</v>
      </c>
      <c r="AR258" s="78"/>
      <c r="AS258" s="78"/>
      <c r="AT258" s="79"/>
      <c r="AU258" s="201" t="s">
        <v>197</v>
      </c>
      <c r="AV258" s="78"/>
      <c r="AW258" s="78"/>
      <c r="AX258" s="79"/>
    </row>
    <row r="259" spans="1:50" x14ac:dyDescent="0.15">
      <c r="A259" s="22"/>
      <c r="B259" s="22"/>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4"/>
      <c r="AL259" s="23"/>
      <c r="AM259" s="23"/>
      <c r="AN259" s="23"/>
      <c r="AO259" s="23"/>
      <c r="AP259" s="23"/>
      <c r="AQ259" s="23"/>
      <c r="AR259" s="23"/>
      <c r="AS259" s="23"/>
      <c r="AT259" s="23"/>
      <c r="AU259" s="23"/>
      <c r="AV259" s="23"/>
      <c r="AW259" s="23"/>
      <c r="AX259" s="23"/>
    </row>
    <row r="260" spans="1:50" x14ac:dyDescent="0.15">
      <c r="B260" s="1" t="s">
        <v>248</v>
      </c>
    </row>
    <row r="261" spans="1:50" ht="24" customHeight="1" x14ac:dyDescent="0.15">
      <c r="A261" s="533"/>
      <c r="B261" s="533"/>
      <c r="C261" s="148" t="s">
        <v>189</v>
      </c>
      <c r="D261" s="148"/>
      <c r="E261" s="148"/>
      <c r="F261" s="148"/>
      <c r="G261" s="148"/>
      <c r="H261" s="148"/>
      <c r="I261" s="148"/>
      <c r="J261" s="148"/>
      <c r="K261" s="148"/>
      <c r="L261" s="148"/>
      <c r="M261" s="148" t="s">
        <v>190</v>
      </c>
      <c r="N261" s="148"/>
      <c r="O261" s="148"/>
      <c r="P261" s="148"/>
      <c r="Q261" s="148"/>
      <c r="R261" s="148"/>
      <c r="S261" s="148"/>
      <c r="T261" s="148"/>
      <c r="U261" s="148"/>
      <c r="V261" s="148"/>
      <c r="W261" s="148"/>
      <c r="X261" s="148"/>
      <c r="Y261" s="148"/>
      <c r="Z261" s="148"/>
      <c r="AA261" s="148"/>
      <c r="AB261" s="148"/>
      <c r="AC261" s="148"/>
      <c r="AD261" s="148"/>
      <c r="AE261" s="148"/>
      <c r="AF261" s="148"/>
      <c r="AG261" s="148"/>
      <c r="AH261" s="148"/>
      <c r="AI261" s="148"/>
      <c r="AJ261" s="148"/>
      <c r="AK261" s="160" t="s">
        <v>191</v>
      </c>
      <c r="AL261" s="148"/>
      <c r="AM261" s="148"/>
      <c r="AN261" s="148"/>
      <c r="AO261" s="148"/>
      <c r="AP261" s="148"/>
      <c r="AQ261" s="148" t="s">
        <v>192</v>
      </c>
      <c r="AR261" s="148"/>
      <c r="AS261" s="148"/>
      <c r="AT261" s="148"/>
      <c r="AU261" s="69" t="s">
        <v>193</v>
      </c>
      <c r="AV261" s="70"/>
      <c r="AW261" s="70"/>
      <c r="AX261" s="538"/>
    </row>
    <row r="262" spans="1:50" ht="24" customHeight="1" x14ac:dyDescent="0.15">
      <c r="A262" s="533">
        <v>1</v>
      </c>
      <c r="B262" s="533">
        <v>1</v>
      </c>
      <c r="C262" s="539" t="s">
        <v>249</v>
      </c>
      <c r="D262" s="539"/>
      <c r="E262" s="539"/>
      <c r="F262" s="539"/>
      <c r="G262" s="539"/>
      <c r="H262" s="539"/>
      <c r="I262" s="539"/>
      <c r="J262" s="539"/>
      <c r="K262" s="539"/>
      <c r="L262" s="539"/>
      <c r="M262" s="539" t="s">
        <v>250</v>
      </c>
      <c r="N262" s="539"/>
      <c r="O262" s="539"/>
      <c r="P262" s="539"/>
      <c r="Q262" s="539"/>
      <c r="R262" s="539"/>
      <c r="S262" s="539"/>
      <c r="T262" s="539"/>
      <c r="U262" s="539"/>
      <c r="V262" s="539"/>
      <c r="W262" s="539"/>
      <c r="X262" s="539"/>
      <c r="Y262" s="539"/>
      <c r="Z262" s="539"/>
      <c r="AA262" s="539"/>
      <c r="AB262" s="539"/>
      <c r="AC262" s="539"/>
      <c r="AD262" s="539"/>
      <c r="AE262" s="539"/>
      <c r="AF262" s="539"/>
      <c r="AG262" s="539"/>
      <c r="AH262" s="539"/>
      <c r="AI262" s="539"/>
      <c r="AJ262" s="539"/>
      <c r="AK262" s="540">
        <v>0.03</v>
      </c>
      <c r="AL262" s="539"/>
      <c r="AM262" s="539"/>
      <c r="AN262" s="539"/>
      <c r="AO262" s="539"/>
      <c r="AP262" s="539"/>
      <c r="AQ262" s="539"/>
      <c r="AR262" s="539"/>
      <c r="AS262" s="539"/>
      <c r="AT262" s="539"/>
      <c r="AU262" s="541"/>
      <c r="AV262" s="542"/>
      <c r="AW262" s="542"/>
      <c r="AX262" s="538"/>
    </row>
    <row r="263" spans="1:50" ht="24" customHeight="1" x14ac:dyDescent="0.15">
      <c r="A263" s="533">
        <v>2</v>
      </c>
      <c r="B263" s="533">
        <v>1</v>
      </c>
      <c r="C263" s="539" t="s">
        <v>251</v>
      </c>
      <c r="D263" s="539"/>
      <c r="E263" s="539"/>
      <c r="F263" s="539"/>
      <c r="G263" s="539"/>
      <c r="H263" s="539"/>
      <c r="I263" s="539"/>
      <c r="J263" s="539"/>
      <c r="K263" s="539"/>
      <c r="L263" s="539"/>
      <c r="M263" s="539" t="s">
        <v>250</v>
      </c>
      <c r="N263" s="539"/>
      <c r="O263" s="539"/>
      <c r="P263" s="539"/>
      <c r="Q263" s="539"/>
      <c r="R263" s="539"/>
      <c r="S263" s="539"/>
      <c r="T263" s="539"/>
      <c r="U263" s="539"/>
      <c r="V263" s="539"/>
      <c r="W263" s="539"/>
      <c r="X263" s="539"/>
      <c r="Y263" s="539"/>
      <c r="Z263" s="539"/>
      <c r="AA263" s="539"/>
      <c r="AB263" s="539"/>
      <c r="AC263" s="539"/>
      <c r="AD263" s="539"/>
      <c r="AE263" s="539"/>
      <c r="AF263" s="539"/>
      <c r="AG263" s="539"/>
      <c r="AH263" s="539"/>
      <c r="AI263" s="539"/>
      <c r="AJ263" s="539"/>
      <c r="AK263" s="540">
        <v>0.03</v>
      </c>
      <c r="AL263" s="539"/>
      <c r="AM263" s="539"/>
      <c r="AN263" s="539"/>
      <c r="AO263" s="539"/>
      <c r="AP263" s="539"/>
      <c r="AQ263" s="539"/>
      <c r="AR263" s="539"/>
      <c r="AS263" s="539"/>
      <c r="AT263" s="539"/>
      <c r="AU263" s="541"/>
      <c r="AV263" s="542"/>
      <c r="AW263" s="542"/>
      <c r="AX263" s="538"/>
    </row>
    <row r="264" spans="1:50" ht="24" customHeight="1" x14ac:dyDescent="0.15">
      <c r="A264" s="533">
        <v>3</v>
      </c>
      <c r="B264" s="533">
        <v>1</v>
      </c>
      <c r="C264" s="539" t="s">
        <v>252</v>
      </c>
      <c r="D264" s="539"/>
      <c r="E264" s="539"/>
      <c r="F264" s="539"/>
      <c r="G264" s="539"/>
      <c r="H264" s="539"/>
      <c r="I264" s="539"/>
      <c r="J264" s="539"/>
      <c r="K264" s="539"/>
      <c r="L264" s="539"/>
      <c r="M264" s="539" t="s">
        <v>250</v>
      </c>
      <c r="N264" s="539"/>
      <c r="O264" s="539"/>
      <c r="P264" s="539"/>
      <c r="Q264" s="539"/>
      <c r="R264" s="539"/>
      <c r="S264" s="539"/>
      <c r="T264" s="539"/>
      <c r="U264" s="539"/>
      <c r="V264" s="539"/>
      <c r="W264" s="539"/>
      <c r="X264" s="539"/>
      <c r="Y264" s="539"/>
      <c r="Z264" s="539"/>
      <c r="AA264" s="539"/>
      <c r="AB264" s="539"/>
      <c r="AC264" s="539"/>
      <c r="AD264" s="539"/>
      <c r="AE264" s="539"/>
      <c r="AF264" s="539"/>
      <c r="AG264" s="539"/>
      <c r="AH264" s="539"/>
      <c r="AI264" s="539"/>
      <c r="AJ264" s="539"/>
      <c r="AK264" s="540">
        <v>0.02</v>
      </c>
      <c r="AL264" s="539"/>
      <c r="AM264" s="539"/>
      <c r="AN264" s="539"/>
      <c r="AO264" s="539"/>
      <c r="AP264" s="539"/>
      <c r="AQ264" s="539"/>
      <c r="AR264" s="539"/>
      <c r="AS264" s="539"/>
      <c r="AT264" s="539"/>
      <c r="AU264" s="541"/>
      <c r="AV264" s="542"/>
      <c r="AW264" s="542"/>
      <c r="AX264" s="538"/>
    </row>
    <row r="265" spans="1:50" ht="24" customHeight="1" x14ac:dyDescent="0.15">
      <c r="A265" s="533">
        <v>4</v>
      </c>
      <c r="B265" s="533">
        <v>1</v>
      </c>
      <c r="C265" s="539" t="s">
        <v>253</v>
      </c>
      <c r="D265" s="539"/>
      <c r="E265" s="539"/>
      <c r="F265" s="539"/>
      <c r="G265" s="539"/>
      <c r="H265" s="539"/>
      <c r="I265" s="539"/>
      <c r="J265" s="539"/>
      <c r="K265" s="539"/>
      <c r="L265" s="539"/>
      <c r="M265" s="539" t="s">
        <v>250</v>
      </c>
      <c r="N265" s="539"/>
      <c r="O265" s="539"/>
      <c r="P265" s="539"/>
      <c r="Q265" s="539"/>
      <c r="R265" s="539"/>
      <c r="S265" s="539"/>
      <c r="T265" s="539"/>
      <c r="U265" s="539"/>
      <c r="V265" s="539"/>
      <c r="W265" s="539"/>
      <c r="X265" s="539"/>
      <c r="Y265" s="539"/>
      <c r="Z265" s="539"/>
      <c r="AA265" s="539"/>
      <c r="AB265" s="539"/>
      <c r="AC265" s="539"/>
      <c r="AD265" s="539"/>
      <c r="AE265" s="539"/>
      <c r="AF265" s="539"/>
      <c r="AG265" s="539"/>
      <c r="AH265" s="539"/>
      <c r="AI265" s="539"/>
      <c r="AJ265" s="539"/>
      <c r="AK265" s="540">
        <v>0.02</v>
      </c>
      <c r="AL265" s="539"/>
      <c r="AM265" s="539"/>
      <c r="AN265" s="539"/>
      <c r="AO265" s="539"/>
      <c r="AP265" s="539"/>
      <c r="AQ265" s="539"/>
      <c r="AR265" s="539"/>
      <c r="AS265" s="539"/>
      <c r="AT265" s="539"/>
      <c r="AU265" s="541"/>
      <c r="AV265" s="542"/>
      <c r="AW265" s="542"/>
      <c r="AX265" s="538"/>
    </row>
    <row r="266" spans="1:50" ht="24" customHeight="1" x14ac:dyDescent="0.15">
      <c r="A266" s="533">
        <v>5</v>
      </c>
      <c r="B266" s="533">
        <v>1</v>
      </c>
      <c r="C266" s="539" t="s">
        <v>254</v>
      </c>
      <c r="D266" s="539"/>
      <c r="E266" s="539"/>
      <c r="F266" s="539"/>
      <c r="G266" s="539"/>
      <c r="H266" s="539"/>
      <c r="I266" s="539"/>
      <c r="J266" s="539"/>
      <c r="K266" s="539"/>
      <c r="L266" s="539"/>
      <c r="M266" s="539" t="s">
        <v>250</v>
      </c>
      <c r="N266" s="539"/>
      <c r="O266" s="539"/>
      <c r="P266" s="539"/>
      <c r="Q266" s="539"/>
      <c r="R266" s="539"/>
      <c r="S266" s="539"/>
      <c r="T266" s="539"/>
      <c r="U266" s="539"/>
      <c r="V266" s="539"/>
      <c r="W266" s="539"/>
      <c r="X266" s="539"/>
      <c r="Y266" s="539"/>
      <c r="Z266" s="539"/>
      <c r="AA266" s="539"/>
      <c r="AB266" s="539"/>
      <c r="AC266" s="539"/>
      <c r="AD266" s="539"/>
      <c r="AE266" s="539"/>
      <c r="AF266" s="539"/>
      <c r="AG266" s="539"/>
      <c r="AH266" s="539"/>
      <c r="AI266" s="539"/>
      <c r="AJ266" s="539"/>
      <c r="AK266" s="540">
        <v>0.01</v>
      </c>
      <c r="AL266" s="539"/>
      <c r="AM266" s="539"/>
      <c r="AN266" s="539"/>
      <c r="AO266" s="539"/>
      <c r="AP266" s="539"/>
      <c r="AQ266" s="539"/>
      <c r="AR266" s="539"/>
      <c r="AS266" s="539"/>
      <c r="AT266" s="539"/>
      <c r="AU266" s="541"/>
      <c r="AV266" s="542"/>
      <c r="AW266" s="542"/>
      <c r="AX266" s="538"/>
    </row>
    <row r="267" spans="1:50" ht="24" customHeight="1" x14ac:dyDescent="0.15">
      <c r="A267" s="533">
        <v>6</v>
      </c>
      <c r="B267" s="533">
        <v>1</v>
      </c>
      <c r="C267" s="539" t="s">
        <v>251</v>
      </c>
      <c r="D267" s="539"/>
      <c r="E267" s="539"/>
      <c r="F267" s="539"/>
      <c r="G267" s="539"/>
      <c r="H267" s="539"/>
      <c r="I267" s="539"/>
      <c r="J267" s="539"/>
      <c r="K267" s="539"/>
      <c r="L267" s="539"/>
      <c r="M267" s="539" t="s">
        <v>250</v>
      </c>
      <c r="N267" s="539"/>
      <c r="O267" s="539"/>
      <c r="P267" s="539"/>
      <c r="Q267" s="539"/>
      <c r="R267" s="539"/>
      <c r="S267" s="539"/>
      <c r="T267" s="539"/>
      <c r="U267" s="539"/>
      <c r="V267" s="539"/>
      <c r="W267" s="539"/>
      <c r="X267" s="539"/>
      <c r="Y267" s="539"/>
      <c r="Z267" s="539"/>
      <c r="AA267" s="539"/>
      <c r="AB267" s="539"/>
      <c r="AC267" s="539"/>
      <c r="AD267" s="539"/>
      <c r="AE267" s="539"/>
      <c r="AF267" s="539"/>
      <c r="AG267" s="539"/>
      <c r="AH267" s="539"/>
      <c r="AI267" s="539"/>
      <c r="AJ267" s="539"/>
      <c r="AK267" s="540">
        <v>0.03</v>
      </c>
      <c r="AL267" s="539"/>
      <c r="AM267" s="539"/>
      <c r="AN267" s="539"/>
      <c r="AO267" s="539"/>
      <c r="AP267" s="539"/>
      <c r="AQ267" s="539"/>
      <c r="AR267" s="539"/>
      <c r="AS267" s="539"/>
      <c r="AT267" s="539"/>
      <c r="AU267" s="541"/>
      <c r="AV267" s="542"/>
      <c r="AW267" s="542"/>
      <c r="AX267" s="538"/>
    </row>
    <row r="268" spans="1:50" ht="24" customHeight="1" x14ac:dyDescent="0.15">
      <c r="A268" s="533">
        <v>7</v>
      </c>
      <c r="B268" s="533">
        <v>1</v>
      </c>
      <c r="C268" s="539" t="s">
        <v>253</v>
      </c>
      <c r="D268" s="539"/>
      <c r="E268" s="539"/>
      <c r="F268" s="539"/>
      <c r="G268" s="539"/>
      <c r="H268" s="539"/>
      <c r="I268" s="539"/>
      <c r="J268" s="539"/>
      <c r="K268" s="539"/>
      <c r="L268" s="539"/>
      <c r="M268" s="539" t="s">
        <v>250</v>
      </c>
      <c r="N268" s="539"/>
      <c r="O268" s="539"/>
      <c r="P268" s="539"/>
      <c r="Q268" s="539"/>
      <c r="R268" s="539"/>
      <c r="S268" s="539"/>
      <c r="T268" s="539"/>
      <c r="U268" s="539"/>
      <c r="V268" s="539"/>
      <c r="W268" s="539"/>
      <c r="X268" s="539"/>
      <c r="Y268" s="539"/>
      <c r="Z268" s="539"/>
      <c r="AA268" s="539"/>
      <c r="AB268" s="539"/>
      <c r="AC268" s="539"/>
      <c r="AD268" s="539"/>
      <c r="AE268" s="539"/>
      <c r="AF268" s="539"/>
      <c r="AG268" s="539"/>
      <c r="AH268" s="539"/>
      <c r="AI268" s="539"/>
      <c r="AJ268" s="539"/>
      <c r="AK268" s="540">
        <v>0.02</v>
      </c>
      <c r="AL268" s="539"/>
      <c r="AM268" s="539"/>
      <c r="AN268" s="539"/>
      <c r="AO268" s="539"/>
      <c r="AP268" s="539"/>
      <c r="AQ268" s="539"/>
      <c r="AR268" s="539"/>
      <c r="AS268" s="539"/>
      <c r="AT268" s="539"/>
      <c r="AU268" s="541"/>
      <c r="AV268" s="542"/>
      <c r="AW268" s="542"/>
      <c r="AX268" s="538"/>
    </row>
    <row r="269" spans="1:50" ht="24" customHeight="1" x14ac:dyDescent="0.15">
      <c r="A269" s="533">
        <v>8</v>
      </c>
      <c r="B269" s="533">
        <v>1</v>
      </c>
      <c r="C269" s="539" t="s">
        <v>251</v>
      </c>
      <c r="D269" s="539"/>
      <c r="E269" s="539"/>
      <c r="F269" s="539"/>
      <c r="G269" s="539"/>
      <c r="H269" s="539"/>
      <c r="I269" s="539"/>
      <c r="J269" s="539"/>
      <c r="K269" s="539"/>
      <c r="L269" s="539"/>
      <c r="M269" s="539" t="s">
        <v>250</v>
      </c>
      <c r="N269" s="539"/>
      <c r="O269" s="539"/>
      <c r="P269" s="539"/>
      <c r="Q269" s="539"/>
      <c r="R269" s="539"/>
      <c r="S269" s="539"/>
      <c r="T269" s="539"/>
      <c r="U269" s="539"/>
      <c r="V269" s="539"/>
      <c r="W269" s="539"/>
      <c r="X269" s="539"/>
      <c r="Y269" s="539"/>
      <c r="Z269" s="539"/>
      <c r="AA269" s="539"/>
      <c r="AB269" s="539"/>
      <c r="AC269" s="539"/>
      <c r="AD269" s="539"/>
      <c r="AE269" s="539"/>
      <c r="AF269" s="539"/>
      <c r="AG269" s="539"/>
      <c r="AH269" s="539"/>
      <c r="AI269" s="539"/>
      <c r="AJ269" s="539"/>
      <c r="AK269" s="540">
        <v>0.03</v>
      </c>
      <c r="AL269" s="539"/>
      <c r="AM269" s="539"/>
      <c r="AN269" s="539"/>
      <c r="AO269" s="539"/>
      <c r="AP269" s="539"/>
      <c r="AQ269" s="539"/>
      <c r="AR269" s="539"/>
      <c r="AS269" s="539"/>
      <c r="AT269" s="539"/>
      <c r="AU269" s="541"/>
      <c r="AV269" s="542"/>
      <c r="AW269" s="542"/>
      <c r="AX269" s="538"/>
    </row>
    <row r="270" spans="1:50" ht="24" customHeight="1" x14ac:dyDescent="0.15">
      <c r="A270" s="549">
        <v>9</v>
      </c>
      <c r="B270" s="550"/>
      <c r="C270" s="551" t="s">
        <v>255</v>
      </c>
      <c r="D270" s="552"/>
      <c r="E270" s="552"/>
      <c r="F270" s="552"/>
      <c r="G270" s="552"/>
      <c r="H270" s="552"/>
      <c r="I270" s="552"/>
      <c r="J270" s="552"/>
      <c r="K270" s="552"/>
      <c r="L270" s="553"/>
      <c r="M270" s="551" t="s">
        <v>250</v>
      </c>
      <c r="N270" s="552"/>
      <c r="O270" s="552"/>
      <c r="P270" s="552"/>
      <c r="Q270" s="552"/>
      <c r="R270" s="552"/>
      <c r="S270" s="552"/>
      <c r="T270" s="552"/>
      <c r="U270" s="552"/>
      <c r="V270" s="552"/>
      <c r="W270" s="552"/>
      <c r="X270" s="552"/>
      <c r="Y270" s="552"/>
      <c r="Z270" s="552"/>
      <c r="AA270" s="552"/>
      <c r="AB270" s="552"/>
      <c r="AC270" s="552"/>
      <c r="AD270" s="552"/>
      <c r="AE270" s="552"/>
      <c r="AF270" s="552"/>
      <c r="AG270" s="552"/>
      <c r="AH270" s="552"/>
      <c r="AI270" s="552"/>
      <c r="AJ270" s="553"/>
      <c r="AK270" s="554">
        <v>0.03</v>
      </c>
      <c r="AL270" s="555"/>
      <c r="AM270" s="555"/>
      <c r="AN270" s="555"/>
      <c r="AO270" s="555"/>
      <c r="AP270" s="556"/>
      <c r="AQ270" s="201"/>
      <c r="AR270" s="78"/>
      <c r="AS270" s="78"/>
      <c r="AT270" s="79"/>
      <c r="AU270" s="201"/>
      <c r="AV270" s="78"/>
      <c r="AW270" s="78"/>
      <c r="AX270" s="79"/>
    </row>
    <row r="271" spans="1:50" ht="24" customHeight="1" x14ac:dyDescent="0.15">
      <c r="A271" s="533">
        <v>10</v>
      </c>
      <c r="B271" s="533"/>
      <c r="C271" s="539" t="s">
        <v>251</v>
      </c>
      <c r="D271" s="539"/>
      <c r="E271" s="539"/>
      <c r="F271" s="539"/>
      <c r="G271" s="539"/>
      <c r="H271" s="539"/>
      <c r="I271" s="539"/>
      <c r="J271" s="539"/>
      <c r="K271" s="539"/>
      <c r="L271" s="539"/>
      <c r="M271" s="539" t="s">
        <v>250</v>
      </c>
      <c r="N271" s="539"/>
      <c r="O271" s="539"/>
      <c r="P271" s="539"/>
      <c r="Q271" s="539"/>
      <c r="R271" s="539"/>
      <c r="S271" s="539"/>
      <c r="T271" s="539"/>
      <c r="U271" s="539"/>
      <c r="V271" s="539"/>
      <c r="W271" s="539"/>
      <c r="X271" s="539"/>
      <c r="Y271" s="539"/>
      <c r="Z271" s="539"/>
      <c r="AA271" s="539"/>
      <c r="AB271" s="539"/>
      <c r="AC271" s="539"/>
      <c r="AD271" s="539"/>
      <c r="AE271" s="539"/>
      <c r="AF271" s="539"/>
      <c r="AG271" s="539"/>
      <c r="AH271" s="539"/>
      <c r="AI271" s="539"/>
      <c r="AJ271" s="539"/>
      <c r="AK271" s="540">
        <v>0.03</v>
      </c>
      <c r="AL271" s="539"/>
      <c r="AM271" s="539"/>
      <c r="AN271" s="539"/>
      <c r="AO271" s="539"/>
      <c r="AP271" s="539"/>
      <c r="AQ271" s="539"/>
      <c r="AR271" s="539"/>
      <c r="AS271" s="539"/>
      <c r="AT271" s="539"/>
      <c r="AU271" s="541"/>
      <c r="AV271" s="542"/>
      <c r="AW271" s="542"/>
      <c r="AX271" s="538"/>
    </row>
    <row r="273" spans="1:50" x14ac:dyDescent="0.15">
      <c r="B273" s="1" t="s">
        <v>256</v>
      </c>
    </row>
    <row r="274" spans="1:50" ht="24" customHeight="1" x14ac:dyDescent="0.15">
      <c r="A274" s="533"/>
      <c r="B274" s="533"/>
      <c r="C274" s="148" t="s">
        <v>189</v>
      </c>
      <c r="D274" s="148"/>
      <c r="E274" s="148"/>
      <c r="F274" s="148"/>
      <c r="G274" s="148"/>
      <c r="H274" s="148"/>
      <c r="I274" s="148"/>
      <c r="J274" s="148"/>
      <c r="K274" s="148"/>
      <c r="L274" s="148"/>
      <c r="M274" s="148" t="s">
        <v>190</v>
      </c>
      <c r="N274" s="148"/>
      <c r="O274" s="148"/>
      <c r="P274" s="148"/>
      <c r="Q274" s="148"/>
      <c r="R274" s="148"/>
      <c r="S274" s="148"/>
      <c r="T274" s="148"/>
      <c r="U274" s="148"/>
      <c r="V274" s="148"/>
      <c r="W274" s="148"/>
      <c r="X274" s="148"/>
      <c r="Y274" s="148"/>
      <c r="Z274" s="148"/>
      <c r="AA274" s="148"/>
      <c r="AB274" s="148"/>
      <c r="AC274" s="148"/>
      <c r="AD274" s="148"/>
      <c r="AE274" s="148"/>
      <c r="AF274" s="148"/>
      <c r="AG274" s="148"/>
      <c r="AH274" s="148"/>
      <c r="AI274" s="148"/>
      <c r="AJ274" s="148"/>
      <c r="AK274" s="160" t="s">
        <v>191</v>
      </c>
      <c r="AL274" s="148"/>
      <c r="AM274" s="148"/>
      <c r="AN274" s="148"/>
      <c r="AO274" s="148"/>
      <c r="AP274" s="148"/>
      <c r="AQ274" s="148" t="s">
        <v>192</v>
      </c>
      <c r="AR274" s="148"/>
      <c r="AS274" s="148"/>
      <c r="AT274" s="148"/>
      <c r="AU274" s="69" t="s">
        <v>193</v>
      </c>
      <c r="AV274" s="70"/>
      <c r="AW274" s="70"/>
      <c r="AX274" s="538"/>
    </row>
    <row r="275" spans="1:50" ht="24" customHeight="1" x14ac:dyDescent="0.15">
      <c r="A275" s="533">
        <v>1</v>
      </c>
      <c r="B275" s="533">
        <v>1</v>
      </c>
      <c r="C275" s="539" t="s">
        <v>257</v>
      </c>
      <c r="D275" s="539"/>
      <c r="E275" s="539"/>
      <c r="F275" s="539"/>
      <c r="G275" s="539"/>
      <c r="H275" s="539"/>
      <c r="I275" s="539"/>
      <c r="J275" s="539"/>
      <c r="K275" s="539"/>
      <c r="L275" s="539"/>
      <c r="M275" s="539" t="s">
        <v>258</v>
      </c>
      <c r="N275" s="539"/>
      <c r="O275" s="539"/>
      <c r="P275" s="539"/>
      <c r="Q275" s="539"/>
      <c r="R275" s="539"/>
      <c r="S275" s="539"/>
      <c r="T275" s="539"/>
      <c r="U275" s="539"/>
      <c r="V275" s="539"/>
      <c r="W275" s="539"/>
      <c r="X275" s="539"/>
      <c r="Y275" s="539"/>
      <c r="Z275" s="539"/>
      <c r="AA275" s="539"/>
      <c r="AB275" s="539"/>
      <c r="AC275" s="539"/>
      <c r="AD275" s="539"/>
      <c r="AE275" s="539"/>
      <c r="AF275" s="539"/>
      <c r="AG275" s="539"/>
      <c r="AH275" s="539"/>
      <c r="AI275" s="539"/>
      <c r="AJ275" s="539"/>
      <c r="AK275" s="540">
        <v>0.3</v>
      </c>
      <c r="AL275" s="539"/>
      <c r="AM275" s="539"/>
      <c r="AN275" s="539"/>
      <c r="AO275" s="539"/>
      <c r="AP275" s="539"/>
      <c r="AQ275" s="539" t="s">
        <v>211</v>
      </c>
      <c r="AR275" s="539"/>
      <c r="AS275" s="539"/>
      <c r="AT275" s="539"/>
      <c r="AU275" s="539" t="s">
        <v>197</v>
      </c>
      <c r="AV275" s="539"/>
      <c r="AW275" s="539"/>
      <c r="AX275" s="539"/>
    </row>
    <row r="276" spans="1:50" x14ac:dyDescent="0.15">
      <c r="A276" s="25"/>
      <c r="B276" s="25"/>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7"/>
      <c r="AL276" s="26"/>
      <c r="AM276" s="26"/>
      <c r="AN276" s="26"/>
      <c r="AO276" s="26"/>
      <c r="AP276" s="26"/>
      <c r="AQ276" s="26"/>
      <c r="AR276" s="26"/>
      <c r="AS276" s="26"/>
      <c r="AT276" s="26"/>
      <c r="AU276" s="26"/>
      <c r="AV276" s="26"/>
      <c r="AW276" s="26"/>
      <c r="AX276" s="26"/>
    </row>
    <row r="277" spans="1:50" x14ac:dyDescent="0.15">
      <c r="B277" s="1" t="s">
        <v>259</v>
      </c>
    </row>
    <row r="278" spans="1:50" ht="24" customHeight="1" x14ac:dyDescent="0.15">
      <c r="A278" s="533"/>
      <c r="B278" s="533"/>
      <c r="C278" s="148" t="s">
        <v>189</v>
      </c>
      <c r="D278" s="148"/>
      <c r="E278" s="148"/>
      <c r="F278" s="148"/>
      <c r="G278" s="148"/>
      <c r="H278" s="148"/>
      <c r="I278" s="148"/>
      <c r="J278" s="148"/>
      <c r="K278" s="148"/>
      <c r="L278" s="148"/>
      <c r="M278" s="148" t="s">
        <v>190</v>
      </c>
      <c r="N278" s="148"/>
      <c r="O278" s="148"/>
      <c r="P278" s="148"/>
      <c r="Q278" s="148"/>
      <c r="R278" s="148"/>
      <c r="S278" s="148"/>
      <c r="T278" s="148"/>
      <c r="U278" s="148"/>
      <c r="V278" s="148"/>
      <c r="W278" s="148"/>
      <c r="X278" s="148"/>
      <c r="Y278" s="148"/>
      <c r="Z278" s="148"/>
      <c r="AA278" s="148"/>
      <c r="AB278" s="148"/>
      <c r="AC278" s="148"/>
      <c r="AD278" s="148"/>
      <c r="AE278" s="148"/>
      <c r="AF278" s="148"/>
      <c r="AG278" s="148"/>
      <c r="AH278" s="148"/>
      <c r="AI278" s="148"/>
      <c r="AJ278" s="148"/>
      <c r="AK278" s="160" t="s">
        <v>191</v>
      </c>
      <c r="AL278" s="148"/>
      <c r="AM278" s="148"/>
      <c r="AN278" s="148"/>
      <c r="AO278" s="148"/>
      <c r="AP278" s="148"/>
      <c r="AQ278" s="148" t="s">
        <v>192</v>
      </c>
      <c r="AR278" s="148"/>
      <c r="AS278" s="148"/>
      <c r="AT278" s="148"/>
      <c r="AU278" s="69" t="s">
        <v>193</v>
      </c>
      <c r="AV278" s="70"/>
      <c r="AW278" s="70"/>
      <c r="AX278" s="538"/>
    </row>
    <row r="279" spans="1:50" ht="24" customHeight="1" x14ac:dyDescent="0.15">
      <c r="A279" s="533">
        <v>1</v>
      </c>
      <c r="B279" s="533">
        <v>1</v>
      </c>
      <c r="C279" s="539" t="s">
        <v>260</v>
      </c>
      <c r="D279" s="539"/>
      <c r="E279" s="539"/>
      <c r="F279" s="539"/>
      <c r="G279" s="539"/>
      <c r="H279" s="539"/>
      <c r="I279" s="539"/>
      <c r="J279" s="539"/>
      <c r="K279" s="539"/>
      <c r="L279" s="539"/>
      <c r="M279" s="539" t="s">
        <v>261</v>
      </c>
      <c r="N279" s="539"/>
      <c r="O279" s="539"/>
      <c r="P279" s="539"/>
      <c r="Q279" s="539"/>
      <c r="R279" s="539"/>
      <c r="S279" s="539"/>
      <c r="T279" s="539"/>
      <c r="U279" s="539"/>
      <c r="V279" s="539"/>
      <c r="W279" s="539"/>
      <c r="X279" s="539"/>
      <c r="Y279" s="539"/>
      <c r="Z279" s="539"/>
      <c r="AA279" s="539"/>
      <c r="AB279" s="539"/>
      <c r="AC279" s="539"/>
      <c r="AD279" s="539"/>
      <c r="AE279" s="539"/>
      <c r="AF279" s="539"/>
      <c r="AG279" s="539"/>
      <c r="AH279" s="539"/>
      <c r="AI279" s="539"/>
      <c r="AJ279" s="539"/>
      <c r="AK279" s="540">
        <v>0.08</v>
      </c>
      <c r="AL279" s="539"/>
      <c r="AM279" s="539"/>
      <c r="AN279" s="539"/>
      <c r="AO279" s="539"/>
      <c r="AP279" s="539"/>
      <c r="AQ279" s="539" t="s">
        <v>211</v>
      </c>
      <c r="AR279" s="539"/>
      <c r="AS279" s="539"/>
      <c r="AT279" s="539"/>
      <c r="AU279" s="539" t="s">
        <v>197</v>
      </c>
      <c r="AV279" s="539"/>
      <c r="AW279" s="539"/>
      <c r="AX279" s="539"/>
    </row>
    <row r="281" spans="1:50" x14ac:dyDescent="0.15">
      <c r="B281" s="1" t="s">
        <v>262</v>
      </c>
    </row>
    <row r="282" spans="1:50" ht="24" customHeight="1" x14ac:dyDescent="0.15">
      <c r="A282" s="533"/>
      <c r="B282" s="533"/>
      <c r="C282" s="148" t="s">
        <v>189</v>
      </c>
      <c r="D282" s="148"/>
      <c r="E282" s="148"/>
      <c r="F282" s="148"/>
      <c r="G282" s="148"/>
      <c r="H282" s="148"/>
      <c r="I282" s="148"/>
      <c r="J282" s="148"/>
      <c r="K282" s="148"/>
      <c r="L282" s="148"/>
      <c r="M282" s="148" t="s">
        <v>190</v>
      </c>
      <c r="N282" s="148"/>
      <c r="O282" s="148"/>
      <c r="P282" s="148"/>
      <c r="Q282" s="148"/>
      <c r="R282" s="148"/>
      <c r="S282" s="148"/>
      <c r="T282" s="148"/>
      <c r="U282" s="148"/>
      <c r="V282" s="148"/>
      <c r="W282" s="148"/>
      <c r="X282" s="148"/>
      <c r="Y282" s="148"/>
      <c r="Z282" s="148"/>
      <c r="AA282" s="148"/>
      <c r="AB282" s="148"/>
      <c r="AC282" s="148"/>
      <c r="AD282" s="148"/>
      <c r="AE282" s="148"/>
      <c r="AF282" s="148"/>
      <c r="AG282" s="148"/>
      <c r="AH282" s="148"/>
      <c r="AI282" s="148"/>
      <c r="AJ282" s="148"/>
      <c r="AK282" s="160" t="s">
        <v>191</v>
      </c>
      <c r="AL282" s="148"/>
      <c r="AM282" s="148"/>
      <c r="AN282" s="148"/>
      <c r="AO282" s="148"/>
      <c r="AP282" s="148"/>
      <c r="AQ282" s="148" t="s">
        <v>192</v>
      </c>
      <c r="AR282" s="148"/>
      <c r="AS282" s="148"/>
      <c r="AT282" s="148"/>
      <c r="AU282" s="69" t="s">
        <v>193</v>
      </c>
      <c r="AV282" s="70"/>
      <c r="AW282" s="70"/>
      <c r="AX282" s="538"/>
    </row>
    <row r="283" spans="1:50" ht="24" customHeight="1" x14ac:dyDescent="0.15">
      <c r="A283" s="533">
        <v>1</v>
      </c>
      <c r="B283" s="533">
        <v>1</v>
      </c>
      <c r="C283" s="539" t="s">
        <v>263</v>
      </c>
      <c r="D283" s="539"/>
      <c r="E283" s="539"/>
      <c r="F283" s="539"/>
      <c r="G283" s="539"/>
      <c r="H283" s="539"/>
      <c r="I283" s="539"/>
      <c r="J283" s="539"/>
      <c r="K283" s="539"/>
      <c r="L283" s="539"/>
      <c r="M283" s="539" t="s">
        <v>264</v>
      </c>
      <c r="N283" s="539"/>
      <c r="O283" s="539"/>
      <c r="P283" s="539"/>
      <c r="Q283" s="539"/>
      <c r="R283" s="539"/>
      <c r="S283" s="539"/>
      <c r="T283" s="539"/>
      <c r="U283" s="539"/>
      <c r="V283" s="539"/>
      <c r="W283" s="539"/>
      <c r="X283" s="539"/>
      <c r="Y283" s="539"/>
      <c r="Z283" s="539"/>
      <c r="AA283" s="539"/>
      <c r="AB283" s="539"/>
      <c r="AC283" s="539"/>
      <c r="AD283" s="539"/>
      <c r="AE283" s="539"/>
      <c r="AF283" s="539"/>
      <c r="AG283" s="539"/>
      <c r="AH283" s="539"/>
      <c r="AI283" s="539"/>
      <c r="AJ283" s="539"/>
      <c r="AK283" s="540">
        <v>1E-3</v>
      </c>
      <c r="AL283" s="539"/>
      <c r="AM283" s="539"/>
      <c r="AN283" s="539"/>
      <c r="AO283" s="539"/>
      <c r="AP283" s="539"/>
      <c r="AQ283" s="539"/>
      <c r="AR283" s="539"/>
      <c r="AS283" s="539"/>
      <c r="AT283" s="539"/>
      <c r="AU283" s="541"/>
      <c r="AV283" s="542"/>
      <c r="AW283" s="542"/>
      <c r="AX283" s="538"/>
    </row>
    <row r="284" spans="1:50" ht="24" customHeight="1" x14ac:dyDescent="0.15">
      <c r="A284" s="533">
        <v>2</v>
      </c>
      <c r="B284" s="533">
        <v>1</v>
      </c>
      <c r="C284" s="539" t="s">
        <v>265</v>
      </c>
      <c r="D284" s="539"/>
      <c r="E284" s="539"/>
      <c r="F284" s="539"/>
      <c r="G284" s="539"/>
      <c r="H284" s="539"/>
      <c r="I284" s="539"/>
      <c r="J284" s="539"/>
      <c r="K284" s="539"/>
      <c r="L284" s="539"/>
      <c r="M284" s="539" t="s">
        <v>264</v>
      </c>
      <c r="N284" s="539"/>
      <c r="O284" s="539"/>
      <c r="P284" s="539"/>
      <c r="Q284" s="539"/>
      <c r="R284" s="539"/>
      <c r="S284" s="539"/>
      <c r="T284" s="539"/>
      <c r="U284" s="539"/>
      <c r="V284" s="539"/>
      <c r="W284" s="539"/>
      <c r="X284" s="539"/>
      <c r="Y284" s="539"/>
      <c r="Z284" s="539"/>
      <c r="AA284" s="539"/>
      <c r="AB284" s="539"/>
      <c r="AC284" s="539"/>
      <c r="AD284" s="539"/>
      <c r="AE284" s="539"/>
      <c r="AF284" s="539"/>
      <c r="AG284" s="539"/>
      <c r="AH284" s="539"/>
      <c r="AI284" s="539"/>
      <c r="AJ284" s="539"/>
      <c r="AK284" s="540">
        <v>0.04</v>
      </c>
      <c r="AL284" s="539"/>
      <c r="AM284" s="539"/>
      <c r="AN284" s="539"/>
      <c r="AO284" s="539"/>
      <c r="AP284" s="539"/>
      <c r="AQ284" s="539"/>
      <c r="AR284" s="539"/>
      <c r="AS284" s="539"/>
      <c r="AT284" s="539"/>
      <c r="AU284" s="541"/>
      <c r="AV284" s="542"/>
      <c r="AW284" s="542"/>
      <c r="AX284" s="538"/>
    </row>
    <row r="285" spans="1:50" ht="24" customHeight="1" x14ac:dyDescent="0.15">
      <c r="A285" s="533">
        <v>3</v>
      </c>
      <c r="B285" s="533">
        <v>1</v>
      </c>
      <c r="C285" s="539" t="s">
        <v>266</v>
      </c>
      <c r="D285" s="539"/>
      <c r="E285" s="539"/>
      <c r="F285" s="539"/>
      <c r="G285" s="539"/>
      <c r="H285" s="539"/>
      <c r="I285" s="539"/>
      <c r="J285" s="539"/>
      <c r="K285" s="539"/>
      <c r="L285" s="539"/>
      <c r="M285" s="539" t="s">
        <v>264</v>
      </c>
      <c r="N285" s="539"/>
      <c r="O285" s="539"/>
      <c r="P285" s="539"/>
      <c r="Q285" s="539"/>
      <c r="R285" s="539"/>
      <c r="S285" s="539"/>
      <c r="T285" s="539"/>
      <c r="U285" s="539"/>
      <c r="V285" s="539"/>
      <c r="W285" s="539"/>
      <c r="X285" s="539"/>
      <c r="Y285" s="539"/>
      <c r="Z285" s="539"/>
      <c r="AA285" s="539"/>
      <c r="AB285" s="539"/>
      <c r="AC285" s="539"/>
      <c r="AD285" s="539"/>
      <c r="AE285" s="539"/>
      <c r="AF285" s="539"/>
      <c r="AG285" s="539"/>
      <c r="AH285" s="539"/>
      <c r="AI285" s="539"/>
      <c r="AJ285" s="539"/>
      <c r="AK285" s="540">
        <v>0.03</v>
      </c>
      <c r="AL285" s="539"/>
      <c r="AM285" s="539"/>
      <c r="AN285" s="539"/>
      <c r="AO285" s="539"/>
      <c r="AP285" s="539"/>
      <c r="AQ285" s="539"/>
      <c r="AR285" s="539"/>
      <c r="AS285" s="539"/>
      <c r="AT285" s="539"/>
      <c r="AU285" s="541"/>
      <c r="AV285" s="542"/>
      <c r="AW285" s="542"/>
      <c r="AX285" s="538"/>
    </row>
    <row r="286" spans="1:50" x14ac:dyDescent="0.15">
      <c r="A286" s="22"/>
      <c r="B286" s="22"/>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4"/>
      <c r="AL286" s="23"/>
      <c r="AM286" s="23"/>
      <c r="AN286" s="23"/>
      <c r="AO286" s="23"/>
      <c r="AP286" s="23"/>
      <c r="AQ286" s="23"/>
      <c r="AR286" s="23"/>
      <c r="AS286" s="23"/>
      <c r="AT286" s="23"/>
      <c r="AU286" s="23"/>
      <c r="AV286" s="23"/>
      <c r="AW286" s="23"/>
      <c r="AX286" s="23"/>
    </row>
    <row r="287" spans="1:50" x14ac:dyDescent="0.15">
      <c r="B287" s="1" t="s">
        <v>267</v>
      </c>
    </row>
    <row r="288" spans="1:50" ht="24" customHeight="1" x14ac:dyDescent="0.15">
      <c r="A288" s="533"/>
      <c r="B288" s="533"/>
      <c r="C288" s="148" t="s">
        <v>189</v>
      </c>
      <c r="D288" s="148"/>
      <c r="E288" s="148"/>
      <c r="F288" s="148"/>
      <c r="G288" s="148"/>
      <c r="H288" s="148"/>
      <c r="I288" s="148"/>
      <c r="J288" s="148"/>
      <c r="K288" s="148"/>
      <c r="L288" s="148"/>
      <c r="M288" s="148" t="s">
        <v>190</v>
      </c>
      <c r="N288" s="148"/>
      <c r="O288" s="148"/>
      <c r="P288" s="148"/>
      <c r="Q288" s="148"/>
      <c r="R288" s="148"/>
      <c r="S288" s="148"/>
      <c r="T288" s="148"/>
      <c r="U288" s="148"/>
      <c r="V288" s="148"/>
      <c r="W288" s="148"/>
      <c r="X288" s="148"/>
      <c r="Y288" s="148"/>
      <c r="Z288" s="148"/>
      <c r="AA288" s="148"/>
      <c r="AB288" s="148"/>
      <c r="AC288" s="148"/>
      <c r="AD288" s="148"/>
      <c r="AE288" s="148"/>
      <c r="AF288" s="148"/>
      <c r="AG288" s="148"/>
      <c r="AH288" s="148"/>
      <c r="AI288" s="148"/>
      <c r="AJ288" s="148"/>
      <c r="AK288" s="160" t="s">
        <v>191</v>
      </c>
      <c r="AL288" s="148"/>
      <c r="AM288" s="148"/>
      <c r="AN288" s="148"/>
      <c r="AO288" s="148"/>
      <c r="AP288" s="148"/>
      <c r="AQ288" s="148" t="s">
        <v>192</v>
      </c>
      <c r="AR288" s="148"/>
      <c r="AS288" s="148"/>
      <c r="AT288" s="148"/>
      <c r="AU288" s="69" t="s">
        <v>193</v>
      </c>
      <c r="AV288" s="70"/>
      <c r="AW288" s="70"/>
      <c r="AX288" s="538"/>
    </row>
    <row r="289" spans="1:50" ht="24" customHeight="1" x14ac:dyDescent="0.15">
      <c r="A289" s="533">
        <v>1</v>
      </c>
      <c r="B289" s="533">
        <v>1</v>
      </c>
      <c r="C289" s="539" t="s">
        <v>249</v>
      </c>
      <c r="D289" s="539"/>
      <c r="E289" s="539"/>
      <c r="F289" s="539"/>
      <c r="G289" s="539"/>
      <c r="H289" s="539"/>
      <c r="I289" s="539"/>
      <c r="J289" s="539"/>
      <c r="K289" s="539"/>
      <c r="L289" s="539"/>
      <c r="M289" s="539" t="s">
        <v>250</v>
      </c>
      <c r="N289" s="539"/>
      <c r="O289" s="539"/>
      <c r="P289" s="539"/>
      <c r="Q289" s="539"/>
      <c r="R289" s="539"/>
      <c r="S289" s="539"/>
      <c r="T289" s="539"/>
      <c r="U289" s="539"/>
      <c r="V289" s="539"/>
      <c r="W289" s="539"/>
      <c r="X289" s="539"/>
      <c r="Y289" s="539"/>
      <c r="Z289" s="539"/>
      <c r="AA289" s="539"/>
      <c r="AB289" s="539"/>
      <c r="AC289" s="539"/>
      <c r="AD289" s="539"/>
      <c r="AE289" s="539"/>
      <c r="AF289" s="539"/>
      <c r="AG289" s="539"/>
      <c r="AH289" s="539"/>
      <c r="AI289" s="539"/>
      <c r="AJ289" s="539"/>
      <c r="AK289" s="540">
        <v>0.04</v>
      </c>
      <c r="AL289" s="539"/>
      <c r="AM289" s="539"/>
      <c r="AN289" s="539"/>
      <c r="AO289" s="539"/>
      <c r="AP289" s="539"/>
      <c r="AQ289" s="539"/>
      <c r="AR289" s="539"/>
      <c r="AS289" s="539"/>
      <c r="AT289" s="539"/>
      <c r="AU289" s="541"/>
      <c r="AV289" s="542"/>
      <c r="AW289" s="542"/>
      <c r="AX289" s="538"/>
    </row>
    <row r="290" spans="1:50" x14ac:dyDescent="0.15">
      <c r="A290" s="25"/>
      <c r="B290" s="25"/>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7"/>
      <c r="AL290" s="26"/>
      <c r="AM290" s="26"/>
      <c r="AN290" s="26"/>
      <c r="AO290" s="26"/>
      <c r="AP290" s="26"/>
      <c r="AQ290" s="26"/>
      <c r="AR290" s="26"/>
      <c r="AS290" s="26"/>
      <c r="AT290" s="26"/>
      <c r="AU290" s="26"/>
      <c r="AV290" s="26"/>
      <c r="AW290" s="26"/>
      <c r="AX290" s="26"/>
    </row>
    <row r="291" spans="1:50" s="29" customFormat="1" ht="20.25" customHeight="1" thickBot="1" x14ac:dyDescent="0.2">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583" t="s">
        <v>268</v>
      </c>
      <c r="AR291" s="583"/>
      <c r="AS291" s="583"/>
      <c r="AT291" s="583"/>
      <c r="AU291" s="583"/>
      <c r="AV291" s="583"/>
      <c r="AW291" s="583"/>
      <c r="AX291" s="583"/>
    </row>
    <row r="292" spans="1:50" ht="25.15" customHeight="1" x14ac:dyDescent="0.15">
      <c r="A292" s="37" t="s">
        <v>269</v>
      </c>
      <c r="B292" s="38"/>
      <c r="C292" s="38"/>
      <c r="D292" s="38"/>
      <c r="E292" s="38"/>
      <c r="F292" s="584"/>
      <c r="G292" s="39" t="s">
        <v>270</v>
      </c>
      <c r="H292" s="585"/>
      <c r="I292" s="585"/>
      <c r="J292" s="585"/>
      <c r="K292" s="585"/>
      <c r="L292" s="585"/>
      <c r="M292" s="585"/>
      <c r="N292" s="585"/>
      <c r="O292" s="585"/>
      <c r="P292" s="585"/>
      <c r="Q292" s="585"/>
      <c r="R292" s="585"/>
      <c r="S292" s="585"/>
      <c r="T292" s="585"/>
      <c r="U292" s="585"/>
      <c r="V292" s="585"/>
      <c r="W292" s="585"/>
      <c r="X292" s="586"/>
      <c r="Y292" s="41" t="s">
        <v>271</v>
      </c>
      <c r="Z292" s="587"/>
      <c r="AA292" s="587"/>
      <c r="AB292" s="587"/>
      <c r="AC292" s="587"/>
      <c r="AD292" s="588"/>
      <c r="AE292" s="589" t="s">
        <v>272</v>
      </c>
      <c r="AF292" s="590"/>
      <c r="AG292" s="590"/>
      <c r="AH292" s="590"/>
      <c r="AI292" s="590"/>
      <c r="AJ292" s="590"/>
      <c r="AK292" s="590"/>
      <c r="AL292" s="590"/>
      <c r="AM292" s="590"/>
      <c r="AN292" s="590"/>
      <c r="AO292" s="590"/>
      <c r="AP292" s="591"/>
      <c r="AQ292" s="47" t="s">
        <v>7</v>
      </c>
      <c r="AR292" s="592"/>
      <c r="AS292" s="592"/>
      <c r="AT292" s="592"/>
      <c r="AU292" s="592"/>
      <c r="AV292" s="592"/>
      <c r="AW292" s="592"/>
      <c r="AX292" s="593"/>
    </row>
    <row r="293" spans="1:50" ht="30" customHeight="1" x14ac:dyDescent="0.15">
      <c r="A293" s="83" t="s">
        <v>8</v>
      </c>
      <c r="B293" s="571"/>
      <c r="C293" s="571"/>
      <c r="D293" s="571"/>
      <c r="E293" s="571"/>
      <c r="F293" s="572"/>
      <c r="G293" s="86" t="s">
        <v>273</v>
      </c>
      <c r="H293" s="87"/>
      <c r="I293" s="87"/>
      <c r="J293" s="87"/>
      <c r="K293" s="87"/>
      <c r="L293" s="87"/>
      <c r="M293" s="87"/>
      <c r="N293" s="87"/>
      <c r="O293" s="87"/>
      <c r="P293" s="87"/>
      <c r="Q293" s="87"/>
      <c r="R293" s="87"/>
      <c r="S293" s="87"/>
      <c r="T293" s="87"/>
      <c r="U293" s="87"/>
      <c r="V293" s="87"/>
      <c r="W293" s="87"/>
      <c r="X293" s="573"/>
      <c r="Y293" s="89" t="s">
        <v>10</v>
      </c>
      <c r="Z293" s="574"/>
      <c r="AA293" s="574"/>
      <c r="AB293" s="574"/>
      <c r="AC293" s="574"/>
      <c r="AD293" s="575"/>
      <c r="AE293" s="576" t="s">
        <v>274</v>
      </c>
      <c r="AF293" s="90"/>
      <c r="AG293" s="90"/>
      <c r="AH293" s="90"/>
      <c r="AI293" s="90"/>
      <c r="AJ293" s="90"/>
      <c r="AK293" s="90"/>
      <c r="AL293" s="90"/>
      <c r="AM293" s="90"/>
      <c r="AN293" s="90"/>
      <c r="AO293" s="90"/>
      <c r="AP293" s="91"/>
      <c r="AQ293" s="577" t="s">
        <v>275</v>
      </c>
      <c r="AR293" s="578"/>
      <c r="AS293" s="578"/>
      <c r="AT293" s="578"/>
      <c r="AU293" s="578"/>
      <c r="AV293" s="578"/>
      <c r="AW293" s="578"/>
      <c r="AX293" s="579"/>
    </row>
    <row r="294" spans="1:50" ht="30" customHeight="1" x14ac:dyDescent="0.15">
      <c r="A294" s="95" t="s">
        <v>13</v>
      </c>
      <c r="B294" s="96"/>
      <c r="C294" s="96"/>
      <c r="D294" s="96"/>
      <c r="E294" s="96"/>
      <c r="F294" s="580"/>
      <c r="G294" s="97" t="s">
        <v>276</v>
      </c>
      <c r="H294" s="581"/>
      <c r="I294" s="581"/>
      <c r="J294" s="581"/>
      <c r="K294" s="581"/>
      <c r="L294" s="581"/>
      <c r="M294" s="581"/>
      <c r="N294" s="581"/>
      <c r="O294" s="581"/>
      <c r="P294" s="581"/>
      <c r="Q294" s="581"/>
      <c r="R294" s="581"/>
      <c r="S294" s="581"/>
      <c r="T294" s="581"/>
      <c r="U294" s="581"/>
      <c r="V294" s="581"/>
      <c r="W294" s="581"/>
      <c r="X294" s="582"/>
      <c r="Y294" s="98" t="s">
        <v>15</v>
      </c>
      <c r="Z294" s="99"/>
      <c r="AA294" s="99"/>
      <c r="AB294" s="99"/>
      <c r="AC294" s="99"/>
      <c r="AD294" s="100"/>
      <c r="AE294" s="101" t="s">
        <v>16</v>
      </c>
      <c r="AF294" s="102"/>
      <c r="AG294" s="102"/>
      <c r="AH294" s="102"/>
      <c r="AI294" s="102"/>
      <c r="AJ294" s="102"/>
      <c r="AK294" s="102"/>
      <c r="AL294" s="102"/>
      <c r="AM294" s="102"/>
      <c r="AN294" s="102"/>
      <c r="AO294" s="102"/>
      <c r="AP294" s="102"/>
      <c r="AQ294" s="103"/>
      <c r="AR294" s="103"/>
      <c r="AS294" s="103"/>
      <c r="AT294" s="103"/>
      <c r="AU294" s="103"/>
      <c r="AV294" s="103"/>
      <c r="AW294" s="103"/>
      <c r="AX294" s="104"/>
    </row>
    <row r="295" spans="1:50" ht="39.950000000000003" customHeight="1" x14ac:dyDescent="0.15">
      <c r="A295" s="557" t="s">
        <v>17</v>
      </c>
      <c r="B295" s="558"/>
      <c r="C295" s="558"/>
      <c r="D295" s="558"/>
      <c r="E295" s="558"/>
      <c r="F295" s="559"/>
      <c r="G295" s="560" t="s">
        <v>277</v>
      </c>
      <c r="H295" s="561"/>
      <c r="I295" s="561"/>
      <c r="J295" s="561"/>
      <c r="K295" s="561"/>
      <c r="L295" s="561"/>
      <c r="M295" s="561"/>
      <c r="N295" s="561"/>
      <c r="O295" s="561"/>
      <c r="P295" s="561"/>
      <c r="Q295" s="561"/>
      <c r="R295" s="561"/>
      <c r="S295" s="561"/>
      <c r="T295" s="561"/>
      <c r="U295" s="561"/>
      <c r="V295" s="561"/>
      <c r="W295" s="561"/>
      <c r="X295" s="562"/>
      <c r="Y295" s="77" t="s">
        <v>278</v>
      </c>
      <c r="Z295" s="563"/>
      <c r="AA295" s="563"/>
      <c r="AB295" s="563"/>
      <c r="AC295" s="563"/>
      <c r="AD295" s="564"/>
      <c r="AE295" s="565"/>
      <c r="AF295" s="566"/>
      <c r="AG295" s="566"/>
      <c r="AH295" s="566"/>
      <c r="AI295" s="566"/>
      <c r="AJ295" s="566"/>
      <c r="AK295" s="566"/>
      <c r="AL295" s="566"/>
      <c r="AM295" s="566"/>
      <c r="AN295" s="566"/>
      <c r="AO295" s="566"/>
      <c r="AP295" s="566"/>
      <c r="AQ295" s="566"/>
      <c r="AR295" s="566"/>
      <c r="AS295" s="566"/>
      <c r="AT295" s="566"/>
      <c r="AU295" s="566"/>
      <c r="AV295" s="566"/>
      <c r="AW295" s="566"/>
      <c r="AX295" s="567"/>
    </row>
    <row r="296" spans="1:50" ht="33.75" customHeight="1" x14ac:dyDescent="0.15">
      <c r="A296" s="49" t="s">
        <v>20</v>
      </c>
      <c r="B296" s="50"/>
      <c r="C296" s="50"/>
      <c r="D296" s="50"/>
      <c r="E296" s="50"/>
      <c r="F296" s="54"/>
      <c r="G296" s="568" t="s">
        <v>279</v>
      </c>
      <c r="H296" s="569"/>
      <c r="I296" s="569"/>
      <c r="J296" s="569"/>
      <c r="K296" s="569"/>
      <c r="L296" s="569"/>
      <c r="M296" s="569"/>
      <c r="N296" s="569"/>
      <c r="O296" s="569"/>
      <c r="P296" s="569"/>
      <c r="Q296" s="569"/>
      <c r="R296" s="569"/>
      <c r="S296" s="569"/>
      <c r="T296" s="569"/>
      <c r="U296" s="569"/>
      <c r="V296" s="569"/>
      <c r="W296" s="569"/>
      <c r="X296" s="569"/>
      <c r="Y296" s="569"/>
      <c r="Z296" s="569"/>
      <c r="AA296" s="569"/>
      <c r="AB296" s="569"/>
      <c r="AC296" s="569"/>
      <c r="AD296" s="569"/>
      <c r="AE296" s="569"/>
      <c r="AF296" s="569"/>
      <c r="AG296" s="569"/>
      <c r="AH296" s="569"/>
      <c r="AI296" s="569"/>
      <c r="AJ296" s="569"/>
      <c r="AK296" s="569"/>
      <c r="AL296" s="569"/>
      <c r="AM296" s="569"/>
      <c r="AN296" s="569"/>
      <c r="AO296" s="569"/>
      <c r="AP296" s="569"/>
      <c r="AQ296" s="569"/>
      <c r="AR296" s="569"/>
      <c r="AS296" s="569"/>
      <c r="AT296" s="569"/>
      <c r="AU296" s="569"/>
      <c r="AV296" s="569"/>
      <c r="AW296" s="569"/>
      <c r="AX296" s="570"/>
    </row>
    <row r="297" spans="1:50" ht="33.75" customHeight="1" x14ac:dyDescent="0.15">
      <c r="A297" s="49" t="s">
        <v>22</v>
      </c>
      <c r="B297" s="50"/>
      <c r="C297" s="50"/>
      <c r="D297" s="50"/>
      <c r="E297" s="50"/>
      <c r="F297" s="54"/>
      <c r="G297" s="568" t="s">
        <v>280</v>
      </c>
      <c r="H297" s="569"/>
      <c r="I297" s="569"/>
      <c r="J297" s="569"/>
      <c r="K297" s="569"/>
      <c r="L297" s="569"/>
      <c r="M297" s="569"/>
      <c r="N297" s="569"/>
      <c r="O297" s="569"/>
      <c r="P297" s="569"/>
      <c r="Q297" s="569"/>
      <c r="R297" s="569"/>
      <c r="S297" s="569"/>
      <c r="T297" s="569"/>
      <c r="U297" s="569"/>
      <c r="V297" s="569"/>
      <c r="W297" s="569"/>
      <c r="X297" s="569"/>
      <c r="Y297" s="569"/>
      <c r="Z297" s="569"/>
      <c r="AA297" s="569"/>
      <c r="AB297" s="569"/>
      <c r="AC297" s="569"/>
      <c r="AD297" s="569"/>
      <c r="AE297" s="569"/>
      <c r="AF297" s="569"/>
      <c r="AG297" s="569"/>
      <c r="AH297" s="569"/>
      <c r="AI297" s="569"/>
      <c r="AJ297" s="569"/>
      <c r="AK297" s="569"/>
      <c r="AL297" s="569"/>
      <c r="AM297" s="569"/>
      <c r="AN297" s="569"/>
      <c r="AO297" s="569"/>
      <c r="AP297" s="569"/>
      <c r="AQ297" s="569"/>
      <c r="AR297" s="569"/>
      <c r="AS297" s="569"/>
      <c r="AT297" s="569"/>
      <c r="AU297" s="569"/>
      <c r="AV297" s="569"/>
      <c r="AW297" s="569"/>
      <c r="AX297" s="570"/>
    </row>
    <row r="298" spans="1:50" ht="22.5" customHeight="1" x14ac:dyDescent="0.15">
      <c r="A298" s="49" t="s">
        <v>24</v>
      </c>
      <c r="B298" s="50"/>
      <c r="C298" s="50"/>
      <c r="D298" s="50"/>
      <c r="E298" s="50"/>
      <c r="F298" s="54"/>
      <c r="G298" s="604" t="s">
        <v>281</v>
      </c>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c r="AG298" s="56"/>
      <c r="AH298" s="56"/>
      <c r="AI298" s="56"/>
      <c r="AJ298" s="56"/>
      <c r="AK298" s="56"/>
      <c r="AL298" s="56"/>
      <c r="AM298" s="56"/>
      <c r="AN298" s="56"/>
      <c r="AO298" s="56"/>
      <c r="AP298" s="56"/>
      <c r="AQ298" s="56"/>
      <c r="AR298" s="56"/>
      <c r="AS298" s="56"/>
      <c r="AT298" s="56"/>
      <c r="AU298" s="56"/>
      <c r="AV298" s="56"/>
      <c r="AW298" s="56"/>
      <c r="AX298" s="57"/>
    </row>
    <row r="299" spans="1:50" ht="19.5" customHeight="1" x14ac:dyDescent="0.15">
      <c r="A299" s="58" t="s">
        <v>26</v>
      </c>
      <c r="B299" s="59"/>
      <c r="C299" s="59"/>
      <c r="D299" s="59"/>
      <c r="E299" s="59"/>
      <c r="F299" s="60"/>
      <c r="G299" s="605"/>
      <c r="H299" s="606"/>
      <c r="I299" s="606"/>
      <c r="J299" s="606"/>
      <c r="K299" s="606"/>
      <c r="L299" s="606"/>
      <c r="M299" s="606"/>
      <c r="N299" s="606"/>
      <c r="O299" s="607"/>
      <c r="P299" s="69" t="s">
        <v>282</v>
      </c>
      <c r="Q299" s="70"/>
      <c r="R299" s="70"/>
      <c r="S299" s="70"/>
      <c r="T299" s="70"/>
      <c r="U299" s="70"/>
      <c r="V299" s="71"/>
      <c r="W299" s="69" t="s">
        <v>283</v>
      </c>
      <c r="X299" s="70"/>
      <c r="Y299" s="70"/>
      <c r="Z299" s="70"/>
      <c r="AA299" s="70"/>
      <c r="AB299" s="70"/>
      <c r="AC299" s="71"/>
      <c r="AD299" s="69" t="s">
        <v>284</v>
      </c>
      <c r="AE299" s="70"/>
      <c r="AF299" s="70"/>
      <c r="AG299" s="70"/>
      <c r="AH299" s="70"/>
      <c r="AI299" s="70"/>
      <c r="AJ299" s="71"/>
      <c r="AK299" s="69" t="s">
        <v>285</v>
      </c>
      <c r="AL299" s="70"/>
      <c r="AM299" s="70"/>
      <c r="AN299" s="70"/>
      <c r="AO299" s="70"/>
      <c r="AP299" s="70"/>
      <c r="AQ299" s="71"/>
      <c r="AR299" s="69" t="s">
        <v>286</v>
      </c>
      <c r="AS299" s="70"/>
      <c r="AT299" s="70"/>
      <c r="AU299" s="70"/>
      <c r="AV299" s="70"/>
      <c r="AW299" s="70"/>
      <c r="AX299" s="115"/>
    </row>
    <row r="300" spans="1:50" ht="19.5" customHeight="1" x14ac:dyDescent="0.15">
      <c r="A300" s="61"/>
      <c r="B300" s="62"/>
      <c r="C300" s="62"/>
      <c r="D300" s="62"/>
      <c r="E300" s="62"/>
      <c r="F300" s="63"/>
      <c r="G300" s="116" t="s">
        <v>32</v>
      </c>
      <c r="H300" s="124"/>
      <c r="I300" s="597" t="s">
        <v>33</v>
      </c>
      <c r="J300" s="598"/>
      <c r="K300" s="598"/>
      <c r="L300" s="598"/>
      <c r="M300" s="598"/>
      <c r="N300" s="598"/>
      <c r="O300" s="599"/>
      <c r="P300" s="600">
        <v>32</v>
      </c>
      <c r="Q300" s="601"/>
      <c r="R300" s="601"/>
      <c r="S300" s="601"/>
      <c r="T300" s="601"/>
      <c r="U300" s="601"/>
      <c r="V300" s="602"/>
      <c r="W300" s="600">
        <v>28</v>
      </c>
      <c r="X300" s="601"/>
      <c r="Y300" s="601"/>
      <c r="Z300" s="601"/>
      <c r="AA300" s="601"/>
      <c r="AB300" s="601"/>
      <c r="AC300" s="602"/>
      <c r="AD300" s="600">
        <v>25</v>
      </c>
      <c r="AE300" s="601"/>
      <c r="AF300" s="601"/>
      <c r="AG300" s="601"/>
      <c r="AH300" s="601"/>
      <c r="AI300" s="601"/>
      <c r="AJ300" s="602"/>
      <c r="AK300" s="600">
        <v>26</v>
      </c>
      <c r="AL300" s="601"/>
      <c r="AM300" s="601"/>
      <c r="AN300" s="601"/>
      <c r="AO300" s="601"/>
      <c r="AP300" s="601"/>
      <c r="AQ300" s="602"/>
      <c r="AR300" s="600"/>
      <c r="AS300" s="601"/>
      <c r="AT300" s="601"/>
      <c r="AU300" s="601"/>
      <c r="AV300" s="601"/>
      <c r="AW300" s="601"/>
      <c r="AX300" s="603"/>
    </row>
    <row r="301" spans="1:50" ht="19.5" customHeight="1" x14ac:dyDescent="0.15">
      <c r="A301" s="61"/>
      <c r="B301" s="62"/>
      <c r="C301" s="62"/>
      <c r="D301" s="62"/>
      <c r="E301" s="62"/>
      <c r="F301" s="63"/>
      <c r="G301" s="594"/>
      <c r="H301" s="595"/>
      <c r="I301" s="108" t="s">
        <v>34</v>
      </c>
      <c r="J301" s="127"/>
      <c r="K301" s="127"/>
      <c r="L301" s="127"/>
      <c r="M301" s="127"/>
      <c r="N301" s="127"/>
      <c r="O301" s="128"/>
      <c r="P301" s="111" t="s">
        <v>287</v>
      </c>
      <c r="Q301" s="112"/>
      <c r="R301" s="112"/>
      <c r="S301" s="112"/>
      <c r="T301" s="112"/>
      <c r="U301" s="112"/>
      <c r="V301" s="113"/>
      <c r="W301" s="111" t="s">
        <v>287</v>
      </c>
      <c r="X301" s="112"/>
      <c r="Y301" s="112"/>
      <c r="Z301" s="112"/>
      <c r="AA301" s="112"/>
      <c r="AB301" s="112"/>
      <c r="AC301" s="113"/>
      <c r="AD301" s="111" t="s">
        <v>287</v>
      </c>
      <c r="AE301" s="112"/>
      <c r="AF301" s="112"/>
      <c r="AG301" s="112"/>
      <c r="AH301" s="112"/>
      <c r="AI301" s="112"/>
      <c r="AJ301" s="113"/>
      <c r="AK301" s="111" t="s">
        <v>287</v>
      </c>
      <c r="AL301" s="112"/>
      <c r="AM301" s="112"/>
      <c r="AN301" s="112"/>
      <c r="AO301" s="112"/>
      <c r="AP301" s="112"/>
      <c r="AQ301" s="113"/>
      <c r="AR301" s="134"/>
      <c r="AS301" s="135"/>
      <c r="AT301" s="135"/>
      <c r="AU301" s="135"/>
      <c r="AV301" s="135"/>
      <c r="AW301" s="135"/>
      <c r="AX301" s="136"/>
    </row>
    <row r="302" spans="1:50" ht="19.5" customHeight="1" x14ac:dyDescent="0.15">
      <c r="A302" s="61"/>
      <c r="B302" s="62"/>
      <c r="C302" s="62"/>
      <c r="D302" s="62"/>
      <c r="E302" s="62"/>
      <c r="F302" s="63"/>
      <c r="G302" s="594"/>
      <c r="H302" s="595"/>
      <c r="I302" s="108" t="s">
        <v>36</v>
      </c>
      <c r="J302" s="127"/>
      <c r="K302" s="127"/>
      <c r="L302" s="127"/>
      <c r="M302" s="127"/>
      <c r="N302" s="127"/>
      <c r="O302" s="128"/>
      <c r="P302" s="111" t="s">
        <v>287</v>
      </c>
      <c r="Q302" s="112"/>
      <c r="R302" s="112"/>
      <c r="S302" s="112"/>
      <c r="T302" s="112"/>
      <c r="U302" s="112"/>
      <c r="V302" s="113"/>
      <c r="W302" s="111" t="s">
        <v>287</v>
      </c>
      <c r="X302" s="112"/>
      <c r="Y302" s="112"/>
      <c r="Z302" s="112"/>
      <c r="AA302" s="112"/>
      <c r="AB302" s="112"/>
      <c r="AC302" s="113"/>
      <c r="AD302" s="111" t="s">
        <v>287</v>
      </c>
      <c r="AE302" s="112"/>
      <c r="AF302" s="112"/>
      <c r="AG302" s="112"/>
      <c r="AH302" s="112"/>
      <c r="AI302" s="112"/>
      <c r="AJ302" s="113"/>
      <c r="AK302" s="111" t="s">
        <v>287</v>
      </c>
      <c r="AL302" s="112"/>
      <c r="AM302" s="112"/>
      <c r="AN302" s="112"/>
      <c r="AO302" s="112"/>
      <c r="AP302" s="112"/>
      <c r="AQ302" s="113"/>
      <c r="AR302" s="111"/>
      <c r="AS302" s="112"/>
      <c r="AT302" s="112"/>
      <c r="AU302" s="112"/>
      <c r="AV302" s="112"/>
      <c r="AW302" s="112"/>
      <c r="AX302" s="114"/>
    </row>
    <row r="303" spans="1:50" ht="19.5" customHeight="1" x14ac:dyDescent="0.15">
      <c r="A303" s="61"/>
      <c r="B303" s="62"/>
      <c r="C303" s="62"/>
      <c r="D303" s="62"/>
      <c r="E303" s="62"/>
      <c r="F303" s="63"/>
      <c r="G303" s="594"/>
      <c r="H303" s="595"/>
      <c r="I303" s="108" t="s">
        <v>38</v>
      </c>
      <c r="J303" s="127"/>
      <c r="K303" s="127"/>
      <c r="L303" s="127"/>
      <c r="M303" s="127"/>
      <c r="N303" s="127"/>
      <c r="O303" s="128"/>
      <c r="P303" s="111" t="s">
        <v>287</v>
      </c>
      <c r="Q303" s="112"/>
      <c r="R303" s="112"/>
      <c r="S303" s="112"/>
      <c r="T303" s="112"/>
      <c r="U303" s="112"/>
      <c r="V303" s="113"/>
      <c r="W303" s="111" t="s">
        <v>287</v>
      </c>
      <c r="X303" s="112"/>
      <c r="Y303" s="112"/>
      <c r="Z303" s="112"/>
      <c r="AA303" s="112"/>
      <c r="AB303" s="112"/>
      <c r="AC303" s="113"/>
      <c r="AD303" s="111" t="s">
        <v>287</v>
      </c>
      <c r="AE303" s="112"/>
      <c r="AF303" s="112"/>
      <c r="AG303" s="112"/>
      <c r="AH303" s="112"/>
      <c r="AI303" s="112"/>
      <c r="AJ303" s="113"/>
      <c r="AK303" s="111" t="s">
        <v>287</v>
      </c>
      <c r="AL303" s="112"/>
      <c r="AM303" s="112"/>
      <c r="AN303" s="112"/>
      <c r="AO303" s="112"/>
      <c r="AP303" s="112"/>
      <c r="AQ303" s="113"/>
      <c r="AR303" s="134"/>
      <c r="AS303" s="135"/>
      <c r="AT303" s="135"/>
      <c r="AU303" s="135"/>
      <c r="AV303" s="135"/>
      <c r="AW303" s="135"/>
      <c r="AX303" s="136"/>
    </row>
    <row r="304" spans="1:50" ht="19.5" customHeight="1" x14ac:dyDescent="0.15">
      <c r="A304" s="61"/>
      <c r="B304" s="62"/>
      <c r="C304" s="62"/>
      <c r="D304" s="62"/>
      <c r="E304" s="62"/>
      <c r="F304" s="63"/>
      <c r="G304" s="594"/>
      <c r="H304" s="595"/>
      <c r="I304" s="108" t="s">
        <v>40</v>
      </c>
      <c r="J304" s="127"/>
      <c r="K304" s="127"/>
      <c r="L304" s="127"/>
      <c r="M304" s="127"/>
      <c r="N304" s="127"/>
      <c r="O304" s="128"/>
      <c r="P304" s="111" t="s">
        <v>287</v>
      </c>
      <c r="Q304" s="112"/>
      <c r="R304" s="112"/>
      <c r="S304" s="112"/>
      <c r="T304" s="112"/>
      <c r="U304" s="112"/>
      <c r="V304" s="113"/>
      <c r="W304" s="111" t="s">
        <v>287</v>
      </c>
      <c r="X304" s="112"/>
      <c r="Y304" s="112"/>
      <c r="Z304" s="112"/>
      <c r="AA304" s="112"/>
      <c r="AB304" s="112"/>
      <c r="AC304" s="113"/>
      <c r="AD304" s="111" t="s">
        <v>287</v>
      </c>
      <c r="AE304" s="112"/>
      <c r="AF304" s="112"/>
      <c r="AG304" s="112"/>
      <c r="AH304" s="112"/>
      <c r="AI304" s="112"/>
      <c r="AJ304" s="113"/>
      <c r="AK304" s="111" t="s">
        <v>287</v>
      </c>
      <c r="AL304" s="112"/>
      <c r="AM304" s="112"/>
      <c r="AN304" s="112"/>
      <c r="AO304" s="112"/>
      <c r="AP304" s="112"/>
      <c r="AQ304" s="113"/>
      <c r="AR304" s="134"/>
      <c r="AS304" s="135"/>
      <c r="AT304" s="135"/>
      <c r="AU304" s="135"/>
      <c r="AV304" s="135"/>
      <c r="AW304" s="135"/>
      <c r="AX304" s="136"/>
    </row>
    <row r="305" spans="1:50" ht="19.5" customHeight="1" x14ac:dyDescent="0.15">
      <c r="A305" s="61"/>
      <c r="B305" s="62"/>
      <c r="C305" s="62"/>
      <c r="D305" s="62"/>
      <c r="E305" s="62"/>
      <c r="F305" s="63"/>
      <c r="G305" s="596"/>
      <c r="H305" s="131"/>
      <c r="I305" s="615" t="s">
        <v>41</v>
      </c>
      <c r="J305" s="616"/>
      <c r="K305" s="616"/>
      <c r="L305" s="616"/>
      <c r="M305" s="616"/>
      <c r="N305" s="616"/>
      <c r="O305" s="617"/>
      <c r="P305" s="618">
        <v>32</v>
      </c>
      <c r="Q305" s="619"/>
      <c r="R305" s="619"/>
      <c r="S305" s="619"/>
      <c r="T305" s="619"/>
      <c r="U305" s="619"/>
      <c r="V305" s="620"/>
      <c r="W305" s="618">
        <v>28</v>
      </c>
      <c r="X305" s="619"/>
      <c r="Y305" s="619"/>
      <c r="Z305" s="619"/>
      <c r="AA305" s="619"/>
      <c r="AB305" s="619"/>
      <c r="AC305" s="620"/>
      <c r="AD305" s="618">
        <v>25</v>
      </c>
      <c r="AE305" s="619"/>
      <c r="AF305" s="619"/>
      <c r="AG305" s="619"/>
      <c r="AH305" s="619"/>
      <c r="AI305" s="619"/>
      <c r="AJ305" s="620"/>
      <c r="AK305" s="618">
        <v>26</v>
      </c>
      <c r="AL305" s="619"/>
      <c r="AM305" s="619"/>
      <c r="AN305" s="619"/>
      <c r="AO305" s="619"/>
      <c r="AP305" s="619"/>
      <c r="AQ305" s="620"/>
      <c r="AR305" s="618"/>
      <c r="AS305" s="619"/>
      <c r="AT305" s="619"/>
      <c r="AU305" s="619"/>
      <c r="AV305" s="619"/>
      <c r="AW305" s="619"/>
      <c r="AX305" s="621"/>
    </row>
    <row r="306" spans="1:50" ht="19.5" customHeight="1" x14ac:dyDescent="0.15">
      <c r="A306" s="61"/>
      <c r="B306" s="62"/>
      <c r="C306" s="62"/>
      <c r="D306" s="62"/>
      <c r="E306" s="62"/>
      <c r="F306" s="63"/>
      <c r="G306" s="608" t="s">
        <v>42</v>
      </c>
      <c r="H306" s="609"/>
      <c r="I306" s="609"/>
      <c r="J306" s="609"/>
      <c r="K306" s="609"/>
      <c r="L306" s="609"/>
      <c r="M306" s="609"/>
      <c r="N306" s="609"/>
      <c r="O306" s="610"/>
      <c r="P306" s="219">
        <v>26</v>
      </c>
      <c r="Q306" s="220"/>
      <c r="R306" s="220"/>
      <c r="S306" s="220"/>
      <c r="T306" s="220"/>
      <c r="U306" s="220"/>
      <c r="V306" s="467"/>
      <c r="W306" s="219">
        <v>23</v>
      </c>
      <c r="X306" s="220"/>
      <c r="Y306" s="220"/>
      <c r="Z306" s="220"/>
      <c r="AA306" s="220"/>
      <c r="AB306" s="220"/>
      <c r="AC306" s="467"/>
      <c r="AD306" s="219">
        <v>19</v>
      </c>
      <c r="AE306" s="220"/>
      <c r="AF306" s="220"/>
      <c r="AG306" s="220"/>
      <c r="AH306" s="220"/>
      <c r="AI306" s="220"/>
      <c r="AJ306" s="467"/>
      <c r="AK306" s="611"/>
      <c r="AL306" s="612"/>
      <c r="AM306" s="612"/>
      <c r="AN306" s="612"/>
      <c r="AO306" s="612"/>
      <c r="AP306" s="612"/>
      <c r="AQ306" s="613"/>
      <c r="AR306" s="611"/>
      <c r="AS306" s="612"/>
      <c r="AT306" s="612"/>
      <c r="AU306" s="612"/>
      <c r="AV306" s="612"/>
      <c r="AW306" s="612"/>
      <c r="AX306" s="614"/>
    </row>
    <row r="307" spans="1:50" ht="19.5" customHeight="1" x14ac:dyDescent="0.15">
      <c r="A307" s="64"/>
      <c r="B307" s="65"/>
      <c r="C307" s="65"/>
      <c r="D307" s="65"/>
      <c r="E307" s="65"/>
      <c r="F307" s="66"/>
      <c r="G307" s="608" t="s">
        <v>43</v>
      </c>
      <c r="H307" s="609"/>
      <c r="I307" s="609"/>
      <c r="J307" s="609"/>
      <c r="K307" s="609"/>
      <c r="L307" s="609"/>
      <c r="M307" s="609"/>
      <c r="N307" s="609"/>
      <c r="O307" s="610"/>
      <c r="P307" s="219">
        <v>81</v>
      </c>
      <c r="Q307" s="220"/>
      <c r="R307" s="220"/>
      <c r="S307" s="220"/>
      <c r="T307" s="220"/>
      <c r="U307" s="220"/>
      <c r="V307" s="467"/>
      <c r="W307" s="219">
        <v>80.099999999999994</v>
      </c>
      <c r="X307" s="220"/>
      <c r="Y307" s="220"/>
      <c r="Z307" s="220"/>
      <c r="AA307" s="220"/>
      <c r="AB307" s="220"/>
      <c r="AC307" s="467"/>
      <c r="AD307" s="219">
        <v>76</v>
      </c>
      <c r="AE307" s="220"/>
      <c r="AF307" s="220"/>
      <c r="AG307" s="220"/>
      <c r="AH307" s="220"/>
      <c r="AI307" s="220"/>
      <c r="AJ307" s="467"/>
      <c r="AK307" s="611"/>
      <c r="AL307" s="612"/>
      <c r="AM307" s="612"/>
      <c r="AN307" s="612"/>
      <c r="AO307" s="612"/>
      <c r="AP307" s="612"/>
      <c r="AQ307" s="613"/>
      <c r="AR307" s="611"/>
      <c r="AS307" s="612"/>
      <c r="AT307" s="612"/>
      <c r="AU307" s="612"/>
      <c r="AV307" s="612"/>
      <c r="AW307" s="612"/>
      <c r="AX307" s="614"/>
    </row>
    <row r="308" spans="1:50" ht="19.5" customHeight="1" x14ac:dyDescent="0.15">
      <c r="A308" s="264" t="s">
        <v>84</v>
      </c>
      <c r="B308" s="265"/>
      <c r="C308" s="626" t="s">
        <v>85</v>
      </c>
      <c r="D308" s="627"/>
      <c r="E308" s="627"/>
      <c r="F308" s="627"/>
      <c r="G308" s="627"/>
      <c r="H308" s="627"/>
      <c r="I308" s="627"/>
      <c r="J308" s="627"/>
      <c r="K308" s="628"/>
      <c r="L308" s="629" t="s">
        <v>86</v>
      </c>
      <c r="M308" s="630"/>
      <c r="N308" s="630"/>
      <c r="O308" s="630"/>
      <c r="P308" s="630"/>
      <c r="Q308" s="631"/>
      <c r="R308" s="632" t="s">
        <v>286</v>
      </c>
      <c r="S308" s="627"/>
      <c r="T308" s="627"/>
      <c r="U308" s="627"/>
      <c r="V308" s="627"/>
      <c r="W308" s="628"/>
      <c r="X308" s="632" t="s">
        <v>87</v>
      </c>
      <c r="Y308" s="627"/>
      <c r="Z308" s="627"/>
      <c r="AA308" s="627"/>
      <c r="AB308" s="627"/>
      <c r="AC308" s="627"/>
      <c r="AD308" s="627"/>
      <c r="AE308" s="627"/>
      <c r="AF308" s="627"/>
      <c r="AG308" s="627"/>
      <c r="AH308" s="627"/>
      <c r="AI308" s="627"/>
      <c r="AJ308" s="627"/>
      <c r="AK308" s="627"/>
      <c r="AL308" s="627"/>
      <c r="AM308" s="627"/>
      <c r="AN308" s="627"/>
      <c r="AO308" s="627"/>
      <c r="AP308" s="627"/>
      <c r="AQ308" s="627"/>
      <c r="AR308" s="627"/>
      <c r="AS308" s="627"/>
      <c r="AT308" s="627"/>
      <c r="AU308" s="627"/>
      <c r="AV308" s="627"/>
      <c r="AW308" s="627"/>
      <c r="AX308" s="633"/>
    </row>
    <row r="309" spans="1:50" ht="19.5" customHeight="1" x14ac:dyDescent="0.15">
      <c r="A309" s="266"/>
      <c r="B309" s="267"/>
      <c r="C309" s="634" t="s">
        <v>288</v>
      </c>
      <c r="D309" s="635"/>
      <c r="E309" s="635"/>
      <c r="F309" s="635"/>
      <c r="G309" s="635"/>
      <c r="H309" s="635"/>
      <c r="I309" s="635"/>
      <c r="J309" s="635"/>
      <c r="K309" s="636"/>
      <c r="L309" s="637">
        <v>26</v>
      </c>
      <c r="M309" s="635"/>
      <c r="N309" s="635"/>
      <c r="O309" s="635"/>
      <c r="P309" s="635"/>
      <c r="Q309" s="636"/>
      <c r="R309" s="637"/>
      <c r="S309" s="635"/>
      <c r="T309" s="635"/>
      <c r="U309" s="635"/>
      <c r="V309" s="635"/>
      <c r="W309" s="636"/>
      <c r="X309" s="282"/>
      <c r="Y309" s="283"/>
      <c r="Z309" s="283"/>
      <c r="AA309" s="283"/>
      <c r="AB309" s="283"/>
      <c r="AC309" s="283"/>
      <c r="AD309" s="283"/>
      <c r="AE309" s="283"/>
      <c r="AF309" s="283"/>
      <c r="AG309" s="283"/>
      <c r="AH309" s="283"/>
      <c r="AI309" s="283"/>
      <c r="AJ309" s="283"/>
      <c r="AK309" s="283"/>
      <c r="AL309" s="283"/>
      <c r="AM309" s="283"/>
      <c r="AN309" s="283"/>
      <c r="AO309" s="283"/>
      <c r="AP309" s="283"/>
      <c r="AQ309" s="283"/>
      <c r="AR309" s="283"/>
      <c r="AS309" s="283"/>
      <c r="AT309" s="283"/>
      <c r="AU309" s="283"/>
      <c r="AV309" s="283"/>
      <c r="AW309" s="283"/>
      <c r="AX309" s="284"/>
    </row>
    <row r="310" spans="1:50" ht="19.5" customHeight="1" x14ac:dyDescent="0.15">
      <c r="A310" s="266"/>
      <c r="B310" s="267"/>
      <c r="C310" s="625"/>
      <c r="D310" s="623"/>
      <c r="E310" s="623"/>
      <c r="F310" s="623"/>
      <c r="G310" s="623"/>
      <c r="H310" s="623"/>
      <c r="I310" s="623"/>
      <c r="J310" s="623"/>
      <c r="K310" s="624"/>
      <c r="L310" s="622"/>
      <c r="M310" s="623"/>
      <c r="N310" s="623"/>
      <c r="O310" s="623"/>
      <c r="P310" s="623"/>
      <c r="Q310" s="624"/>
      <c r="R310" s="622"/>
      <c r="S310" s="623"/>
      <c r="T310" s="623"/>
      <c r="U310" s="623"/>
      <c r="V310" s="623"/>
      <c r="W310" s="624"/>
      <c r="X310" s="260"/>
      <c r="Y310" s="261"/>
      <c r="Z310" s="261"/>
      <c r="AA310" s="261"/>
      <c r="AB310" s="261"/>
      <c r="AC310" s="261"/>
      <c r="AD310" s="261"/>
      <c r="AE310" s="261"/>
      <c r="AF310" s="261"/>
      <c r="AG310" s="261"/>
      <c r="AH310" s="261"/>
      <c r="AI310" s="261"/>
      <c r="AJ310" s="261"/>
      <c r="AK310" s="261"/>
      <c r="AL310" s="261"/>
      <c r="AM310" s="261"/>
      <c r="AN310" s="261"/>
      <c r="AO310" s="261"/>
      <c r="AP310" s="261"/>
      <c r="AQ310" s="261"/>
      <c r="AR310" s="261"/>
      <c r="AS310" s="261"/>
      <c r="AT310" s="261"/>
      <c r="AU310" s="261"/>
      <c r="AV310" s="261"/>
      <c r="AW310" s="261"/>
      <c r="AX310" s="262"/>
    </row>
    <row r="311" spans="1:50" ht="19.5" customHeight="1" x14ac:dyDescent="0.15">
      <c r="A311" s="266"/>
      <c r="B311" s="267"/>
      <c r="C311" s="625"/>
      <c r="D311" s="623"/>
      <c r="E311" s="623"/>
      <c r="F311" s="623"/>
      <c r="G311" s="623"/>
      <c r="H311" s="623"/>
      <c r="I311" s="623"/>
      <c r="J311" s="623"/>
      <c r="K311" s="624"/>
      <c r="L311" s="622"/>
      <c r="M311" s="623"/>
      <c r="N311" s="623"/>
      <c r="O311" s="623"/>
      <c r="P311" s="623"/>
      <c r="Q311" s="624"/>
      <c r="R311" s="622"/>
      <c r="S311" s="623"/>
      <c r="T311" s="623"/>
      <c r="U311" s="623"/>
      <c r="V311" s="623"/>
      <c r="W311" s="624"/>
      <c r="X311" s="260"/>
      <c r="Y311" s="261"/>
      <c r="Z311" s="261"/>
      <c r="AA311" s="261"/>
      <c r="AB311" s="261"/>
      <c r="AC311" s="261"/>
      <c r="AD311" s="261"/>
      <c r="AE311" s="261"/>
      <c r="AF311" s="261"/>
      <c r="AG311" s="261"/>
      <c r="AH311" s="261"/>
      <c r="AI311" s="261"/>
      <c r="AJ311" s="261"/>
      <c r="AK311" s="261"/>
      <c r="AL311" s="261"/>
      <c r="AM311" s="261"/>
      <c r="AN311" s="261"/>
      <c r="AO311" s="261"/>
      <c r="AP311" s="261"/>
      <c r="AQ311" s="261"/>
      <c r="AR311" s="261"/>
      <c r="AS311" s="261"/>
      <c r="AT311" s="261"/>
      <c r="AU311" s="261"/>
      <c r="AV311" s="261"/>
      <c r="AW311" s="261"/>
      <c r="AX311" s="262"/>
    </row>
    <row r="312" spans="1:50" ht="19.5" customHeight="1" x14ac:dyDescent="0.15">
      <c r="A312" s="266"/>
      <c r="B312" s="267"/>
      <c r="C312" s="625"/>
      <c r="D312" s="623"/>
      <c r="E312" s="623"/>
      <c r="F312" s="623"/>
      <c r="G312" s="623"/>
      <c r="H312" s="623"/>
      <c r="I312" s="623"/>
      <c r="J312" s="623"/>
      <c r="K312" s="624"/>
      <c r="L312" s="622"/>
      <c r="M312" s="623"/>
      <c r="N312" s="623"/>
      <c r="O312" s="623"/>
      <c r="P312" s="623"/>
      <c r="Q312" s="624"/>
      <c r="R312" s="622"/>
      <c r="S312" s="623"/>
      <c r="T312" s="623"/>
      <c r="U312" s="623"/>
      <c r="V312" s="623"/>
      <c r="W312" s="624"/>
      <c r="X312" s="260"/>
      <c r="Y312" s="261"/>
      <c r="Z312" s="261"/>
      <c r="AA312" s="261"/>
      <c r="AB312" s="261"/>
      <c r="AC312" s="261"/>
      <c r="AD312" s="261"/>
      <c r="AE312" s="261"/>
      <c r="AF312" s="261"/>
      <c r="AG312" s="261"/>
      <c r="AH312" s="261"/>
      <c r="AI312" s="261"/>
      <c r="AJ312" s="261"/>
      <c r="AK312" s="261"/>
      <c r="AL312" s="261"/>
      <c r="AM312" s="261"/>
      <c r="AN312" s="261"/>
      <c r="AO312" s="261"/>
      <c r="AP312" s="261"/>
      <c r="AQ312" s="261"/>
      <c r="AR312" s="261"/>
      <c r="AS312" s="261"/>
      <c r="AT312" s="261"/>
      <c r="AU312" s="261"/>
      <c r="AV312" s="261"/>
      <c r="AW312" s="261"/>
      <c r="AX312" s="262"/>
    </row>
    <row r="313" spans="1:50" ht="19.5" customHeight="1" x14ac:dyDescent="0.15">
      <c r="A313" s="266"/>
      <c r="B313" s="267"/>
      <c r="C313" s="625"/>
      <c r="D313" s="623"/>
      <c r="E313" s="623"/>
      <c r="F313" s="623"/>
      <c r="G313" s="623"/>
      <c r="H313" s="623"/>
      <c r="I313" s="623"/>
      <c r="J313" s="623"/>
      <c r="K313" s="624"/>
      <c r="L313" s="622"/>
      <c r="M313" s="623"/>
      <c r="N313" s="623"/>
      <c r="O313" s="623"/>
      <c r="P313" s="623"/>
      <c r="Q313" s="624"/>
      <c r="R313" s="622"/>
      <c r="S313" s="623"/>
      <c r="T313" s="623"/>
      <c r="U313" s="623"/>
      <c r="V313" s="623"/>
      <c r="W313" s="624"/>
      <c r="X313" s="260"/>
      <c r="Y313" s="261"/>
      <c r="Z313" s="261"/>
      <c r="AA313" s="261"/>
      <c r="AB313" s="261"/>
      <c r="AC313" s="261"/>
      <c r="AD313" s="261"/>
      <c r="AE313" s="261"/>
      <c r="AF313" s="261"/>
      <c r="AG313" s="261"/>
      <c r="AH313" s="261"/>
      <c r="AI313" s="261"/>
      <c r="AJ313" s="261"/>
      <c r="AK313" s="261"/>
      <c r="AL313" s="261"/>
      <c r="AM313" s="261"/>
      <c r="AN313" s="261"/>
      <c r="AO313" s="261"/>
      <c r="AP313" s="261"/>
      <c r="AQ313" s="261"/>
      <c r="AR313" s="261"/>
      <c r="AS313" s="261"/>
      <c r="AT313" s="261"/>
      <c r="AU313" s="261"/>
      <c r="AV313" s="261"/>
      <c r="AW313" s="261"/>
      <c r="AX313" s="262"/>
    </row>
    <row r="314" spans="1:50" ht="19.5" customHeight="1" x14ac:dyDescent="0.15">
      <c r="A314" s="266"/>
      <c r="B314" s="267"/>
      <c r="C314" s="638"/>
      <c r="D314" s="322"/>
      <c r="E314" s="322"/>
      <c r="F314" s="322"/>
      <c r="G314" s="322"/>
      <c r="H314" s="322"/>
      <c r="I314" s="322"/>
      <c r="J314" s="322"/>
      <c r="K314" s="323"/>
      <c r="L314" s="321"/>
      <c r="M314" s="322"/>
      <c r="N314" s="322"/>
      <c r="O314" s="322"/>
      <c r="P314" s="322"/>
      <c r="Q314" s="323"/>
      <c r="R314" s="321"/>
      <c r="S314" s="322"/>
      <c r="T314" s="322"/>
      <c r="U314" s="322"/>
      <c r="V314" s="322"/>
      <c r="W314" s="323"/>
      <c r="X314" s="260"/>
      <c r="Y314" s="261"/>
      <c r="Z314" s="261"/>
      <c r="AA314" s="261"/>
      <c r="AB314" s="261"/>
      <c r="AC314" s="261"/>
      <c r="AD314" s="261"/>
      <c r="AE314" s="261"/>
      <c r="AF314" s="261"/>
      <c r="AG314" s="261"/>
      <c r="AH314" s="261"/>
      <c r="AI314" s="261"/>
      <c r="AJ314" s="261"/>
      <c r="AK314" s="261"/>
      <c r="AL314" s="261"/>
      <c r="AM314" s="261"/>
      <c r="AN314" s="261"/>
      <c r="AO314" s="261"/>
      <c r="AP314" s="261"/>
      <c r="AQ314" s="261"/>
      <c r="AR314" s="261"/>
      <c r="AS314" s="261"/>
      <c r="AT314" s="261"/>
      <c r="AU314" s="261"/>
      <c r="AV314" s="261"/>
      <c r="AW314" s="261"/>
      <c r="AX314" s="262"/>
    </row>
    <row r="315" spans="1:50" ht="19.5" customHeight="1" thickBot="1" x14ac:dyDescent="0.2">
      <c r="A315" s="268"/>
      <c r="B315" s="269"/>
      <c r="C315" s="324" t="s">
        <v>41</v>
      </c>
      <c r="D315" s="325"/>
      <c r="E315" s="325"/>
      <c r="F315" s="325"/>
      <c r="G315" s="325"/>
      <c r="H315" s="325"/>
      <c r="I315" s="325"/>
      <c r="J315" s="325"/>
      <c r="K315" s="326"/>
      <c r="L315" s="327">
        <v>26</v>
      </c>
      <c r="M315" s="328"/>
      <c r="N315" s="328"/>
      <c r="O315" s="328"/>
      <c r="P315" s="328"/>
      <c r="Q315" s="329"/>
      <c r="R315" s="327"/>
      <c r="S315" s="328"/>
      <c r="T315" s="328"/>
      <c r="U315" s="328"/>
      <c r="V315" s="328"/>
      <c r="W315" s="329"/>
      <c r="X315" s="330"/>
      <c r="Y315" s="331"/>
      <c r="Z315" s="331"/>
      <c r="AA315" s="331"/>
      <c r="AB315" s="331"/>
      <c r="AC315" s="331"/>
      <c r="AD315" s="331"/>
      <c r="AE315" s="331"/>
      <c r="AF315" s="331"/>
      <c r="AG315" s="331"/>
      <c r="AH315" s="331"/>
      <c r="AI315" s="331"/>
      <c r="AJ315" s="331"/>
      <c r="AK315" s="331"/>
      <c r="AL315" s="331"/>
      <c r="AM315" s="331"/>
      <c r="AN315" s="331"/>
      <c r="AO315" s="331"/>
      <c r="AP315" s="331"/>
      <c r="AQ315" s="331"/>
      <c r="AR315" s="331"/>
      <c r="AS315" s="331"/>
      <c r="AT315" s="331"/>
      <c r="AU315" s="331"/>
      <c r="AV315" s="331"/>
      <c r="AW315" s="331"/>
      <c r="AX315" s="332"/>
    </row>
    <row r="316" spans="1:50" s="29" customFormat="1" ht="20.25" customHeight="1" thickBot="1" x14ac:dyDescent="0.2">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583"/>
      <c r="AR316" s="583"/>
      <c r="AS316" s="583"/>
      <c r="AT316" s="583"/>
      <c r="AU316" s="583"/>
      <c r="AV316" s="583"/>
      <c r="AW316" s="583"/>
      <c r="AX316" s="583"/>
    </row>
    <row r="317" spans="1:50" ht="25.15" customHeight="1" x14ac:dyDescent="0.15">
      <c r="A317" s="37" t="s">
        <v>269</v>
      </c>
      <c r="B317" s="38"/>
      <c r="C317" s="38"/>
      <c r="D317" s="38"/>
      <c r="E317" s="38"/>
      <c r="F317" s="584"/>
      <c r="G317" s="39" t="s">
        <v>289</v>
      </c>
      <c r="H317" s="585"/>
      <c r="I317" s="585"/>
      <c r="J317" s="585"/>
      <c r="K317" s="585"/>
      <c r="L317" s="585"/>
      <c r="M317" s="585"/>
      <c r="N317" s="585"/>
      <c r="O317" s="585"/>
      <c r="P317" s="585"/>
      <c r="Q317" s="585"/>
      <c r="R317" s="585"/>
      <c r="S317" s="585"/>
      <c r="T317" s="585"/>
      <c r="U317" s="585"/>
      <c r="V317" s="585"/>
      <c r="W317" s="585"/>
      <c r="X317" s="586"/>
      <c r="Y317" s="41" t="s">
        <v>290</v>
      </c>
      <c r="Z317" s="587"/>
      <c r="AA317" s="587"/>
      <c r="AB317" s="587"/>
      <c r="AC317" s="587"/>
      <c r="AD317" s="588"/>
      <c r="AE317" s="589" t="s">
        <v>272</v>
      </c>
      <c r="AF317" s="590"/>
      <c r="AG317" s="590"/>
      <c r="AH317" s="590"/>
      <c r="AI317" s="590"/>
      <c r="AJ317" s="590"/>
      <c r="AK317" s="590"/>
      <c r="AL317" s="590"/>
      <c r="AM317" s="590"/>
      <c r="AN317" s="590"/>
      <c r="AO317" s="590"/>
      <c r="AP317" s="591"/>
      <c r="AQ317" s="47" t="s">
        <v>7</v>
      </c>
      <c r="AR317" s="592"/>
      <c r="AS317" s="592"/>
      <c r="AT317" s="592"/>
      <c r="AU317" s="592"/>
      <c r="AV317" s="592"/>
      <c r="AW317" s="592"/>
      <c r="AX317" s="593"/>
    </row>
    <row r="318" spans="1:50" ht="30" customHeight="1" x14ac:dyDescent="0.15">
      <c r="A318" s="83" t="s">
        <v>8</v>
      </c>
      <c r="B318" s="571"/>
      <c r="C318" s="571"/>
      <c r="D318" s="571"/>
      <c r="E318" s="571"/>
      <c r="F318" s="572"/>
      <c r="G318" s="86" t="s">
        <v>291</v>
      </c>
      <c r="H318" s="87"/>
      <c r="I318" s="87"/>
      <c r="J318" s="87"/>
      <c r="K318" s="87"/>
      <c r="L318" s="87"/>
      <c r="M318" s="87"/>
      <c r="N318" s="87"/>
      <c r="O318" s="87"/>
      <c r="P318" s="87"/>
      <c r="Q318" s="87"/>
      <c r="R318" s="87"/>
      <c r="S318" s="87"/>
      <c r="T318" s="87"/>
      <c r="U318" s="87"/>
      <c r="V318" s="87"/>
      <c r="W318" s="87"/>
      <c r="X318" s="573"/>
      <c r="Y318" s="89" t="s">
        <v>10</v>
      </c>
      <c r="Z318" s="574"/>
      <c r="AA318" s="574"/>
      <c r="AB318" s="574"/>
      <c r="AC318" s="574"/>
      <c r="AD318" s="575"/>
      <c r="AE318" s="576" t="s">
        <v>274</v>
      </c>
      <c r="AF318" s="90"/>
      <c r="AG318" s="90"/>
      <c r="AH318" s="90"/>
      <c r="AI318" s="90"/>
      <c r="AJ318" s="90"/>
      <c r="AK318" s="90"/>
      <c r="AL318" s="90"/>
      <c r="AM318" s="90"/>
      <c r="AN318" s="90"/>
      <c r="AO318" s="90"/>
      <c r="AP318" s="91"/>
      <c r="AQ318" s="577" t="s">
        <v>275</v>
      </c>
      <c r="AR318" s="578"/>
      <c r="AS318" s="578"/>
      <c r="AT318" s="578"/>
      <c r="AU318" s="578"/>
      <c r="AV318" s="578"/>
      <c r="AW318" s="578"/>
      <c r="AX318" s="579"/>
    </row>
    <row r="319" spans="1:50" ht="30" customHeight="1" x14ac:dyDescent="0.15">
      <c r="A319" s="95" t="s">
        <v>13</v>
      </c>
      <c r="B319" s="96"/>
      <c r="C319" s="96"/>
      <c r="D319" s="96"/>
      <c r="E319" s="96"/>
      <c r="F319" s="580"/>
      <c r="G319" s="97" t="s">
        <v>276</v>
      </c>
      <c r="H319" s="581"/>
      <c r="I319" s="581"/>
      <c r="J319" s="581"/>
      <c r="K319" s="581"/>
      <c r="L319" s="581"/>
      <c r="M319" s="581"/>
      <c r="N319" s="581"/>
      <c r="O319" s="581"/>
      <c r="P319" s="581"/>
      <c r="Q319" s="581"/>
      <c r="R319" s="581"/>
      <c r="S319" s="581"/>
      <c r="T319" s="581"/>
      <c r="U319" s="581"/>
      <c r="V319" s="581"/>
      <c r="W319" s="581"/>
      <c r="X319" s="582"/>
      <c r="Y319" s="98" t="s">
        <v>15</v>
      </c>
      <c r="Z319" s="99"/>
      <c r="AA319" s="99"/>
      <c r="AB319" s="99"/>
      <c r="AC319" s="99"/>
      <c r="AD319" s="100"/>
      <c r="AE319" s="101" t="s">
        <v>16</v>
      </c>
      <c r="AF319" s="102"/>
      <c r="AG319" s="102"/>
      <c r="AH319" s="102"/>
      <c r="AI319" s="102"/>
      <c r="AJ319" s="102"/>
      <c r="AK319" s="102"/>
      <c r="AL319" s="102"/>
      <c r="AM319" s="102"/>
      <c r="AN319" s="102"/>
      <c r="AO319" s="102"/>
      <c r="AP319" s="102"/>
      <c r="AQ319" s="103"/>
      <c r="AR319" s="103"/>
      <c r="AS319" s="103"/>
      <c r="AT319" s="103"/>
      <c r="AU319" s="103"/>
      <c r="AV319" s="103"/>
      <c r="AW319" s="103"/>
      <c r="AX319" s="104"/>
    </row>
    <row r="320" spans="1:50" ht="39.950000000000003" customHeight="1" x14ac:dyDescent="0.15">
      <c r="A320" s="557" t="s">
        <v>17</v>
      </c>
      <c r="B320" s="558"/>
      <c r="C320" s="558"/>
      <c r="D320" s="558"/>
      <c r="E320" s="558"/>
      <c r="F320" s="559"/>
      <c r="G320" s="560" t="s">
        <v>277</v>
      </c>
      <c r="H320" s="561"/>
      <c r="I320" s="561"/>
      <c r="J320" s="561"/>
      <c r="K320" s="561"/>
      <c r="L320" s="561"/>
      <c r="M320" s="561"/>
      <c r="N320" s="561"/>
      <c r="O320" s="561"/>
      <c r="P320" s="561"/>
      <c r="Q320" s="561"/>
      <c r="R320" s="561"/>
      <c r="S320" s="561"/>
      <c r="T320" s="561"/>
      <c r="U320" s="561"/>
      <c r="V320" s="561"/>
      <c r="W320" s="561"/>
      <c r="X320" s="562"/>
      <c r="Y320" s="77" t="s">
        <v>292</v>
      </c>
      <c r="Z320" s="563"/>
      <c r="AA320" s="563"/>
      <c r="AB320" s="563"/>
      <c r="AC320" s="563"/>
      <c r="AD320" s="564"/>
      <c r="AE320" s="565"/>
      <c r="AF320" s="566"/>
      <c r="AG320" s="566"/>
      <c r="AH320" s="566"/>
      <c r="AI320" s="566"/>
      <c r="AJ320" s="566"/>
      <c r="AK320" s="566"/>
      <c r="AL320" s="566"/>
      <c r="AM320" s="566"/>
      <c r="AN320" s="566"/>
      <c r="AO320" s="566"/>
      <c r="AP320" s="566"/>
      <c r="AQ320" s="566"/>
      <c r="AR320" s="566"/>
      <c r="AS320" s="566"/>
      <c r="AT320" s="566"/>
      <c r="AU320" s="566"/>
      <c r="AV320" s="566"/>
      <c r="AW320" s="566"/>
      <c r="AX320" s="567"/>
    </row>
    <row r="321" spans="1:50" ht="33.75" customHeight="1" x14ac:dyDescent="0.15">
      <c r="A321" s="49" t="s">
        <v>20</v>
      </c>
      <c r="B321" s="50"/>
      <c r="C321" s="50"/>
      <c r="D321" s="50"/>
      <c r="E321" s="50"/>
      <c r="F321" s="54"/>
      <c r="G321" s="568" t="s">
        <v>293</v>
      </c>
      <c r="H321" s="569"/>
      <c r="I321" s="569"/>
      <c r="J321" s="569"/>
      <c r="K321" s="569"/>
      <c r="L321" s="569"/>
      <c r="M321" s="569"/>
      <c r="N321" s="569"/>
      <c r="O321" s="569"/>
      <c r="P321" s="569"/>
      <c r="Q321" s="569"/>
      <c r="R321" s="569"/>
      <c r="S321" s="569"/>
      <c r="T321" s="569"/>
      <c r="U321" s="569"/>
      <c r="V321" s="569"/>
      <c r="W321" s="569"/>
      <c r="X321" s="569"/>
      <c r="Y321" s="569"/>
      <c r="Z321" s="569"/>
      <c r="AA321" s="569"/>
      <c r="AB321" s="569"/>
      <c r="AC321" s="569"/>
      <c r="AD321" s="569"/>
      <c r="AE321" s="569"/>
      <c r="AF321" s="569"/>
      <c r="AG321" s="569"/>
      <c r="AH321" s="569"/>
      <c r="AI321" s="569"/>
      <c r="AJ321" s="569"/>
      <c r="AK321" s="569"/>
      <c r="AL321" s="569"/>
      <c r="AM321" s="569"/>
      <c r="AN321" s="569"/>
      <c r="AO321" s="569"/>
      <c r="AP321" s="569"/>
      <c r="AQ321" s="569"/>
      <c r="AR321" s="569"/>
      <c r="AS321" s="569"/>
      <c r="AT321" s="569"/>
      <c r="AU321" s="569"/>
      <c r="AV321" s="569"/>
      <c r="AW321" s="569"/>
      <c r="AX321" s="570"/>
    </row>
    <row r="322" spans="1:50" ht="33.75" customHeight="1" x14ac:dyDescent="0.15">
      <c r="A322" s="49" t="s">
        <v>22</v>
      </c>
      <c r="B322" s="50"/>
      <c r="C322" s="50"/>
      <c r="D322" s="50"/>
      <c r="E322" s="50"/>
      <c r="F322" s="54"/>
      <c r="G322" s="568" t="s">
        <v>294</v>
      </c>
      <c r="H322" s="569"/>
      <c r="I322" s="569"/>
      <c r="J322" s="569"/>
      <c r="K322" s="569"/>
      <c r="L322" s="569"/>
      <c r="M322" s="569"/>
      <c r="N322" s="569"/>
      <c r="O322" s="569"/>
      <c r="P322" s="569"/>
      <c r="Q322" s="569"/>
      <c r="R322" s="569"/>
      <c r="S322" s="569"/>
      <c r="T322" s="569"/>
      <c r="U322" s="569"/>
      <c r="V322" s="569"/>
      <c r="W322" s="569"/>
      <c r="X322" s="569"/>
      <c r="Y322" s="569"/>
      <c r="Z322" s="569"/>
      <c r="AA322" s="569"/>
      <c r="AB322" s="569"/>
      <c r="AC322" s="569"/>
      <c r="AD322" s="569"/>
      <c r="AE322" s="569"/>
      <c r="AF322" s="569"/>
      <c r="AG322" s="569"/>
      <c r="AH322" s="569"/>
      <c r="AI322" s="569"/>
      <c r="AJ322" s="569"/>
      <c r="AK322" s="569"/>
      <c r="AL322" s="569"/>
      <c r="AM322" s="569"/>
      <c r="AN322" s="569"/>
      <c r="AO322" s="569"/>
      <c r="AP322" s="569"/>
      <c r="AQ322" s="569"/>
      <c r="AR322" s="569"/>
      <c r="AS322" s="569"/>
      <c r="AT322" s="569"/>
      <c r="AU322" s="569"/>
      <c r="AV322" s="569"/>
      <c r="AW322" s="569"/>
      <c r="AX322" s="570"/>
    </row>
    <row r="323" spans="1:50" ht="22.5" customHeight="1" x14ac:dyDescent="0.15">
      <c r="A323" s="49" t="s">
        <v>24</v>
      </c>
      <c r="B323" s="50"/>
      <c r="C323" s="50"/>
      <c r="D323" s="50"/>
      <c r="E323" s="50"/>
      <c r="F323" s="54"/>
      <c r="G323" s="604" t="s">
        <v>295</v>
      </c>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c r="AI323" s="56"/>
      <c r="AJ323" s="56"/>
      <c r="AK323" s="56"/>
      <c r="AL323" s="56"/>
      <c r="AM323" s="56"/>
      <c r="AN323" s="56"/>
      <c r="AO323" s="56"/>
      <c r="AP323" s="56"/>
      <c r="AQ323" s="56"/>
      <c r="AR323" s="56"/>
      <c r="AS323" s="56"/>
      <c r="AT323" s="56"/>
      <c r="AU323" s="56"/>
      <c r="AV323" s="56"/>
      <c r="AW323" s="56"/>
      <c r="AX323" s="57"/>
    </row>
    <row r="324" spans="1:50" ht="19.5" customHeight="1" x14ac:dyDescent="0.15">
      <c r="A324" s="58" t="s">
        <v>26</v>
      </c>
      <c r="B324" s="59"/>
      <c r="C324" s="59"/>
      <c r="D324" s="59"/>
      <c r="E324" s="59"/>
      <c r="F324" s="60"/>
      <c r="G324" s="605"/>
      <c r="H324" s="606"/>
      <c r="I324" s="606"/>
      <c r="J324" s="606"/>
      <c r="K324" s="606"/>
      <c r="L324" s="606"/>
      <c r="M324" s="606"/>
      <c r="N324" s="606"/>
      <c r="O324" s="607"/>
      <c r="P324" s="69" t="s">
        <v>282</v>
      </c>
      <c r="Q324" s="70"/>
      <c r="R324" s="70"/>
      <c r="S324" s="70"/>
      <c r="T324" s="70"/>
      <c r="U324" s="70"/>
      <c r="V324" s="71"/>
      <c r="W324" s="69" t="s">
        <v>283</v>
      </c>
      <c r="X324" s="70"/>
      <c r="Y324" s="70"/>
      <c r="Z324" s="70"/>
      <c r="AA324" s="70"/>
      <c r="AB324" s="70"/>
      <c r="AC324" s="71"/>
      <c r="AD324" s="69" t="s">
        <v>284</v>
      </c>
      <c r="AE324" s="70"/>
      <c r="AF324" s="70"/>
      <c r="AG324" s="70"/>
      <c r="AH324" s="70"/>
      <c r="AI324" s="70"/>
      <c r="AJ324" s="71"/>
      <c r="AK324" s="69" t="s">
        <v>285</v>
      </c>
      <c r="AL324" s="70"/>
      <c r="AM324" s="70"/>
      <c r="AN324" s="70"/>
      <c r="AO324" s="70"/>
      <c r="AP324" s="70"/>
      <c r="AQ324" s="71"/>
      <c r="AR324" s="69" t="s">
        <v>286</v>
      </c>
      <c r="AS324" s="70"/>
      <c r="AT324" s="70"/>
      <c r="AU324" s="70"/>
      <c r="AV324" s="70"/>
      <c r="AW324" s="70"/>
      <c r="AX324" s="115"/>
    </row>
    <row r="325" spans="1:50" ht="19.5" customHeight="1" x14ac:dyDescent="0.15">
      <c r="A325" s="61"/>
      <c r="B325" s="62"/>
      <c r="C325" s="62"/>
      <c r="D325" s="62"/>
      <c r="E325" s="62"/>
      <c r="F325" s="63"/>
      <c r="G325" s="116" t="s">
        <v>32</v>
      </c>
      <c r="H325" s="124"/>
      <c r="I325" s="597" t="s">
        <v>33</v>
      </c>
      <c r="J325" s="598"/>
      <c r="K325" s="598"/>
      <c r="L325" s="598"/>
      <c r="M325" s="598"/>
      <c r="N325" s="598"/>
      <c r="O325" s="599"/>
      <c r="P325" s="600">
        <v>0.3</v>
      </c>
      <c r="Q325" s="601"/>
      <c r="R325" s="601"/>
      <c r="S325" s="601"/>
      <c r="T325" s="601"/>
      <c r="U325" s="601"/>
      <c r="V325" s="602"/>
      <c r="W325" s="600">
        <v>0.3</v>
      </c>
      <c r="X325" s="601"/>
      <c r="Y325" s="601"/>
      <c r="Z325" s="601"/>
      <c r="AA325" s="601"/>
      <c r="AB325" s="601"/>
      <c r="AC325" s="602"/>
      <c r="AD325" s="600">
        <v>0.2</v>
      </c>
      <c r="AE325" s="601"/>
      <c r="AF325" s="601"/>
      <c r="AG325" s="601"/>
      <c r="AH325" s="601"/>
      <c r="AI325" s="601"/>
      <c r="AJ325" s="602"/>
      <c r="AK325" s="600">
        <v>1</v>
      </c>
      <c r="AL325" s="601"/>
      <c r="AM325" s="601"/>
      <c r="AN325" s="601"/>
      <c r="AO325" s="601"/>
      <c r="AP325" s="601"/>
      <c r="AQ325" s="602"/>
      <c r="AR325" s="600"/>
      <c r="AS325" s="601"/>
      <c r="AT325" s="601"/>
      <c r="AU325" s="601"/>
      <c r="AV325" s="601"/>
      <c r="AW325" s="601"/>
      <c r="AX325" s="603"/>
    </row>
    <row r="326" spans="1:50" ht="19.5" customHeight="1" x14ac:dyDescent="0.15">
      <c r="A326" s="61"/>
      <c r="B326" s="62"/>
      <c r="C326" s="62"/>
      <c r="D326" s="62"/>
      <c r="E326" s="62"/>
      <c r="F326" s="63"/>
      <c r="G326" s="594"/>
      <c r="H326" s="595"/>
      <c r="I326" s="108" t="s">
        <v>34</v>
      </c>
      <c r="J326" s="127"/>
      <c r="K326" s="127"/>
      <c r="L326" s="127"/>
      <c r="M326" s="127"/>
      <c r="N326" s="127"/>
      <c r="O326" s="128"/>
      <c r="P326" s="111" t="s">
        <v>197</v>
      </c>
      <c r="Q326" s="112"/>
      <c r="R326" s="112"/>
      <c r="S326" s="112"/>
      <c r="T326" s="112"/>
      <c r="U326" s="112"/>
      <c r="V326" s="113"/>
      <c r="W326" s="111" t="s">
        <v>197</v>
      </c>
      <c r="X326" s="112"/>
      <c r="Y326" s="112"/>
      <c r="Z326" s="112"/>
      <c r="AA326" s="112"/>
      <c r="AB326" s="112"/>
      <c r="AC326" s="113"/>
      <c r="AD326" s="111" t="s">
        <v>197</v>
      </c>
      <c r="AE326" s="112"/>
      <c r="AF326" s="112"/>
      <c r="AG326" s="112"/>
      <c r="AH326" s="112"/>
      <c r="AI326" s="112"/>
      <c r="AJ326" s="113"/>
      <c r="AK326" s="111" t="s">
        <v>197</v>
      </c>
      <c r="AL326" s="112"/>
      <c r="AM326" s="112"/>
      <c r="AN326" s="112"/>
      <c r="AO326" s="112"/>
      <c r="AP326" s="112"/>
      <c r="AQ326" s="113"/>
      <c r="AR326" s="134"/>
      <c r="AS326" s="135"/>
      <c r="AT326" s="135"/>
      <c r="AU326" s="135"/>
      <c r="AV326" s="135"/>
      <c r="AW326" s="135"/>
      <c r="AX326" s="136"/>
    </row>
    <row r="327" spans="1:50" ht="19.5" customHeight="1" x14ac:dyDescent="0.15">
      <c r="A327" s="61"/>
      <c r="B327" s="62"/>
      <c r="C327" s="62"/>
      <c r="D327" s="62"/>
      <c r="E327" s="62"/>
      <c r="F327" s="63"/>
      <c r="G327" s="594"/>
      <c r="H327" s="595"/>
      <c r="I327" s="108" t="s">
        <v>36</v>
      </c>
      <c r="J327" s="127"/>
      <c r="K327" s="127"/>
      <c r="L327" s="127"/>
      <c r="M327" s="127"/>
      <c r="N327" s="127"/>
      <c r="O327" s="128"/>
      <c r="P327" s="111" t="s">
        <v>197</v>
      </c>
      <c r="Q327" s="112"/>
      <c r="R327" s="112"/>
      <c r="S327" s="112"/>
      <c r="T327" s="112"/>
      <c r="U327" s="112"/>
      <c r="V327" s="113"/>
      <c r="W327" s="111" t="s">
        <v>197</v>
      </c>
      <c r="X327" s="112"/>
      <c r="Y327" s="112"/>
      <c r="Z327" s="112"/>
      <c r="AA327" s="112"/>
      <c r="AB327" s="112"/>
      <c r="AC327" s="113"/>
      <c r="AD327" s="111" t="s">
        <v>197</v>
      </c>
      <c r="AE327" s="112"/>
      <c r="AF327" s="112"/>
      <c r="AG327" s="112"/>
      <c r="AH327" s="112"/>
      <c r="AI327" s="112"/>
      <c r="AJ327" s="113"/>
      <c r="AK327" s="111" t="s">
        <v>197</v>
      </c>
      <c r="AL327" s="112"/>
      <c r="AM327" s="112"/>
      <c r="AN327" s="112"/>
      <c r="AO327" s="112"/>
      <c r="AP327" s="112"/>
      <c r="AQ327" s="113"/>
      <c r="AR327" s="111"/>
      <c r="AS327" s="112"/>
      <c r="AT327" s="112"/>
      <c r="AU327" s="112"/>
      <c r="AV327" s="112"/>
      <c r="AW327" s="112"/>
      <c r="AX327" s="114"/>
    </row>
    <row r="328" spans="1:50" ht="19.5" customHeight="1" x14ac:dyDescent="0.15">
      <c r="A328" s="61"/>
      <c r="B328" s="62"/>
      <c r="C328" s="62"/>
      <c r="D328" s="62"/>
      <c r="E328" s="62"/>
      <c r="F328" s="63"/>
      <c r="G328" s="594"/>
      <c r="H328" s="595"/>
      <c r="I328" s="108" t="s">
        <v>38</v>
      </c>
      <c r="J328" s="127"/>
      <c r="K328" s="127"/>
      <c r="L328" s="127"/>
      <c r="M328" s="127"/>
      <c r="N328" s="127"/>
      <c r="O328" s="128"/>
      <c r="P328" s="111" t="s">
        <v>197</v>
      </c>
      <c r="Q328" s="112"/>
      <c r="R328" s="112"/>
      <c r="S328" s="112"/>
      <c r="T328" s="112"/>
      <c r="U328" s="112"/>
      <c r="V328" s="113"/>
      <c r="W328" s="111" t="s">
        <v>197</v>
      </c>
      <c r="X328" s="112"/>
      <c r="Y328" s="112"/>
      <c r="Z328" s="112"/>
      <c r="AA328" s="112"/>
      <c r="AB328" s="112"/>
      <c r="AC328" s="113"/>
      <c r="AD328" s="111" t="s">
        <v>197</v>
      </c>
      <c r="AE328" s="112"/>
      <c r="AF328" s="112"/>
      <c r="AG328" s="112"/>
      <c r="AH328" s="112"/>
      <c r="AI328" s="112"/>
      <c r="AJ328" s="113"/>
      <c r="AK328" s="111" t="s">
        <v>197</v>
      </c>
      <c r="AL328" s="112"/>
      <c r="AM328" s="112"/>
      <c r="AN328" s="112"/>
      <c r="AO328" s="112"/>
      <c r="AP328" s="112"/>
      <c r="AQ328" s="113"/>
      <c r="AR328" s="134"/>
      <c r="AS328" s="135"/>
      <c r="AT328" s="135"/>
      <c r="AU328" s="135"/>
      <c r="AV328" s="135"/>
      <c r="AW328" s="135"/>
      <c r="AX328" s="136"/>
    </row>
    <row r="329" spans="1:50" ht="19.5" customHeight="1" x14ac:dyDescent="0.15">
      <c r="A329" s="61"/>
      <c r="B329" s="62"/>
      <c r="C329" s="62"/>
      <c r="D329" s="62"/>
      <c r="E329" s="62"/>
      <c r="F329" s="63"/>
      <c r="G329" s="594"/>
      <c r="H329" s="595"/>
      <c r="I329" s="108" t="s">
        <v>40</v>
      </c>
      <c r="J329" s="127"/>
      <c r="K329" s="127"/>
      <c r="L329" s="127"/>
      <c r="M329" s="127"/>
      <c r="N329" s="127"/>
      <c r="O329" s="128"/>
      <c r="P329" s="111" t="s">
        <v>197</v>
      </c>
      <c r="Q329" s="112"/>
      <c r="R329" s="112"/>
      <c r="S329" s="112"/>
      <c r="T329" s="112"/>
      <c r="U329" s="112"/>
      <c r="V329" s="113"/>
      <c r="W329" s="111" t="s">
        <v>197</v>
      </c>
      <c r="X329" s="112"/>
      <c r="Y329" s="112"/>
      <c r="Z329" s="112"/>
      <c r="AA329" s="112"/>
      <c r="AB329" s="112"/>
      <c r="AC329" s="113"/>
      <c r="AD329" s="111" t="s">
        <v>197</v>
      </c>
      <c r="AE329" s="112"/>
      <c r="AF329" s="112"/>
      <c r="AG329" s="112"/>
      <c r="AH329" s="112"/>
      <c r="AI329" s="112"/>
      <c r="AJ329" s="113"/>
      <c r="AK329" s="111" t="s">
        <v>197</v>
      </c>
      <c r="AL329" s="112"/>
      <c r="AM329" s="112"/>
      <c r="AN329" s="112"/>
      <c r="AO329" s="112"/>
      <c r="AP329" s="112"/>
      <c r="AQ329" s="113"/>
      <c r="AR329" s="134"/>
      <c r="AS329" s="135"/>
      <c r="AT329" s="135"/>
      <c r="AU329" s="135"/>
      <c r="AV329" s="135"/>
      <c r="AW329" s="135"/>
      <c r="AX329" s="136"/>
    </row>
    <row r="330" spans="1:50" ht="19.5" customHeight="1" x14ac:dyDescent="0.15">
      <c r="A330" s="61"/>
      <c r="B330" s="62"/>
      <c r="C330" s="62"/>
      <c r="D330" s="62"/>
      <c r="E330" s="62"/>
      <c r="F330" s="63"/>
      <c r="G330" s="596"/>
      <c r="H330" s="131"/>
      <c r="I330" s="615" t="s">
        <v>41</v>
      </c>
      <c r="J330" s="616"/>
      <c r="K330" s="616"/>
      <c r="L330" s="616"/>
      <c r="M330" s="616"/>
      <c r="N330" s="616"/>
      <c r="O330" s="617"/>
      <c r="P330" s="618">
        <v>0.3</v>
      </c>
      <c r="Q330" s="619"/>
      <c r="R330" s="619"/>
      <c r="S330" s="619"/>
      <c r="T330" s="619"/>
      <c r="U330" s="619"/>
      <c r="V330" s="620"/>
      <c r="W330" s="618">
        <v>0.3</v>
      </c>
      <c r="X330" s="619"/>
      <c r="Y330" s="619"/>
      <c r="Z330" s="619"/>
      <c r="AA330" s="619"/>
      <c r="AB330" s="619"/>
      <c r="AC330" s="620"/>
      <c r="AD330" s="618">
        <v>0.2</v>
      </c>
      <c r="AE330" s="619"/>
      <c r="AF330" s="619"/>
      <c r="AG330" s="619"/>
      <c r="AH330" s="619"/>
      <c r="AI330" s="619"/>
      <c r="AJ330" s="620"/>
      <c r="AK330" s="618">
        <v>1</v>
      </c>
      <c r="AL330" s="619"/>
      <c r="AM330" s="619"/>
      <c r="AN330" s="619"/>
      <c r="AO330" s="619"/>
      <c r="AP330" s="619"/>
      <c r="AQ330" s="620"/>
      <c r="AR330" s="618"/>
      <c r="AS330" s="619"/>
      <c r="AT330" s="619"/>
      <c r="AU330" s="619"/>
      <c r="AV330" s="619"/>
      <c r="AW330" s="619"/>
      <c r="AX330" s="621"/>
    </row>
    <row r="331" spans="1:50" ht="19.5" customHeight="1" x14ac:dyDescent="0.15">
      <c r="A331" s="61"/>
      <c r="B331" s="62"/>
      <c r="C331" s="62"/>
      <c r="D331" s="62"/>
      <c r="E331" s="62"/>
      <c r="F331" s="63"/>
      <c r="G331" s="608" t="s">
        <v>42</v>
      </c>
      <c r="H331" s="609"/>
      <c r="I331" s="609"/>
      <c r="J331" s="609"/>
      <c r="K331" s="609"/>
      <c r="L331" s="609"/>
      <c r="M331" s="609"/>
      <c r="N331" s="609"/>
      <c r="O331" s="610"/>
      <c r="P331" s="219">
        <v>0.03</v>
      </c>
      <c r="Q331" s="220"/>
      <c r="R331" s="220"/>
      <c r="S331" s="220"/>
      <c r="T331" s="220"/>
      <c r="U331" s="220"/>
      <c r="V331" s="467"/>
      <c r="W331" s="219">
        <v>0.05</v>
      </c>
      <c r="X331" s="220"/>
      <c r="Y331" s="220"/>
      <c r="Z331" s="220"/>
      <c r="AA331" s="220"/>
      <c r="AB331" s="220"/>
      <c r="AC331" s="467"/>
      <c r="AD331" s="219">
        <v>0.03</v>
      </c>
      <c r="AE331" s="220"/>
      <c r="AF331" s="220"/>
      <c r="AG331" s="220"/>
      <c r="AH331" s="220"/>
      <c r="AI331" s="220"/>
      <c r="AJ331" s="467"/>
      <c r="AK331" s="611"/>
      <c r="AL331" s="612"/>
      <c r="AM331" s="612"/>
      <c r="AN331" s="612"/>
      <c r="AO331" s="612"/>
      <c r="AP331" s="612"/>
      <c r="AQ331" s="613"/>
      <c r="AR331" s="611"/>
      <c r="AS331" s="612"/>
      <c r="AT331" s="612"/>
      <c r="AU331" s="612"/>
      <c r="AV331" s="612"/>
      <c r="AW331" s="612"/>
      <c r="AX331" s="614"/>
    </row>
    <row r="332" spans="1:50" ht="19.5" customHeight="1" x14ac:dyDescent="0.15">
      <c r="A332" s="64"/>
      <c r="B332" s="65"/>
      <c r="C332" s="65"/>
      <c r="D332" s="65"/>
      <c r="E332" s="65"/>
      <c r="F332" s="66"/>
      <c r="G332" s="608" t="s">
        <v>43</v>
      </c>
      <c r="H332" s="609"/>
      <c r="I332" s="609"/>
      <c r="J332" s="609"/>
      <c r="K332" s="609"/>
      <c r="L332" s="609"/>
      <c r="M332" s="609"/>
      <c r="N332" s="609"/>
      <c r="O332" s="610"/>
      <c r="P332" s="219">
        <v>10</v>
      </c>
      <c r="Q332" s="220"/>
      <c r="R332" s="220"/>
      <c r="S332" s="220"/>
      <c r="T332" s="220"/>
      <c r="U332" s="220"/>
      <c r="V332" s="467"/>
      <c r="W332" s="219">
        <v>18.3</v>
      </c>
      <c r="X332" s="220"/>
      <c r="Y332" s="220"/>
      <c r="Z332" s="220"/>
      <c r="AA332" s="220"/>
      <c r="AB332" s="220"/>
      <c r="AC332" s="467"/>
      <c r="AD332" s="219">
        <v>14.7</v>
      </c>
      <c r="AE332" s="220"/>
      <c r="AF332" s="220"/>
      <c r="AG332" s="220"/>
      <c r="AH332" s="220"/>
      <c r="AI332" s="220"/>
      <c r="AJ332" s="467"/>
      <c r="AK332" s="611"/>
      <c r="AL332" s="612"/>
      <c r="AM332" s="612"/>
      <c r="AN332" s="612"/>
      <c r="AO332" s="612"/>
      <c r="AP332" s="612"/>
      <c r="AQ332" s="613"/>
      <c r="AR332" s="611"/>
      <c r="AS332" s="612"/>
      <c r="AT332" s="612"/>
      <c r="AU332" s="612"/>
      <c r="AV332" s="612"/>
      <c r="AW332" s="612"/>
      <c r="AX332" s="614"/>
    </row>
    <row r="333" spans="1:50" ht="19.5" customHeight="1" x14ac:dyDescent="0.15">
      <c r="A333" s="264" t="s">
        <v>84</v>
      </c>
      <c r="B333" s="265"/>
      <c r="C333" s="626" t="s">
        <v>85</v>
      </c>
      <c r="D333" s="627"/>
      <c r="E333" s="627"/>
      <c r="F333" s="627"/>
      <c r="G333" s="627"/>
      <c r="H333" s="627"/>
      <c r="I333" s="627"/>
      <c r="J333" s="627"/>
      <c r="K333" s="628"/>
      <c r="L333" s="629" t="s">
        <v>86</v>
      </c>
      <c r="M333" s="630"/>
      <c r="N333" s="630"/>
      <c r="O333" s="630"/>
      <c r="P333" s="630"/>
      <c r="Q333" s="631"/>
      <c r="R333" s="632" t="s">
        <v>286</v>
      </c>
      <c r="S333" s="627"/>
      <c r="T333" s="627"/>
      <c r="U333" s="627"/>
      <c r="V333" s="627"/>
      <c r="W333" s="628"/>
      <c r="X333" s="632" t="s">
        <v>87</v>
      </c>
      <c r="Y333" s="627"/>
      <c r="Z333" s="627"/>
      <c r="AA333" s="627"/>
      <c r="AB333" s="627"/>
      <c r="AC333" s="627"/>
      <c r="AD333" s="627"/>
      <c r="AE333" s="627"/>
      <c r="AF333" s="627"/>
      <c r="AG333" s="627"/>
      <c r="AH333" s="627"/>
      <c r="AI333" s="627"/>
      <c r="AJ333" s="627"/>
      <c r="AK333" s="627"/>
      <c r="AL333" s="627"/>
      <c r="AM333" s="627"/>
      <c r="AN333" s="627"/>
      <c r="AO333" s="627"/>
      <c r="AP333" s="627"/>
      <c r="AQ333" s="627"/>
      <c r="AR333" s="627"/>
      <c r="AS333" s="627"/>
      <c r="AT333" s="627"/>
      <c r="AU333" s="627"/>
      <c r="AV333" s="627"/>
      <c r="AW333" s="627"/>
      <c r="AX333" s="633"/>
    </row>
    <row r="334" spans="1:50" ht="19.5" customHeight="1" x14ac:dyDescent="0.15">
      <c r="A334" s="266"/>
      <c r="B334" s="267"/>
      <c r="C334" s="634" t="s">
        <v>296</v>
      </c>
      <c r="D334" s="635"/>
      <c r="E334" s="635"/>
      <c r="F334" s="635"/>
      <c r="G334" s="635"/>
      <c r="H334" s="635"/>
      <c r="I334" s="635"/>
      <c r="J334" s="635"/>
      <c r="K334" s="636"/>
      <c r="L334" s="637">
        <v>0.04</v>
      </c>
      <c r="M334" s="635"/>
      <c r="N334" s="635"/>
      <c r="O334" s="635"/>
      <c r="P334" s="635"/>
      <c r="Q334" s="636"/>
      <c r="R334" s="637"/>
      <c r="S334" s="635"/>
      <c r="T334" s="635"/>
      <c r="U334" s="635"/>
      <c r="V334" s="635"/>
      <c r="W334" s="636"/>
      <c r="X334" s="282"/>
      <c r="Y334" s="283"/>
      <c r="Z334" s="283"/>
      <c r="AA334" s="283"/>
      <c r="AB334" s="283"/>
      <c r="AC334" s="283"/>
      <c r="AD334" s="283"/>
      <c r="AE334" s="283"/>
      <c r="AF334" s="283"/>
      <c r="AG334" s="283"/>
      <c r="AH334" s="283"/>
      <c r="AI334" s="283"/>
      <c r="AJ334" s="283"/>
      <c r="AK334" s="283"/>
      <c r="AL334" s="283"/>
      <c r="AM334" s="283"/>
      <c r="AN334" s="283"/>
      <c r="AO334" s="283"/>
      <c r="AP334" s="283"/>
      <c r="AQ334" s="283"/>
      <c r="AR334" s="283"/>
      <c r="AS334" s="283"/>
      <c r="AT334" s="283"/>
      <c r="AU334" s="283"/>
      <c r="AV334" s="283"/>
      <c r="AW334" s="283"/>
      <c r="AX334" s="284"/>
    </row>
    <row r="335" spans="1:50" ht="19.5" customHeight="1" x14ac:dyDescent="0.15">
      <c r="A335" s="266"/>
      <c r="B335" s="267"/>
      <c r="C335" s="625" t="s">
        <v>297</v>
      </c>
      <c r="D335" s="623"/>
      <c r="E335" s="623"/>
      <c r="F335" s="623"/>
      <c r="G335" s="623"/>
      <c r="H335" s="623"/>
      <c r="I335" s="623"/>
      <c r="J335" s="623"/>
      <c r="K335" s="624"/>
      <c r="L335" s="622">
        <v>0.01</v>
      </c>
      <c r="M335" s="623"/>
      <c r="N335" s="623"/>
      <c r="O335" s="623"/>
      <c r="P335" s="623"/>
      <c r="Q335" s="624"/>
      <c r="R335" s="622"/>
      <c r="S335" s="623"/>
      <c r="T335" s="623"/>
      <c r="U335" s="623"/>
      <c r="V335" s="623"/>
      <c r="W335" s="624"/>
      <c r="X335" s="260"/>
      <c r="Y335" s="261"/>
      <c r="Z335" s="261"/>
      <c r="AA335" s="261"/>
      <c r="AB335" s="261"/>
      <c r="AC335" s="261"/>
      <c r="AD335" s="261"/>
      <c r="AE335" s="261"/>
      <c r="AF335" s="261"/>
      <c r="AG335" s="261"/>
      <c r="AH335" s="261"/>
      <c r="AI335" s="261"/>
      <c r="AJ335" s="261"/>
      <c r="AK335" s="261"/>
      <c r="AL335" s="261"/>
      <c r="AM335" s="261"/>
      <c r="AN335" s="261"/>
      <c r="AO335" s="261"/>
      <c r="AP335" s="261"/>
      <c r="AQ335" s="261"/>
      <c r="AR335" s="261"/>
      <c r="AS335" s="261"/>
      <c r="AT335" s="261"/>
      <c r="AU335" s="261"/>
      <c r="AV335" s="261"/>
      <c r="AW335" s="261"/>
      <c r="AX335" s="262"/>
    </row>
    <row r="336" spans="1:50" ht="19.5" customHeight="1" x14ac:dyDescent="0.15">
      <c r="A336" s="266"/>
      <c r="B336" s="267"/>
      <c r="C336" s="625" t="s">
        <v>298</v>
      </c>
      <c r="D336" s="623"/>
      <c r="E336" s="623"/>
      <c r="F336" s="623"/>
      <c r="G336" s="623"/>
      <c r="H336" s="623"/>
      <c r="I336" s="623"/>
      <c r="J336" s="623"/>
      <c r="K336" s="624"/>
      <c r="L336" s="622">
        <v>0.1</v>
      </c>
      <c r="M336" s="623"/>
      <c r="N336" s="623"/>
      <c r="O336" s="623"/>
      <c r="P336" s="623"/>
      <c r="Q336" s="624"/>
      <c r="R336" s="622"/>
      <c r="S336" s="623"/>
      <c r="T336" s="623"/>
      <c r="U336" s="623"/>
      <c r="V336" s="623"/>
      <c r="W336" s="624"/>
      <c r="X336" s="260"/>
      <c r="Y336" s="261"/>
      <c r="Z336" s="261"/>
      <c r="AA336" s="261"/>
      <c r="AB336" s="261"/>
      <c r="AC336" s="261"/>
      <c r="AD336" s="261"/>
      <c r="AE336" s="261"/>
      <c r="AF336" s="261"/>
      <c r="AG336" s="261"/>
      <c r="AH336" s="261"/>
      <c r="AI336" s="261"/>
      <c r="AJ336" s="261"/>
      <c r="AK336" s="261"/>
      <c r="AL336" s="261"/>
      <c r="AM336" s="261"/>
      <c r="AN336" s="261"/>
      <c r="AO336" s="261"/>
      <c r="AP336" s="261"/>
      <c r="AQ336" s="261"/>
      <c r="AR336" s="261"/>
      <c r="AS336" s="261"/>
      <c r="AT336" s="261"/>
      <c r="AU336" s="261"/>
      <c r="AV336" s="261"/>
      <c r="AW336" s="261"/>
      <c r="AX336" s="262"/>
    </row>
    <row r="337" spans="1:50" ht="19.5" customHeight="1" x14ac:dyDescent="0.15">
      <c r="A337" s="266"/>
      <c r="B337" s="267"/>
      <c r="C337" s="625" t="s">
        <v>299</v>
      </c>
      <c r="D337" s="623"/>
      <c r="E337" s="623"/>
      <c r="F337" s="623"/>
      <c r="G337" s="623"/>
      <c r="H337" s="623"/>
      <c r="I337" s="623"/>
      <c r="J337" s="623"/>
      <c r="K337" s="624"/>
      <c r="L337" s="622">
        <v>0.06</v>
      </c>
      <c r="M337" s="623"/>
      <c r="N337" s="623"/>
      <c r="O337" s="623"/>
      <c r="P337" s="623"/>
      <c r="Q337" s="624"/>
      <c r="R337" s="622"/>
      <c r="S337" s="623"/>
      <c r="T337" s="623"/>
      <c r="U337" s="623"/>
      <c r="V337" s="623"/>
      <c r="W337" s="624"/>
      <c r="X337" s="260"/>
      <c r="Y337" s="261"/>
      <c r="Z337" s="261"/>
      <c r="AA337" s="261"/>
      <c r="AB337" s="261"/>
      <c r="AC337" s="261"/>
      <c r="AD337" s="261"/>
      <c r="AE337" s="261"/>
      <c r="AF337" s="261"/>
      <c r="AG337" s="261"/>
      <c r="AH337" s="261"/>
      <c r="AI337" s="261"/>
      <c r="AJ337" s="261"/>
      <c r="AK337" s="261"/>
      <c r="AL337" s="261"/>
      <c r="AM337" s="261"/>
      <c r="AN337" s="261"/>
      <c r="AO337" s="261"/>
      <c r="AP337" s="261"/>
      <c r="AQ337" s="261"/>
      <c r="AR337" s="261"/>
      <c r="AS337" s="261"/>
      <c r="AT337" s="261"/>
      <c r="AU337" s="261"/>
      <c r="AV337" s="261"/>
      <c r="AW337" s="261"/>
      <c r="AX337" s="262"/>
    </row>
    <row r="338" spans="1:50" ht="19.5" customHeight="1" x14ac:dyDescent="0.15">
      <c r="A338" s="266"/>
      <c r="B338" s="267"/>
      <c r="C338" s="625" t="s">
        <v>300</v>
      </c>
      <c r="D338" s="623"/>
      <c r="E338" s="623"/>
      <c r="F338" s="623"/>
      <c r="G338" s="623"/>
      <c r="H338" s="623"/>
      <c r="I338" s="623"/>
      <c r="J338" s="623"/>
      <c r="K338" s="624"/>
      <c r="L338" s="622">
        <v>0.8</v>
      </c>
      <c r="M338" s="623"/>
      <c r="N338" s="623"/>
      <c r="O338" s="623"/>
      <c r="P338" s="623"/>
      <c r="Q338" s="624"/>
      <c r="R338" s="622"/>
      <c r="S338" s="623"/>
      <c r="T338" s="623"/>
      <c r="U338" s="623"/>
      <c r="V338" s="623"/>
      <c r="W338" s="624"/>
      <c r="X338" s="260"/>
      <c r="Y338" s="261"/>
      <c r="Z338" s="261"/>
      <c r="AA338" s="261"/>
      <c r="AB338" s="261"/>
      <c r="AC338" s="261"/>
      <c r="AD338" s="261"/>
      <c r="AE338" s="261"/>
      <c r="AF338" s="261"/>
      <c r="AG338" s="261"/>
      <c r="AH338" s="261"/>
      <c r="AI338" s="261"/>
      <c r="AJ338" s="261"/>
      <c r="AK338" s="261"/>
      <c r="AL338" s="261"/>
      <c r="AM338" s="261"/>
      <c r="AN338" s="261"/>
      <c r="AO338" s="261"/>
      <c r="AP338" s="261"/>
      <c r="AQ338" s="261"/>
      <c r="AR338" s="261"/>
      <c r="AS338" s="261"/>
      <c r="AT338" s="261"/>
      <c r="AU338" s="261"/>
      <c r="AV338" s="261"/>
      <c r="AW338" s="261"/>
      <c r="AX338" s="262"/>
    </row>
    <row r="339" spans="1:50" ht="19.5" customHeight="1" x14ac:dyDescent="0.15">
      <c r="A339" s="266"/>
      <c r="B339" s="267"/>
      <c r="C339" s="638"/>
      <c r="D339" s="322"/>
      <c r="E339" s="322"/>
      <c r="F339" s="322"/>
      <c r="G339" s="322"/>
      <c r="H339" s="322"/>
      <c r="I339" s="322"/>
      <c r="J339" s="322"/>
      <c r="K339" s="323"/>
      <c r="L339" s="321"/>
      <c r="M339" s="322"/>
      <c r="N339" s="322"/>
      <c r="O339" s="322"/>
      <c r="P339" s="322"/>
      <c r="Q339" s="323"/>
      <c r="R339" s="321"/>
      <c r="S339" s="322"/>
      <c r="T339" s="322"/>
      <c r="U339" s="322"/>
      <c r="V339" s="322"/>
      <c r="W339" s="323"/>
      <c r="X339" s="260"/>
      <c r="Y339" s="261"/>
      <c r="Z339" s="261"/>
      <c r="AA339" s="261"/>
      <c r="AB339" s="261"/>
      <c r="AC339" s="261"/>
      <c r="AD339" s="261"/>
      <c r="AE339" s="261"/>
      <c r="AF339" s="261"/>
      <c r="AG339" s="261"/>
      <c r="AH339" s="261"/>
      <c r="AI339" s="261"/>
      <c r="AJ339" s="261"/>
      <c r="AK339" s="261"/>
      <c r="AL339" s="261"/>
      <c r="AM339" s="261"/>
      <c r="AN339" s="261"/>
      <c r="AO339" s="261"/>
      <c r="AP339" s="261"/>
      <c r="AQ339" s="261"/>
      <c r="AR339" s="261"/>
      <c r="AS339" s="261"/>
      <c r="AT339" s="261"/>
      <c r="AU339" s="261"/>
      <c r="AV339" s="261"/>
      <c r="AW339" s="261"/>
      <c r="AX339" s="262"/>
    </row>
    <row r="340" spans="1:50" ht="19.5" customHeight="1" thickBot="1" x14ac:dyDescent="0.2">
      <c r="A340" s="268"/>
      <c r="B340" s="269"/>
      <c r="C340" s="324" t="s">
        <v>41</v>
      </c>
      <c r="D340" s="325"/>
      <c r="E340" s="325"/>
      <c r="F340" s="325"/>
      <c r="G340" s="325"/>
      <c r="H340" s="325"/>
      <c r="I340" s="325"/>
      <c r="J340" s="325"/>
      <c r="K340" s="326"/>
      <c r="L340" s="327">
        <v>1</v>
      </c>
      <c r="M340" s="328"/>
      <c r="N340" s="328"/>
      <c r="O340" s="328"/>
      <c r="P340" s="328"/>
      <c r="Q340" s="329"/>
      <c r="R340" s="327"/>
      <c r="S340" s="328"/>
      <c r="T340" s="328"/>
      <c r="U340" s="328"/>
      <c r="V340" s="328"/>
      <c r="W340" s="329"/>
      <c r="X340" s="330"/>
      <c r="Y340" s="331"/>
      <c r="Z340" s="331"/>
      <c r="AA340" s="331"/>
      <c r="AB340" s="331"/>
      <c r="AC340" s="331"/>
      <c r="AD340" s="331"/>
      <c r="AE340" s="331"/>
      <c r="AF340" s="331"/>
      <c r="AG340" s="331"/>
      <c r="AH340" s="331"/>
      <c r="AI340" s="331"/>
      <c r="AJ340" s="331"/>
      <c r="AK340" s="331"/>
      <c r="AL340" s="331"/>
      <c r="AM340" s="331"/>
      <c r="AN340" s="331"/>
      <c r="AO340" s="331"/>
      <c r="AP340" s="331"/>
      <c r="AQ340" s="331"/>
      <c r="AR340" s="331"/>
      <c r="AS340" s="331"/>
      <c r="AT340" s="331"/>
      <c r="AU340" s="331"/>
      <c r="AV340" s="331"/>
      <c r="AW340" s="331"/>
      <c r="AX340" s="332"/>
    </row>
    <row r="341" spans="1:50"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row>
    <row r="342" spans="1:50" s="29" customFormat="1" ht="20.25" customHeight="1" thickBot="1" x14ac:dyDescent="0.2">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583" t="s">
        <v>268</v>
      </c>
      <c r="AR342" s="583"/>
      <c r="AS342" s="583"/>
      <c r="AT342" s="583"/>
      <c r="AU342" s="583"/>
      <c r="AV342" s="583"/>
      <c r="AW342" s="583"/>
      <c r="AX342" s="583"/>
    </row>
    <row r="343" spans="1:50" ht="25.15" customHeight="1" x14ac:dyDescent="0.15">
      <c r="A343" s="37" t="s">
        <v>269</v>
      </c>
      <c r="B343" s="38"/>
      <c r="C343" s="38"/>
      <c r="D343" s="38"/>
      <c r="E343" s="38"/>
      <c r="F343" s="584"/>
      <c r="G343" s="39" t="s">
        <v>301</v>
      </c>
      <c r="H343" s="585"/>
      <c r="I343" s="585"/>
      <c r="J343" s="585"/>
      <c r="K343" s="585"/>
      <c r="L343" s="585"/>
      <c r="M343" s="585"/>
      <c r="N343" s="585"/>
      <c r="O343" s="585"/>
      <c r="P343" s="585"/>
      <c r="Q343" s="585"/>
      <c r="R343" s="585"/>
      <c r="S343" s="585"/>
      <c r="T343" s="585"/>
      <c r="U343" s="585"/>
      <c r="V343" s="585"/>
      <c r="W343" s="585"/>
      <c r="X343" s="586"/>
      <c r="Y343" s="41" t="s">
        <v>271</v>
      </c>
      <c r="Z343" s="587"/>
      <c r="AA343" s="587"/>
      <c r="AB343" s="587"/>
      <c r="AC343" s="587"/>
      <c r="AD343" s="588"/>
      <c r="AE343" s="589" t="s">
        <v>302</v>
      </c>
      <c r="AF343" s="590"/>
      <c r="AG343" s="590"/>
      <c r="AH343" s="590"/>
      <c r="AI343" s="590"/>
      <c r="AJ343" s="590"/>
      <c r="AK343" s="590"/>
      <c r="AL343" s="590"/>
      <c r="AM343" s="590"/>
      <c r="AN343" s="590"/>
      <c r="AO343" s="590"/>
      <c r="AP343" s="591"/>
      <c r="AQ343" s="47" t="s">
        <v>7</v>
      </c>
      <c r="AR343" s="592"/>
      <c r="AS343" s="592"/>
      <c r="AT343" s="592"/>
      <c r="AU343" s="592"/>
      <c r="AV343" s="592"/>
      <c r="AW343" s="592"/>
      <c r="AX343" s="593"/>
    </row>
    <row r="344" spans="1:50" ht="30" customHeight="1" x14ac:dyDescent="0.15">
      <c r="A344" s="83" t="s">
        <v>8</v>
      </c>
      <c r="B344" s="571"/>
      <c r="C344" s="571"/>
      <c r="D344" s="571"/>
      <c r="E344" s="571"/>
      <c r="F344" s="572"/>
      <c r="G344" s="86" t="s">
        <v>303</v>
      </c>
      <c r="H344" s="87"/>
      <c r="I344" s="87"/>
      <c r="J344" s="87"/>
      <c r="K344" s="87"/>
      <c r="L344" s="87"/>
      <c r="M344" s="87"/>
      <c r="N344" s="87"/>
      <c r="O344" s="87"/>
      <c r="P344" s="87"/>
      <c r="Q344" s="87"/>
      <c r="R344" s="87"/>
      <c r="S344" s="87"/>
      <c r="T344" s="87"/>
      <c r="U344" s="87"/>
      <c r="V344" s="87"/>
      <c r="W344" s="87"/>
      <c r="X344" s="573"/>
      <c r="Y344" s="89" t="s">
        <v>10</v>
      </c>
      <c r="Z344" s="574"/>
      <c r="AA344" s="574"/>
      <c r="AB344" s="574"/>
      <c r="AC344" s="574"/>
      <c r="AD344" s="575"/>
      <c r="AE344" s="576" t="s">
        <v>304</v>
      </c>
      <c r="AF344" s="90"/>
      <c r="AG344" s="90"/>
      <c r="AH344" s="90"/>
      <c r="AI344" s="90"/>
      <c r="AJ344" s="90"/>
      <c r="AK344" s="90"/>
      <c r="AL344" s="90"/>
      <c r="AM344" s="90"/>
      <c r="AN344" s="90"/>
      <c r="AO344" s="90"/>
      <c r="AP344" s="91"/>
      <c r="AQ344" s="577" t="s">
        <v>305</v>
      </c>
      <c r="AR344" s="578"/>
      <c r="AS344" s="578"/>
      <c r="AT344" s="578"/>
      <c r="AU344" s="578"/>
      <c r="AV344" s="578"/>
      <c r="AW344" s="578"/>
      <c r="AX344" s="579"/>
    </row>
    <row r="345" spans="1:50" ht="30" customHeight="1" x14ac:dyDescent="0.15">
      <c r="A345" s="95" t="s">
        <v>13</v>
      </c>
      <c r="B345" s="96"/>
      <c r="C345" s="96"/>
      <c r="D345" s="96"/>
      <c r="E345" s="96"/>
      <c r="F345" s="580"/>
      <c r="G345" s="97" t="s">
        <v>276</v>
      </c>
      <c r="H345" s="581"/>
      <c r="I345" s="581"/>
      <c r="J345" s="581"/>
      <c r="K345" s="581"/>
      <c r="L345" s="581"/>
      <c r="M345" s="581"/>
      <c r="N345" s="581"/>
      <c r="O345" s="581"/>
      <c r="P345" s="581"/>
      <c r="Q345" s="581"/>
      <c r="R345" s="581"/>
      <c r="S345" s="581"/>
      <c r="T345" s="581"/>
      <c r="U345" s="581"/>
      <c r="V345" s="581"/>
      <c r="W345" s="581"/>
      <c r="X345" s="582"/>
      <c r="Y345" s="98" t="s">
        <v>15</v>
      </c>
      <c r="Z345" s="99"/>
      <c r="AA345" s="99"/>
      <c r="AB345" s="99"/>
      <c r="AC345" s="99"/>
      <c r="AD345" s="100"/>
      <c r="AE345" s="639" t="s">
        <v>306</v>
      </c>
      <c r="AF345" s="640"/>
      <c r="AG345" s="640"/>
      <c r="AH345" s="640"/>
      <c r="AI345" s="640"/>
      <c r="AJ345" s="640"/>
      <c r="AK345" s="640"/>
      <c r="AL345" s="640"/>
      <c r="AM345" s="640"/>
      <c r="AN345" s="640"/>
      <c r="AO345" s="640"/>
      <c r="AP345" s="640"/>
      <c r="AQ345" s="640"/>
      <c r="AR345" s="640"/>
      <c r="AS345" s="640"/>
      <c r="AT345" s="640"/>
      <c r="AU345" s="640"/>
      <c r="AV345" s="640"/>
      <c r="AW345" s="640"/>
      <c r="AX345" s="641"/>
    </row>
    <row r="346" spans="1:50" ht="39.950000000000003" customHeight="1" x14ac:dyDescent="0.15">
      <c r="A346" s="557" t="s">
        <v>17</v>
      </c>
      <c r="B346" s="558"/>
      <c r="C346" s="558"/>
      <c r="D346" s="558"/>
      <c r="E346" s="558"/>
      <c r="F346" s="559"/>
      <c r="G346" s="560" t="s">
        <v>307</v>
      </c>
      <c r="H346" s="561"/>
      <c r="I346" s="561"/>
      <c r="J346" s="561"/>
      <c r="K346" s="561"/>
      <c r="L346" s="561"/>
      <c r="M346" s="561"/>
      <c r="N346" s="561"/>
      <c r="O346" s="561"/>
      <c r="P346" s="561"/>
      <c r="Q346" s="561"/>
      <c r="R346" s="561"/>
      <c r="S346" s="561"/>
      <c r="T346" s="561"/>
      <c r="U346" s="561"/>
      <c r="V346" s="561"/>
      <c r="W346" s="561"/>
      <c r="X346" s="562"/>
      <c r="Y346" s="77" t="s">
        <v>278</v>
      </c>
      <c r="Z346" s="563"/>
      <c r="AA346" s="563"/>
      <c r="AB346" s="563"/>
      <c r="AC346" s="563"/>
      <c r="AD346" s="564"/>
      <c r="AE346" s="565" t="s">
        <v>308</v>
      </c>
      <c r="AF346" s="566"/>
      <c r="AG346" s="566"/>
      <c r="AH346" s="566"/>
      <c r="AI346" s="566"/>
      <c r="AJ346" s="566"/>
      <c r="AK346" s="566"/>
      <c r="AL346" s="566"/>
      <c r="AM346" s="566"/>
      <c r="AN346" s="566"/>
      <c r="AO346" s="566"/>
      <c r="AP346" s="566"/>
      <c r="AQ346" s="566"/>
      <c r="AR346" s="566"/>
      <c r="AS346" s="566"/>
      <c r="AT346" s="566"/>
      <c r="AU346" s="566"/>
      <c r="AV346" s="566"/>
      <c r="AW346" s="566"/>
      <c r="AX346" s="567"/>
    </row>
    <row r="347" spans="1:50" ht="33.75" customHeight="1" x14ac:dyDescent="0.15">
      <c r="A347" s="49" t="s">
        <v>20</v>
      </c>
      <c r="B347" s="50"/>
      <c r="C347" s="50"/>
      <c r="D347" s="50"/>
      <c r="E347" s="50"/>
      <c r="F347" s="54"/>
      <c r="G347" s="568" t="s">
        <v>309</v>
      </c>
      <c r="H347" s="569"/>
      <c r="I347" s="569"/>
      <c r="J347" s="569"/>
      <c r="K347" s="569"/>
      <c r="L347" s="569"/>
      <c r="M347" s="569"/>
      <c r="N347" s="569"/>
      <c r="O347" s="569"/>
      <c r="P347" s="569"/>
      <c r="Q347" s="569"/>
      <c r="R347" s="569"/>
      <c r="S347" s="569"/>
      <c r="T347" s="569"/>
      <c r="U347" s="569"/>
      <c r="V347" s="569"/>
      <c r="W347" s="569"/>
      <c r="X347" s="569"/>
      <c r="Y347" s="569"/>
      <c r="Z347" s="569"/>
      <c r="AA347" s="569"/>
      <c r="AB347" s="569"/>
      <c r="AC347" s="569"/>
      <c r="AD347" s="569"/>
      <c r="AE347" s="569"/>
      <c r="AF347" s="569"/>
      <c r="AG347" s="569"/>
      <c r="AH347" s="569"/>
      <c r="AI347" s="569"/>
      <c r="AJ347" s="569"/>
      <c r="AK347" s="569"/>
      <c r="AL347" s="569"/>
      <c r="AM347" s="569"/>
      <c r="AN347" s="569"/>
      <c r="AO347" s="569"/>
      <c r="AP347" s="569"/>
      <c r="AQ347" s="569"/>
      <c r="AR347" s="569"/>
      <c r="AS347" s="569"/>
      <c r="AT347" s="569"/>
      <c r="AU347" s="569"/>
      <c r="AV347" s="569"/>
      <c r="AW347" s="569"/>
      <c r="AX347" s="570"/>
    </row>
    <row r="348" spans="1:50" ht="33.75" customHeight="1" x14ac:dyDescent="0.15">
      <c r="A348" s="49" t="s">
        <v>22</v>
      </c>
      <c r="B348" s="50"/>
      <c r="C348" s="50"/>
      <c r="D348" s="50"/>
      <c r="E348" s="50"/>
      <c r="F348" s="54"/>
      <c r="G348" s="568" t="s">
        <v>310</v>
      </c>
      <c r="H348" s="569"/>
      <c r="I348" s="569"/>
      <c r="J348" s="569"/>
      <c r="K348" s="569"/>
      <c r="L348" s="569"/>
      <c r="M348" s="569"/>
      <c r="N348" s="569"/>
      <c r="O348" s="569"/>
      <c r="P348" s="569"/>
      <c r="Q348" s="569"/>
      <c r="R348" s="569"/>
      <c r="S348" s="569"/>
      <c r="T348" s="569"/>
      <c r="U348" s="569"/>
      <c r="V348" s="569"/>
      <c r="W348" s="569"/>
      <c r="X348" s="569"/>
      <c r="Y348" s="569"/>
      <c r="Z348" s="569"/>
      <c r="AA348" s="569"/>
      <c r="AB348" s="569"/>
      <c r="AC348" s="569"/>
      <c r="AD348" s="569"/>
      <c r="AE348" s="569"/>
      <c r="AF348" s="569"/>
      <c r="AG348" s="569"/>
      <c r="AH348" s="569"/>
      <c r="AI348" s="569"/>
      <c r="AJ348" s="569"/>
      <c r="AK348" s="569"/>
      <c r="AL348" s="569"/>
      <c r="AM348" s="569"/>
      <c r="AN348" s="569"/>
      <c r="AO348" s="569"/>
      <c r="AP348" s="569"/>
      <c r="AQ348" s="569"/>
      <c r="AR348" s="569"/>
      <c r="AS348" s="569"/>
      <c r="AT348" s="569"/>
      <c r="AU348" s="569"/>
      <c r="AV348" s="569"/>
      <c r="AW348" s="569"/>
      <c r="AX348" s="570"/>
    </row>
    <row r="349" spans="1:50" ht="22.5" customHeight="1" x14ac:dyDescent="0.15">
      <c r="A349" s="49" t="s">
        <v>24</v>
      </c>
      <c r="B349" s="50"/>
      <c r="C349" s="50"/>
      <c r="D349" s="50"/>
      <c r="E349" s="50"/>
      <c r="F349" s="54"/>
      <c r="G349" s="604" t="s">
        <v>281</v>
      </c>
      <c r="H349" s="56"/>
      <c r="I349" s="56"/>
      <c r="J349" s="56"/>
      <c r="K349" s="56"/>
      <c r="L349" s="56"/>
      <c r="M349" s="56"/>
      <c r="N349" s="56"/>
      <c r="O349" s="56"/>
      <c r="P349" s="56"/>
      <c r="Q349" s="56"/>
      <c r="R349" s="56"/>
      <c r="S349" s="56"/>
      <c r="T349" s="56"/>
      <c r="U349" s="56"/>
      <c r="V349" s="56"/>
      <c r="W349" s="56"/>
      <c r="X349" s="56"/>
      <c r="Y349" s="56"/>
      <c r="Z349" s="56"/>
      <c r="AA349" s="56"/>
      <c r="AB349" s="56"/>
      <c r="AC349" s="56"/>
      <c r="AD349" s="56"/>
      <c r="AE349" s="56"/>
      <c r="AF349" s="56"/>
      <c r="AG349" s="56"/>
      <c r="AH349" s="56"/>
      <c r="AI349" s="56"/>
      <c r="AJ349" s="56"/>
      <c r="AK349" s="56"/>
      <c r="AL349" s="56"/>
      <c r="AM349" s="56"/>
      <c r="AN349" s="56"/>
      <c r="AO349" s="56"/>
      <c r="AP349" s="56"/>
      <c r="AQ349" s="56"/>
      <c r="AR349" s="56"/>
      <c r="AS349" s="56"/>
      <c r="AT349" s="56"/>
      <c r="AU349" s="56"/>
      <c r="AV349" s="56"/>
      <c r="AW349" s="56"/>
      <c r="AX349" s="57"/>
    </row>
    <row r="350" spans="1:50" ht="19.5" customHeight="1" x14ac:dyDescent="0.15">
      <c r="A350" s="58" t="s">
        <v>26</v>
      </c>
      <c r="B350" s="59"/>
      <c r="C350" s="59"/>
      <c r="D350" s="59"/>
      <c r="E350" s="59"/>
      <c r="F350" s="60"/>
      <c r="G350" s="605"/>
      <c r="H350" s="606"/>
      <c r="I350" s="606"/>
      <c r="J350" s="606"/>
      <c r="K350" s="606"/>
      <c r="L350" s="606"/>
      <c r="M350" s="606"/>
      <c r="N350" s="606"/>
      <c r="O350" s="607"/>
      <c r="P350" s="69" t="s">
        <v>282</v>
      </c>
      <c r="Q350" s="70"/>
      <c r="R350" s="70"/>
      <c r="S350" s="70"/>
      <c r="T350" s="70"/>
      <c r="U350" s="70"/>
      <c r="V350" s="71"/>
      <c r="W350" s="69" t="s">
        <v>283</v>
      </c>
      <c r="X350" s="70"/>
      <c r="Y350" s="70"/>
      <c r="Z350" s="70"/>
      <c r="AA350" s="70"/>
      <c r="AB350" s="70"/>
      <c r="AC350" s="71"/>
      <c r="AD350" s="69" t="s">
        <v>284</v>
      </c>
      <c r="AE350" s="70"/>
      <c r="AF350" s="70"/>
      <c r="AG350" s="70"/>
      <c r="AH350" s="70"/>
      <c r="AI350" s="70"/>
      <c r="AJ350" s="71"/>
      <c r="AK350" s="69" t="s">
        <v>285</v>
      </c>
      <c r="AL350" s="70"/>
      <c r="AM350" s="70"/>
      <c r="AN350" s="70"/>
      <c r="AO350" s="70"/>
      <c r="AP350" s="70"/>
      <c r="AQ350" s="71"/>
      <c r="AR350" s="69" t="s">
        <v>286</v>
      </c>
      <c r="AS350" s="70"/>
      <c r="AT350" s="70"/>
      <c r="AU350" s="70"/>
      <c r="AV350" s="70"/>
      <c r="AW350" s="70"/>
      <c r="AX350" s="115"/>
    </row>
    <row r="351" spans="1:50" ht="19.5" customHeight="1" x14ac:dyDescent="0.15">
      <c r="A351" s="61"/>
      <c r="B351" s="62"/>
      <c r="C351" s="62"/>
      <c r="D351" s="62"/>
      <c r="E351" s="62"/>
      <c r="F351" s="63"/>
      <c r="G351" s="116" t="s">
        <v>32</v>
      </c>
      <c r="H351" s="124"/>
      <c r="I351" s="597" t="s">
        <v>33</v>
      </c>
      <c r="J351" s="598"/>
      <c r="K351" s="598"/>
      <c r="L351" s="598"/>
      <c r="M351" s="598"/>
      <c r="N351" s="598"/>
      <c r="O351" s="599"/>
      <c r="P351" s="600">
        <v>108</v>
      </c>
      <c r="Q351" s="601"/>
      <c r="R351" s="601"/>
      <c r="S351" s="601"/>
      <c r="T351" s="601"/>
      <c r="U351" s="601"/>
      <c r="V351" s="602"/>
      <c r="W351" s="600">
        <v>107</v>
      </c>
      <c r="X351" s="601"/>
      <c r="Y351" s="601"/>
      <c r="Z351" s="601"/>
      <c r="AA351" s="601"/>
      <c r="AB351" s="601"/>
      <c r="AC351" s="602"/>
      <c r="AD351" s="600">
        <v>106</v>
      </c>
      <c r="AE351" s="601"/>
      <c r="AF351" s="601"/>
      <c r="AG351" s="601"/>
      <c r="AH351" s="601"/>
      <c r="AI351" s="601"/>
      <c r="AJ351" s="602"/>
      <c r="AK351" s="600">
        <v>166</v>
      </c>
      <c r="AL351" s="601"/>
      <c r="AM351" s="601"/>
      <c r="AN351" s="601"/>
      <c r="AO351" s="601"/>
      <c r="AP351" s="601"/>
      <c r="AQ351" s="602"/>
      <c r="AR351" s="600"/>
      <c r="AS351" s="601"/>
      <c r="AT351" s="601"/>
      <c r="AU351" s="601"/>
      <c r="AV351" s="601"/>
      <c r="AW351" s="601"/>
      <c r="AX351" s="603"/>
    </row>
    <row r="352" spans="1:50" ht="19.5" customHeight="1" x14ac:dyDescent="0.15">
      <c r="A352" s="61"/>
      <c r="B352" s="62"/>
      <c r="C352" s="62"/>
      <c r="D352" s="62"/>
      <c r="E352" s="62"/>
      <c r="F352" s="63"/>
      <c r="G352" s="594"/>
      <c r="H352" s="595"/>
      <c r="I352" s="108" t="s">
        <v>34</v>
      </c>
      <c r="J352" s="127"/>
      <c r="K352" s="127"/>
      <c r="L352" s="127"/>
      <c r="M352" s="127"/>
      <c r="N352" s="127"/>
      <c r="O352" s="128"/>
      <c r="P352" s="111" t="s">
        <v>308</v>
      </c>
      <c r="Q352" s="112"/>
      <c r="R352" s="112"/>
      <c r="S352" s="112"/>
      <c r="T352" s="112"/>
      <c r="U352" s="112"/>
      <c r="V352" s="113"/>
      <c r="W352" s="111" t="s">
        <v>308</v>
      </c>
      <c r="X352" s="112"/>
      <c r="Y352" s="112"/>
      <c r="Z352" s="112"/>
      <c r="AA352" s="112"/>
      <c r="AB352" s="112"/>
      <c r="AC352" s="113"/>
      <c r="AD352" s="111" t="s">
        <v>308</v>
      </c>
      <c r="AE352" s="112"/>
      <c r="AF352" s="112"/>
      <c r="AG352" s="112"/>
      <c r="AH352" s="112"/>
      <c r="AI352" s="112"/>
      <c r="AJ352" s="113"/>
      <c r="AK352" s="111" t="s">
        <v>308</v>
      </c>
      <c r="AL352" s="112"/>
      <c r="AM352" s="112"/>
      <c r="AN352" s="112"/>
      <c r="AO352" s="112"/>
      <c r="AP352" s="112"/>
      <c r="AQ352" s="113"/>
      <c r="AR352" s="134"/>
      <c r="AS352" s="135"/>
      <c r="AT352" s="135"/>
      <c r="AU352" s="135"/>
      <c r="AV352" s="135"/>
      <c r="AW352" s="135"/>
      <c r="AX352" s="136"/>
    </row>
    <row r="353" spans="1:50" ht="19.5" customHeight="1" x14ac:dyDescent="0.15">
      <c r="A353" s="61"/>
      <c r="B353" s="62"/>
      <c r="C353" s="62"/>
      <c r="D353" s="62"/>
      <c r="E353" s="62"/>
      <c r="F353" s="63"/>
      <c r="G353" s="594"/>
      <c r="H353" s="595"/>
      <c r="I353" s="108" t="s">
        <v>36</v>
      </c>
      <c r="J353" s="127"/>
      <c r="K353" s="127"/>
      <c r="L353" s="127"/>
      <c r="M353" s="127"/>
      <c r="N353" s="127"/>
      <c r="O353" s="128"/>
      <c r="P353" s="111" t="s">
        <v>308</v>
      </c>
      <c r="Q353" s="112"/>
      <c r="R353" s="112"/>
      <c r="S353" s="112"/>
      <c r="T353" s="112"/>
      <c r="U353" s="112"/>
      <c r="V353" s="113"/>
      <c r="W353" s="111" t="s">
        <v>308</v>
      </c>
      <c r="X353" s="112"/>
      <c r="Y353" s="112"/>
      <c r="Z353" s="112"/>
      <c r="AA353" s="112"/>
      <c r="AB353" s="112"/>
      <c r="AC353" s="113"/>
      <c r="AD353" s="111" t="s">
        <v>308</v>
      </c>
      <c r="AE353" s="112"/>
      <c r="AF353" s="112"/>
      <c r="AG353" s="112"/>
      <c r="AH353" s="112"/>
      <c r="AI353" s="112"/>
      <c r="AJ353" s="113"/>
      <c r="AK353" s="111" t="s">
        <v>308</v>
      </c>
      <c r="AL353" s="112"/>
      <c r="AM353" s="112"/>
      <c r="AN353" s="112"/>
      <c r="AO353" s="112"/>
      <c r="AP353" s="112"/>
      <c r="AQ353" s="113"/>
      <c r="AR353" s="111"/>
      <c r="AS353" s="112"/>
      <c r="AT353" s="112"/>
      <c r="AU353" s="112"/>
      <c r="AV353" s="112"/>
      <c r="AW353" s="112"/>
      <c r="AX353" s="114"/>
    </row>
    <row r="354" spans="1:50" ht="19.5" customHeight="1" x14ac:dyDescent="0.15">
      <c r="A354" s="61"/>
      <c r="B354" s="62"/>
      <c r="C354" s="62"/>
      <c r="D354" s="62"/>
      <c r="E354" s="62"/>
      <c r="F354" s="63"/>
      <c r="G354" s="594"/>
      <c r="H354" s="595"/>
      <c r="I354" s="108" t="s">
        <v>38</v>
      </c>
      <c r="J354" s="127"/>
      <c r="K354" s="127"/>
      <c r="L354" s="127"/>
      <c r="M354" s="127"/>
      <c r="N354" s="127"/>
      <c r="O354" s="128"/>
      <c r="P354" s="111" t="s">
        <v>308</v>
      </c>
      <c r="Q354" s="112"/>
      <c r="R354" s="112"/>
      <c r="S354" s="112"/>
      <c r="T354" s="112"/>
      <c r="U354" s="112"/>
      <c r="V354" s="113"/>
      <c r="W354" s="111" t="s">
        <v>308</v>
      </c>
      <c r="X354" s="112"/>
      <c r="Y354" s="112"/>
      <c r="Z354" s="112"/>
      <c r="AA354" s="112"/>
      <c r="AB354" s="112"/>
      <c r="AC354" s="113"/>
      <c r="AD354" s="111" t="s">
        <v>308</v>
      </c>
      <c r="AE354" s="112"/>
      <c r="AF354" s="112"/>
      <c r="AG354" s="112"/>
      <c r="AH354" s="112"/>
      <c r="AI354" s="112"/>
      <c r="AJ354" s="113"/>
      <c r="AK354" s="111" t="s">
        <v>308</v>
      </c>
      <c r="AL354" s="112"/>
      <c r="AM354" s="112"/>
      <c r="AN354" s="112"/>
      <c r="AO354" s="112"/>
      <c r="AP354" s="112"/>
      <c r="AQ354" s="113"/>
      <c r="AR354" s="134"/>
      <c r="AS354" s="135"/>
      <c r="AT354" s="135"/>
      <c r="AU354" s="135"/>
      <c r="AV354" s="135"/>
      <c r="AW354" s="135"/>
      <c r="AX354" s="136"/>
    </row>
    <row r="355" spans="1:50" ht="19.5" customHeight="1" x14ac:dyDescent="0.15">
      <c r="A355" s="61"/>
      <c r="B355" s="62"/>
      <c r="C355" s="62"/>
      <c r="D355" s="62"/>
      <c r="E355" s="62"/>
      <c r="F355" s="63"/>
      <c r="G355" s="594"/>
      <c r="H355" s="595"/>
      <c r="I355" s="108" t="s">
        <v>40</v>
      </c>
      <c r="J355" s="127"/>
      <c r="K355" s="127"/>
      <c r="L355" s="127"/>
      <c r="M355" s="127"/>
      <c r="N355" s="127"/>
      <c r="O355" s="128"/>
      <c r="P355" s="111" t="s">
        <v>308</v>
      </c>
      <c r="Q355" s="112"/>
      <c r="R355" s="112"/>
      <c r="S355" s="112"/>
      <c r="T355" s="112"/>
      <c r="U355" s="112"/>
      <c r="V355" s="113"/>
      <c r="W355" s="111" t="s">
        <v>308</v>
      </c>
      <c r="X355" s="112"/>
      <c r="Y355" s="112"/>
      <c r="Z355" s="112"/>
      <c r="AA355" s="112"/>
      <c r="AB355" s="112"/>
      <c r="AC355" s="113"/>
      <c r="AD355" s="111" t="s">
        <v>308</v>
      </c>
      <c r="AE355" s="112"/>
      <c r="AF355" s="112"/>
      <c r="AG355" s="112"/>
      <c r="AH355" s="112"/>
      <c r="AI355" s="112"/>
      <c r="AJ355" s="113"/>
      <c r="AK355" s="111" t="s">
        <v>308</v>
      </c>
      <c r="AL355" s="112"/>
      <c r="AM355" s="112"/>
      <c r="AN355" s="112"/>
      <c r="AO355" s="112"/>
      <c r="AP355" s="112"/>
      <c r="AQ355" s="113"/>
      <c r="AR355" s="134"/>
      <c r="AS355" s="135"/>
      <c r="AT355" s="135"/>
      <c r="AU355" s="135"/>
      <c r="AV355" s="135"/>
      <c r="AW355" s="135"/>
      <c r="AX355" s="136"/>
    </row>
    <row r="356" spans="1:50" ht="19.5" customHeight="1" x14ac:dyDescent="0.15">
      <c r="A356" s="61"/>
      <c r="B356" s="62"/>
      <c r="C356" s="62"/>
      <c r="D356" s="62"/>
      <c r="E356" s="62"/>
      <c r="F356" s="63"/>
      <c r="G356" s="596"/>
      <c r="H356" s="131"/>
      <c r="I356" s="615" t="s">
        <v>41</v>
      </c>
      <c r="J356" s="616"/>
      <c r="K356" s="616"/>
      <c r="L356" s="616"/>
      <c r="M356" s="616"/>
      <c r="N356" s="616"/>
      <c r="O356" s="617"/>
      <c r="P356" s="618">
        <v>108</v>
      </c>
      <c r="Q356" s="619"/>
      <c r="R356" s="619"/>
      <c r="S356" s="619"/>
      <c r="T356" s="619"/>
      <c r="U356" s="619"/>
      <c r="V356" s="620"/>
      <c r="W356" s="618">
        <v>107</v>
      </c>
      <c r="X356" s="619"/>
      <c r="Y356" s="619"/>
      <c r="Z356" s="619"/>
      <c r="AA356" s="619"/>
      <c r="AB356" s="619"/>
      <c r="AC356" s="620"/>
      <c r="AD356" s="618">
        <v>106</v>
      </c>
      <c r="AE356" s="619"/>
      <c r="AF356" s="619"/>
      <c r="AG356" s="619"/>
      <c r="AH356" s="619"/>
      <c r="AI356" s="619"/>
      <c r="AJ356" s="620"/>
      <c r="AK356" s="618">
        <v>166</v>
      </c>
      <c r="AL356" s="619"/>
      <c r="AM356" s="619"/>
      <c r="AN356" s="619"/>
      <c r="AO356" s="619"/>
      <c r="AP356" s="619"/>
      <c r="AQ356" s="620"/>
      <c r="AR356" s="618"/>
      <c r="AS356" s="619"/>
      <c r="AT356" s="619"/>
      <c r="AU356" s="619"/>
      <c r="AV356" s="619"/>
      <c r="AW356" s="619"/>
      <c r="AX356" s="621"/>
    </row>
    <row r="357" spans="1:50" ht="19.5" customHeight="1" x14ac:dyDescent="0.15">
      <c r="A357" s="61"/>
      <c r="B357" s="62"/>
      <c r="C357" s="62"/>
      <c r="D357" s="62"/>
      <c r="E357" s="62"/>
      <c r="F357" s="63"/>
      <c r="G357" s="608" t="s">
        <v>42</v>
      </c>
      <c r="H357" s="609"/>
      <c r="I357" s="609"/>
      <c r="J357" s="609"/>
      <c r="K357" s="609"/>
      <c r="L357" s="609"/>
      <c r="M357" s="609"/>
      <c r="N357" s="609"/>
      <c r="O357" s="610"/>
      <c r="P357" s="219">
        <v>107</v>
      </c>
      <c r="Q357" s="220"/>
      <c r="R357" s="220"/>
      <c r="S357" s="220"/>
      <c r="T357" s="220"/>
      <c r="U357" s="220"/>
      <c r="V357" s="467"/>
      <c r="W357" s="219">
        <v>106</v>
      </c>
      <c r="X357" s="220"/>
      <c r="Y357" s="220"/>
      <c r="Z357" s="220"/>
      <c r="AA357" s="220"/>
      <c r="AB357" s="220"/>
      <c r="AC357" s="467"/>
      <c r="AD357" s="219">
        <v>106</v>
      </c>
      <c r="AE357" s="220"/>
      <c r="AF357" s="220"/>
      <c r="AG357" s="220"/>
      <c r="AH357" s="220"/>
      <c r="AI357" s="220"/>
      <c r="AJ357" s="467"/>
      <c r="AK357" s="611"/>
      <c r="AL357" s="612"/>
      <c r="AM357" s="612"/>
      <c r="AN357" s="612"/>
      <c r="AO357" s="612"/>
      <c r="AP357" s="612"/>
      <c r="AQ357" s="613"/>
      <c r="AR357" s="611"/>
      <c r="AS357" s="612"/>
      <c r="AT357" s="612"/>
      <c r="AU357" s="612"/>
      <c r="AV357" s="612"/>
      <c r="AW357" s="612"/>
      <c r="AX357" s="614"/>
    </row>
    <row r="358" spans="1:50" ht="19.5" customHeight="1" x14ac:dyDescent="0.15">
      <c r="A358" s="64"/>
      <c r="B358" s="65"/>
      <c r="C358" s="65"/>
      <c r="D358" s="65"/>
      <c r="E358" s="65"/>
      <c r="F358" s="66"/>
      <c r="G358" s="608" t="s">
        <v>43</v>
      </c>
      <c r="H358" s="609"/>
      <c r="I358" s="609"/>
      <c r="J358" s="609"/>
      <c r="K358" s="609"/>
      <c r="L358" s="609"/>
      <c r="M358" s="609"/>
      <c r="N358" s="609"/>
      <c r="O358" s="610"/>
      <c r="P358" s="219">
        <v>99</v>
      </c>
      <c r="Q358" s="220"/>
      <c r="R358" s="220"/>
      <c r="S358" s="220"/>
      <c r="T358" s="220"/>
      <c r="U358" s="220"/>
      <c r="V358" s="467"/>
      <c r="W358" s="219">
        <v>99.6</v>
      </c>
      <c r="X358" s="220"/>
      <c r="Y358" s="220"/>
      <c r="Z358" s="220"/>
      <c r="AA358" s="220"/>
      <c r="AB358" s="220"/>
      <c r="AC358" s="467"/>
      <c r="AD358" s="219">
        <v>99.8</v>
      </c>
      <c r="AE358" s="220"/>
      <c r="AF358" s="220"/>
      <c r="AG358" s="220"/>
      <c r="AH358" s="220"/>
      <c r="AI358" s="220"/>
      <c r="AJ358" s="467"/>
      <c r="AK358" s="611"/>
      <c r="AL358" s="612"/>
      <c r="AM358" s="612"/>
      <c r="AN358" s="612"/>
      <c r="AO358" s="612"/>
      <c r="AP358" s="612"/>
      <c r="AQ358" s="613"/>
      <c r="AR358" s="611"/>
      <c r="AS358" s="612"/>
      <c r="AT358" s="612"/>
      <c r="AU358" s="612"/>
      <c r="AV358" s="612"/>
      <c r="AW358" s="612"/>
      <c r="AX358" s="614"/>
    </row>
    <row r="359" spans="1:50" ht="19.5" customHeight="1" x14ac:dyDescent="0.15">
      <c r="A359" s="264" t="s">
        <v>84</v>
      </c>
      <c r="B359" s="265"/>
      <c r="C359" s="626" t="s">
        <v>85</v>
      </c>
      <c r="D359" s="627"/>
      <c r="E359" s="627"/>
      <c r="F359" s="627"/>
      <c r="G359" s="627"/>
      <c r="H359" s="627"/>
      <c r="I359" s="627"/>
      <c r="J359" s="627"/>
      <c r="K359" s="628"/>
      <c r="L359" s="629" t="s">
        <v>86</v>
      </c>
      <c r="M359" s="630"/>
      <c r="N359" s="630"/>
      <c r="O359" s="630"/>
      <c r="P359" s="630"/>
      <c r="Q359" s="631"/>
      <c r="R359" s="632" t="s">
        <v>286</v>
      </c>
      <c r="S359" s="627"/>
      <c r="T359" s="627"/>
      <c r="U359" s="627"/>
      <c r="V359" s="627"/>
      <c r="W359" s="628"/>
      <c r="X359" s="632" t="s">
        <v>87</v>
      </c>
      <c r="Y359" s="627"/>
      <c r="Z359" s="627"/>
      <c r="AA359" s="627"/>
      <c r="AB359" s="627"/>
      <c r="AC359" s="627"/>
      <c r="AD359" s="627"/>
      <c r="AE359" s="627"/>
      <c r="AF359" s="627"/>
      <c r="AG359" s="627"/>
      <c r="AH359" s="627"/>
      <c r="AI359" s="627"/>
      <c r="AJ359" s="627"/>
      <c r="AK359" s="627"/>
      <c r="AL359" s="627"/>
      <c r="AM359" s="627"/>
      <c r="AN359" s="627"/>
      <c r="AO359" s="627"/>
      <c r="AP359" s="627"/>
      <c r="AQ359" s="627"/>
      <c r="AR359" s="627"/>
      <c r="AS359" s="627"/>
      <c r="AT359" s="627"/>
      <c r="AU359" s="627"/>
      <c r="AV359" s="627"/>
      <c r="AW359" s="627"/>
      <c r="AX359" s="633"/>
    </row>
    <row r="360" spans="1:50" ht="19.5" customHeight="1" x14ac:dyDescent="0.15">
      <c r="A360" s="266"/>
      <c r="B360" s="267"/>
      <c r="C360" s="634" t="s">
        <v>288</v>
      </c>
      <c r="D360" s="635"/>
      <c r="E360" s="635"/>
      <c r="F360" s="635"/>
      <c r="G360" s="635"/>
      <c r="H360" s="635"/>
      <c r="I360" s="635"/>
      <c r="J360" s="635"/>
      <c r="K360" s="636"/>
      <c r="L360" s="637">
        <v>15</v>
      </c>
      <c r="M360" s="635"/>
      <c r="N360" s="635"/>
      <c r="O360" s="635"/>
      <c r="P360" s="635"/>
      <c r="Q360" s="636"/>
      <c r="R360" s="637"/>
      <c r="S360" s="635"/>
      <c r="T360" s="635"/>
      <c r="U360" s="635"/>
      <c r="V360" s="635"/>
      <c r="W360" s="636"/>
      <c r="X360" s="282"/>
      <c r="Y360" s="283"/>
      <c r="Z360" s="283"/>
      <c r="AA360" s="283"/>
      <c r="AB360" s="283"/>
      <c r="AC360" s="283"/>
      <c r="AD360" s="283"/>
      <c r="AE360" s="283"/>
      <c r="AF360" s="283"/>
      <c r="AG360" s="283"/>
      <c r="AH360" s="283"/>
      <c r="AI360" s="283"/>
      <c r="AJ360" s="283"/>
      <c r="AK360" s="283"/>
      <c r="AL360" s="283"/>
      <c r="AM360" s="283"/>
      <c r="AN360" s="283"/>
      <c r="AO360" s="283"/>
      <c r="AP360" s="283"/>
      <c r="AQ360" s="283"/>
      <c r="AR360" s="283"/>
      <c r="AS360" s="283"/>
      <c r="AT360" s="283"/>
      <c r="AU360" s="283"/>
      <c r="AV360" s="283"/>
      <c r="AW360" s="283"/>
      <c r="AX360" s="284"/>
    </row>
    <row r="361" spans="1:50" ht="19.5" customHeight="1" x14ac:dyDescent="0.15">
      <c r="A361" s="266"/>
      <c r="B361" s="267"/>
      <c r="C361" s="625" t="s">
        <v>311</v>
      </c>
      <c r="D361" s="623"/>
      <c r="E361" s="623"/>
      <c r="F361" s="623"/>
      <c r="G361" s="623"/>
      <c r="H361" s="623"/>
      <c r="I361" s="623"/>
      <c r="J361" s="623"/>
      <c r="K361" s="624"/>
      <c r="L361" s="622">
        <v>89</v>
      </c>
      <c r="M361" s="623"/>
      <c r="N361" s="623"/>
      <c r="O361" s="623"/>
      <c r="P361" s="623"/>
      <c r="Q361" s="624"/>
      <c r="R361" s="622"/>
      <c r="S361" s="623"/>
      <c r="T361" s="623"/>
      <c r="U361" s="623"/>
      <c r="V361" s="623"/>
      <c r="W361" s="624"/>
      <c r="X361" s="260"/>
      <c r="Y361" s="261"/>
      <c r="Z361" s="261"/>
      <c r="AA361" s="261"/>
      <c r="AB361" s="261"/>
      <c r="AC361" s="261"/>
      <c r="AD361" s="261"/>
      <c r="AE361" s="261"/>
      <c r="AF361" s="261"/>
      <c r="AG361" s="261"/>
      <c r="AH361" s="261"/>
      <c r="AI361" s="261"/>
      <c r="AJ361" s="261"/>
      <c r="AK361" s="261"/>
      <c r="AL361" s="261"/>
      <c r="AM361" s="261"/>
      <c r="AN361" s="261"/>
      <c r="AO361" s="261"/>
      <c r="AP361" s="261"/>
      <c r="AQ361" s="261"/>
      <c r="AR361" s="261"/>
      <c r="AS361" s="261"/>
      <c r="AT361" s="261"/>
      <c r="AU361" s="261"/>
      <c r="AV361" s="261"/>
      <c r="AW361" s="261"/>
      <c r="AX361" s="262"/>
    </row>
    <row r="362" spans="1:50" ht="19.5" customHeight="1" x14ac:dyDescent="0.15">
      <c r="A362" s="266"/>
      <c r="B362" s="267"/>
      <c r="C362" s="625" t="s">
        <v>312</v>
      </c>
      <c r="D362" s="623"/>
      <c r="E362" s="623"/>
      <c r="F362" s="623"/>
      <c r="G362" s="623"/>
      <c r="H362" s="623"/>
      <c r="I362" s="623"/>
      <c r="J362" s="623"/>
      <c r="K362" s="624"/>
      <c r="L362" s="622">
        <v>2</v>
      </c>
      <c r="M362" s="623"/>
      <c r="N362" s="623"/>
      <c r="O362" s="623"/>
      <c r="P362" s="623"/>
      <c r="Q362" s="624"/>
      <c r="R362" s="622"/>
      <c r="S362" s="623"/>
      <c r="T362" s="623"/>
      <c r="U362" s="623"/>
      <c r="V362" s="623"/>
      <c r="W362" s="624"/>
      <c r="X362" s="260"/>
      <c r="Y362" s="261"/>
      <c r="Z362" s="261"/>
      <c r="AA362" s="261"/>
      <c r="AB362" s="261"/>
      <c r="AC362" s="261"/>
      <c r="AD362" s="261"/>
      <c r="AE362" s="261"/>
      <c r="AF362" s="261"/>
      <c r="AG362" s="261"/>
      <c r="AH362" s="261"/>
      <c r="AI362" s="261"/>
      <c r="AJ362" s="261"/>
      <c r="AK362" s="261"/>
      <c r="AL362" s="261"/>
      <c r="AM362" s="261"/>
      <c r="AN362" s="261"/>
      <c r="AO362" s="261"/>
      <c r="AP362" s="261"/>
      <c r="AQ362" s="261"/>
      <c r="AR362" s="261"/>
      <c r="AS362" s="261"/>
      <c r="AT362" s="261"/>
      <c r="AU362" s="261"/>
      <c r="AV362" s="261"/>
      <c r="AW362" s="261"/>
      <c r="AX362" s="262"/>
    </row>
    <row r="363" spans="1:50" ht="19.5" customHeight="1" x14ac:dyDescent="0.15">
      <c r="A363" s="266"/>
      <c r="B363" s="267"/>
      <c r="C363" s="625"/>
      <c r="D363" s="623"/>
      <c r="E363" s="623"/>
      <c r="F363" s="623"/>
      <c r="G363" s="623"/>
      <c r="H363" s="623"/>
      <c r="I363" s="623"/>
      <c r="J363" s="623"/>
      <c r="K363" s="624"/>
      <c r="L363" s="622"/>
      <c r="M363" s="623"/>
      <c r="N363" s="623"/>
      <c r="O363" s="623"/>
      <c r="P363" s="623"/>
      <c r="Q363" s="624"/>
      <c r="R363" s="622"/>
      <c r="S363" s="623"/>
      <c r="T363" s="623"/>
      <c r="U363" s="623"/>
      <c r="V363" s="623"/>
      <c r="W363" s="624"/>
      <c r="X363" s="260"/>
      <c r="Y363" s="261"/>
      <c r="Z363" s="261"/>
      <c r="AA363" s="261"/>
      <c r="AB363" s="261"/>
      <c r="AC363" s="261"/>
      <c r="AD363" s="261"/>
      <c r="AE363" s="261"/>
      <c r="AF363" s="261"/>
      <c r="AG363" s="261"/>
      <c r="AH363" s="261"/>
      <c r="AI363" s="261"/>
      <c r="AJ363" s="261"/>
      <c r="AK363" s="261"/>
      <c r="AL363" s="261"/>
      <c r="AM363" s="261"/>
      <c r="AN363" s="261"/>
      <c r="AO363" s="261"/>
      <c r="AP363" s="261"/>
      <c r="AQ363" s="261"/>
      <c r="AR363" s="261"/>
      <c r="AS363" s="261"/>
      <c r="AT363" s="261"/>
      <c r="AU363" s="261"/>
      <c r="AV363" s="261"/>
      <c r="AW363" s="261"/>
      <c r="AX363" s="262"/>
    </row>
    <row r="364" spans="1:50" ht="19.5" customHeight="1" x14ac:dyDescent="0.15">
      <c r="A364" s="266"/>
      <c r="B364" s="267"/>
      <c r="C364" s="625"/>
      <c r="D364" s="623"/>
      <c r="E364" s="623"/>
      <c r="F364" s="623"/>
      <c r="G364" s="623"/>
      <c r="H364" s="623"/>
      <c r="I364" s="623"/>
      <c r="J364" s="623"/>
      <c r="K364" s="624"/>
      <c r="L364" s="622"/>
      <c r="M364" s="623"/>
      <c r="N364" s="623"/>
      <c r="O364" s="623"/>
      <c r="P364" s="623"/>
      <c r="Q364" s="624"/>
      <c r="R364" s="622"/>
      <c r="S364" s="623"/>
      <c r="T364" s="623"/>
      <c r="U364" s="623"/>
      <c r="V364" s="623"/>
      <c r="W364" s="624"/>
      <c r="X364" s="260"/>
      <c r="Y364" s="261"/>
      <c r="Z364" s="261"/>
      <c r="AA364" s="261"/>
      <c r="AB364" s="261"/>
      <c r="AC364" s="261"/>
      <c r="AD364" s="261"/>
      <c r="AE364" s="261"/>
      <c r="AF364" s="261"/>
      <c r="AG364" s="261"/>
      <c r="AH364" s="261"/>
      <c r="AI364" s="261"/>
      <c r="AJ364" s="261"/>
      <c r="AK364" s="261"/>
      <c r="AL364" s="261"/>
      <c r="AM364" s="261"/>
      <c r="AN364" s="261"/>
      <c r="AO364" s="261"/>
      <c r="AP364" s="261"/>
      <c r="AQ364" s="261"/>
      <c r="AR364" s="261"/>
      <c r="AS364" s="261"/>
      <c r="AT364" s="261"/>
      <c r="AU364" s="261"/>
      <c r="AV364" s="261"/>
      <c r="AW364" s="261"/>
      <c r="AX364" s="262"/>
    </row>
    <row r="365" spans="1:50" ht="19.5" customHeight="1" x14ac:dyDescent="0.15">
      <c r="A365" s="266"/>
      <c r="B365" s="267"/>
      <c r="C365" s="638"/>
      <c r="D365" s="322"/>
      <c r="E365" s="322"/>
      <c r="F365" s="322"/>
      <c r="G365" s="322"/>
      <c r="H365" s="322"/>
      <c r="I365" s="322"/>
      <c r="J365" s="322"/>
      <c r="K365" s="323"/>
      <c r="L365" s="321"/>
      <c r="M365" s="322"/>
      <c r="N365" s="322"/>
      <c r="O365" s="322"/>
      <c r="P365" s="322"/>
      <c r="Q365" s="323"/>
      <c r="R365" s="321"/>
      <c r="S365" s="322"/>
      <c r="T365" s="322"/>
      <c r="U365" s="322"/>
      <c r="V365" s="322"/>
      <c r="W365" s="323"/>
      <c r="X365" s="260"/>
      <c r="Y365" s="261"/>
      <c r="Z365" s="261"/>
      <c r="AA365" s="261"/>
      <c r="AB365" s="261"/>
      <c r="AC365" s="261"/>
      <c r="AD365" s="261"/>
      <c r="AE365" s="261"/>
      <c r="AF365" s="261"/>
      <c r="AG365" s="261"/>
      <c r="AH365" s="261"/>
      <c r="AI365" s="261"/>
      <c r="AJ365" s="261"/>
      <c r="AK365" s="261"/>
      <c r="AL365" s="261"/>
      <c r="AM365" s="261"/>
      <c r="AN365" s="261"/>
      <c r="AO365" s="261"/>
      <c r="AP365" s="261"/>
      <c r="AQ365" s="261"/>
      <c r="AR365" s="261"/>
      <c r="AS365" s="261"/>
      <c r="AT365" s="261"/>
      <c r="AU365" s="261"/>
      <c r="AV365" s="261"/>
      <c r="AW365" s="261"/>
      <c r="AX365" s="262"/>
    </row>
    <row r="366" spans="1:50" ht="19.5" customHeight="1" thickBot="1" x14ac:dyDescent="0.2">
      <c r="A366" s="268"/>
      <c r="B366" s="269"/>
      <c r="C366" s="324" t="s">
        <v>41</v>
      </c>
      <c r="D366" s="325"/>
      <c r="E366" s="325"/>
      <c r="F366" s="325"/>
      <c r="G366" s="325"/>
      <c r="H366" s="325"/>
      <c r="I366" s="325"/>
      <c r="J366" s="325"/>
      <c r="K366" s="326"/>
      <c r="L366" s="327">
        <f>SUM(L360:L365)</f>
        <v>106</v>
      </c>
      <c r="M366" s="328"/>
      <c r="N366" s="328"/>
      <c r="O366" s="328"/>
      <c r="P366" s="328"/>
      <c r="Q366" s="329"/>
      <c r="R366" s="327"/>
      <c r="S366" s="328"/>
      <c r="T366" s="328"/>
      <c r="U366" s="328"/>
      <c r="V366" s="328"/>
      <c r="W366" s="329"/>
      <c r="X366" s="330"/>
      <c r="Y366" s="331"/>
      <c r="Z366" s="331"/>
      <c r="AA366" s="331"/>
      <c r="AB366" s="331"/>
      <c r="AC366" s="331"/>
      <c r="AD366" s="331"/>
      <c r="AE366" s="331"/>
      <c r="AF366" s="331"/>
      <c r="AG366" s="331"/>
      <c r="AH366" s="331"/>
      <c r="AI366" s="331"/>
      <c r="AJ366" s="331"/>
      <c r="AK366" s="331"/>
      <c r="AL366" s="331"/>
      <c r="AM366" s="331"/>
      <c r="AN366" s="331"/>
      <c r="AO366" s="331"/>
      <c r="AP366" s="331"/>
      <c r="AQ366" s="331"/>
      <c r="AR366" s="331"/>
      <c r="AS366" s="331"/>
      <c r="AT366" s="331"/>
      <c r="AU366" s="331"/>
      <c r="AV366" s="331"/>
      <c r="AW366" s="331"/>
      <c r="AX366" s="332"/>
    </row>
    <row r="368" spans="1:50" s="29" customFormat="1" ht="20.25" customHeight="1" thickBot="1" x14ac:dyDescent="0.2">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c r="AO368" s="28"/>
      <c r="AP368" s="28"/>
      <c r="AQ368" s="583" t="s">
        <v>268</v>
      </c>
      <c r="AR368" s="583"/>
      <c r="AS368" s="583"/>
      <c r="AT368" s="583"/>
      <c r="AU368" s="583"/>
      <c r="AV368" s="583"/>
      <c r="AW368" s="583"/>
      <c r="AX368" s="583"/>
    </row>
    <row r="369" spans="1:50" ht="25.15" customHeight="1" x14ac:dyDescent="0.15">
      <c r="A369" s="37" t="s">
        <v>269</v>
      </c>
      <c r="B369" s="38"/>
      <c r="C369" s="38"/>
      <c r="D369" s="38"/>
      <c r="E369" s="38"/>
      <c r="F369" s="584"/>
      <c r="G369" s="642" t="s">
        <v>313</v>
      </c>
      <c r="H369" s="643"/>
      <c r="I369" s="643"/>
      <c r="J369" s="643"/>
      <c r="K369" s="643"/>
      <c r="L369" s="643"/>
      <c r="M369" s="643"/>
      <c r="N369" s="643"/>
      <c r="O369" s="643"/>
      <c r="P369" s="643"/>
      <c r="Q369" s="643"/>
      <c r="R369" s="643"/>
      <c r="S369" s="643"/>
      <c r="T369" s="643"/>
      <c r="U369" s="643"/>
      <c r="V369" s="643"/>
      <c r="W369" s="643"/>
      <c r="X369" s="644"/>
      <c r="Y369" s="41" t="s">
        <v>271</v>
      </c>
      <c r="Z369" s="587"/>
      <c r="AA369" s="587"/>
      <c r="AB369" s="587"/>
      <c r="AC369" s="587"/>
      <c r="AD369" s="588"/>
      <c r="AE369" s="589" t="s">
        <v>314</v>
      </c>
      <c r="AF369" s="590"/>
      <c r="AG369" s="590"/>
      <c r="AH369" s="590"/>
      <c r="AI369" s="590"/>
      <c r="AJ369" s="590"/>
      <c r="AK369" s="590"/>
      <c r="AL369" s="590"/>
      <c r="AM369" s="590"/>
      <c r="AN369" s="590"/>
      <c r="AO369" s="590"/>
      <c r="AP369" s="591"/>
      <c r="AQ369" s="47" t="s">
        <v>7</v>
      </c>
      <c r="AR369" s="592"/>
      <c r="AS369" s="592"/>
      <c r="AT369" s="592"/>
      <c r="AU369" s="592"/>
      <c r="AV369" s="592"/>
      <c r="AW369" s="592"/>
      <c r="AX369" s="593"/>
    </row>
    <row r="370" spans="1:50" ht="30" customHeight="1" x14ac:dyDescent="0.15">
      <c r="A370" s="83" t="s">
        <v>8</v>
      </c>
      <c r="B370" s="571"/>
      <c r="C370" s="571"/>
      <c r="D370" s="571"/>
      <c r="E370" s="571"/>
      <c r="F370" s="572"/>
      <c r="G370" s="648" t="s">
        <v>315</v>
      </c>
      <c r="H370" s="649"/>
      <c r="I370" s="649"/>
      <c r="J370" s="649"/>
      <c r="K370" s="649"/>
      <c r="L370" s="649"/>
      <c r="M370" s="649"/>
      <c r="N370" s="649"/>
      <c r="O370" s="649"/>
      <c r="P370" s="649"/>
      <c r="Q370" s="649"/>
      <c r="R370" s="649"/>
      <c r="S370" s="649"/>
      <c r="T370" s="649"/>
      <c r="U370" s="649"/>
      <c r="V370" s="649"/>
      <c r="W370" s="649"/>
      <c r="X370" s="650"/>
      <c r="Y370" s="89" t="s">
        <v>10</v>
      </c>
      <c r="Z370" s="574"/>
      <c r="AA370" s="574"/>
      <c r="AB370" s="574"/>
      <c r="AC370" s="574"/>
      <c r="AD370" s="575"/>
      <c r="AE370" s="576" t="s">
        <v>304</v>
      </c>
      <c r="AF370" s="90"/>
      <c r="AG370" s="90"/>
      <c r="AH370" s="90"/>
      <c r="AI370" s="90"/>
      <c r="AJ370" s="90"/>
      <c r="AK370" s="90"/>
      <c r="AL370" s="90"/>
      <c r="AM370" s="90"/>
      <c r="AN370" s="90"/>
      <c r="AO370" s="90"/>
      <c r="AP370" s="91"/>
      <c r="AQ370" s="577" t="s">
        <v>305</v>
      </c>
      <c r="AR370" s="578"/>
      <c r="AS370" s="578"/>
      <c r="AT370" s="578"/>
      <c r="AU370" s="578"/>
      <c r="AV370" s="578"/>
      <c r="AW370" s="578"/>
      <c r="AX370" s="579"/>
    </row>
    <row r="371" spans="1:50" ht="30" customHeight="1" x14ac:dyDescent="0.15">
      <c r="A371" s="95" t="s">
        <v>13</v>
      </c>
      <c r="B371" s="96"/>
      <c r="C371" s="96"/>
      <c r="D371" s="96"/>
      <c r="E371" s="96"/>
      <c r="F371" s="580"/>
      <c r="G371" s="651" t="s">
        <v>276</v>
      </c>
      <c r="H371" s="652"/>
      <c r="I371" s="652"/>
      <c r="J371" s="652"/>
      <c r="K371" s="652"/>
      <c r="L371" s="652"/>
      <c r="M371" s="652"/>
      <c r="N371" s="652"/>
      <c r="O371" s="652"/>
      <c r="P371" s="652"/>
      <c r="Q371" s="652"/>
      <c r="R371" s="652"/>
      <c r="S371" s="652"/>
      <c r="T371" s="652"/>
      <c r="U371" s="652"/>
      <c r="V371" s="652"/>
      <c r="W371" s="652"/>
      <c r="X371" s="653"/>
      <c r="Y371" s="98" t="s">
        <v>15</v>
      </c>
      <c r="Z371" s="99"/>
      <c r="AA371" s="99"/>
      <c r="AB371" s="99"/>
      <c r="AC371" s="99"/>
      <c r="AD371" s="100"/>
      <c r="AE371" s="639" t="s">
        <v>306</v>
      </c>
      <c r="AF371" s="640"/>
      <c r="AG371" s="640"/>
      <c r="AH371" s="640"/>
      <c r="AI371" s="640"/>
      <c r="AJ371" s="640"/>
      <c r="AK371" s="640"/>
      <c r="AL371" s="640"/>
      <c r="AM371" s="640"/>
      <c r="AN371" s="640"/>
      <c r="AO371" s="640"/>
      <c r="AP371" s="640"/>
      <c r="AQ371" s="640"/>
      <c r="AR371" s="640"/>
      <c r="AS371" s="640"/>
      <c r="AT371" s="640"/>
      <c r="AU371" s="640"/>
      <c r="AV371" s="640"/>
      <c r="AW371" s="640"/>
      <c r="AX371" s="641"/>
    </row>
    <row r="372" spans="1:50" ht="39.950000000000003" customHeight="1" x14ac:dyDescent="0.15">
      <c r="A372" s="557" t="s">
        <v>17</v>
      </c>
      <c r="B372" s="558"/>
      <c r="C372" s="558"/>
      <c r="D372" s="558"/>
      <c r="E372" s="558"/>
      <c r="F372" s="559"/>
      <c r="G372" s="645" t="s">
        <v>316</v>
      </c>
      <c r="H372" s="646"/>
      <c r="I372" s="646"/>
      <c r="J372" s="646"/>
      <c r="K372" s="646"/>
      <c r="L372" s="646"/>
      <c r="M372" s="646"/>
      <c r="N372" s="646"/>
      <c r="O372" s="646"/>
      <c r="P372" s="646"/>
      <c r="Q372" s="646"/>
      <c r="R372" s="646"/>
      <c r="S372" s="646"/>
      <c r="T372" s="646"/>
      <c r="U372" s="646"/>
      <c r="V372" s="646"/>
      <c r="W372" s="646"/>
      <c r="X372" s="647"/>
      <c r="Y372" s="77" t="s">
        <v>278</v>
      </c>
      <c r="Z372" s="563"/>
      <c r="AA372" s="563"/>
      <c r="AB372" s="563"/>
      <c r="AC372" s="563"/>
      <c r="AD372" s="564"/>
      <c r="AE372" s="565" t="s">
        <v>308</v>
      </c>
      <c r="AF372" s="566"/>
      <c r="AG372" s="566"/>
      <c r="AH372" s="566"/>
      <c r="AI372" s="566"/>
      <c r="AJ372" s="566"/>
      <c r="AK372" s="566"/>
      <c r="AL372" s="566"/>
      <c r="AM372" s="566"/>
      <c r="AN372" s="566"/>
      <c r="AO372" s="566"/>
      <c r="AP372" s="566"/>
      <c r="AQ372" s="566"/>
      <c r="AR372" s="566"/>
      <c r="AS372" s="566"/>
      <c r="AT372" s="566"/>
      <c r="AU372" s="566"/>
      <c r="AV372" s="566"/>
      <c r="AW372" s="566"/>
      <c r="AX372" s="567"/>
    </row>
    <row r="373" spans="1:50" ht="33.75" customHeight="1" x14ac:dyDescent="0.15">
      <c r="A373" s="49" t="s">
        <v>20</v>
      </c>
      <c r="B373" s="50"/>
      <c r="C373" s="50"/>
      <c r="D373" s="50"/>
      <c r="E373" s="50"/>
      <c r="F373" s="54"/>
      <c r="G373" s="568" t="s">
        <v>317</v>
      </c>
      <c r="H373" s="569"/>
      <c r="I373" s="569"/>
      <c r="J373" s="569"/>
      <c r="K373" s="569"/>
      <c r="L373" s="569"/>
      <c r="M373" s="569"/>
      <c r="N373" s="569"/>
      <c r="O373" s="569"/>
      <c r="P373" s="569"/>
      <c r="Q373" s="569"/>
      <c r="R373" s="569"/>
      <c r="S373" s="569"/>
      <c r="T373" s="569"/>
      <c r="U373" s="569"/>
      <c r="V373" s="569"/>
      <c r="W373" s="569"/>
      <c r="X373" s="569"/>
      <c r="Y373" s="569"/>
      <c r="Z373" s="569"/>
      <c r="AA373" s="569"/>
      <c r="AB373" s="569"/>
      <c r="AC373" s="569"/>
      <c r="AD373" s="569"/>
      <c r="AE373" s="569"/>
      <c r="AF373" s="569"/>
      <c r="AG373" s="569"/>
      <c r="AH373" s="569"/>
      <c r="AI373" s="569"/>
      <c r="AJ373" s="569"/>
      <c r="AK373" s="569"/>
      <c r="AL373" s="569"/>
      <c r="AM373" s="569"/>
      <c r="AN373" s="569"/>
      <c r="AO373" s="569"/>
      <c r="AP373" s="569"/>
      <c r="AQ373" s="569"/>
      <c r="AR373" s="569"/>
      <c r="AS373" s="569"/>
      <c r="AT373" s="569"/>
      <c r="AU373" s="569"/>
      <c r="AV373" s="569"/>
      <c r="AW373" s="569"/>
      <c r="AX373" s="570"/>
    </row>
    <row r="374" spans="1:50" ht="33.75" customHeight="1" x14ac:dyDescent="0.15">
      <c r="A374" s="49" t="s">
        <v>22</v>
      </c>
      <c r="B374" s="50"/>
      <c r="C374" s="50"/>
      <c r="D374" s="50"/>
      <c r="E374" s="50"/>
      <c r="F374" s="54"/>
      <c r="G374" s="568" t="s">
        <v>318</v>
      </c>
      <c r="H374" s="569"/>
      <c r="I374" s="569"/>
      <c r="J374" s="569"/>
      <c r="K374" s="569"/>
      <c r="L374" s="569"/>
      <c r="M374" s="569"/>
      <c r="N374" s="569"/>
      <c r="O374" s="569"/>
      <c r="P374" s="569"/>
      <c r="Q374" s="569"/>
      <c r="R374" s="569"/>
      <c r="S374" s="569"/>
      <c r="T374" s="569"/>
      <c r="U374" s="569"/>
      <c r="V374" s="569"/>
      <c r="W374" s="569"/>
      <c r="X374" s="569"/>
      <c r="Y374" s="569"/>
      <c r="Z374" s="569"/>
      <c r="AA374" s="569"/>
      <c r="AB374" s="569"/>
      <c r="AC374" s="569"/>
      <c r="AD374" s="569"/>
      <c r="AE374" s="569"/>
      <c r="AF374" s="569"/>
      <c r="AG374" s="569"/>
      <c r="AH374" s="569"/>
      <c r="AI374" s="569"/>
      <c r="AJ374" s="569"/>
      <c r="AK374" s="569"/>
      <c r="AL374" s="569"/>
      <c r="AM374" s="569"/>
      <c r="AN374" s="569"/>
      <c r="AO374" s="569"/>
      <c r="AP374" s="569"/>
      <c r="AQ374" s="569"/>
      <c r="AR374" s="569"/>
      <c r="AS374" s="569"/>
      <c r="AT374" s="569"/>
      <c r="AU374" s="569"/>
      <c r="AV374" s="569"/>
      <c r="AW374" s="569"/>
      <c r="AX374" s="570"/>
    </row>
    <row r="375" spans="1:50" ht="22.5" customHeight="1" x14ac:dyDescent="0.15">
      <c r="A375" s="49" t="s">
        <v>24</v>
      </c>
      <c r="B375" s="50"/>
      <c r="C375" s="50"/>
      <c r="D375" s="50"/>
      <c r="E375" s="50"/>
      <c r="F375" s="54"/>
      <c r="G375" s="604" t="s">
        <v>281</v>
      </c>
      <c r="H375" s="56"/>
      <c r="I375" s="56"/>
      <c r="J375" s="56"/>
      <c r="K375" s="56"/>
      <c r="L375" s="56"/>
      <c r="M375" s="56"/>
      <c r="N375" s="56"/>
      <c r="O375" s="56"/>
      <c r="P375" s="56"/>
      <c r="Q375" s="56"/>
      <c r="R375" s="56"/>
      <c r="S375" s="56"/>
      <c r="T375" s="56"/>
      <c r="U375" s="56"/>
      <c r="V375" s="56"/>
      <c r="W375" s="56"/>
      <c r="X375" s="56"/>
      <c r="Y375" s="56"/>
      <c r="Z375" s="56"/>
      <c r="AA375" s="56"/>
      <c r="AB375" s="56"/>
      <c r="AC375" s="56"/>
      <c r="AD375" s="56"/>
      <c r="AE375" s="56"/>
      <c r="AF375" s="56"/>
      <c r="AG375" s="56"/>
      <c r="AH375" s="56"/>
      <c r="AI375" s="56"/>
      <c r="AJ375" s="56"/>
      <c r="AK375" s="56"/>
      <c r="AL375" s="56"/>
      <c r="AM375" s="56"/>
      <c r="AN375" s="56"/>
      <c r="AO375" s="56"/>
      <c r="AP375" s="56"/>
      <c r="AQ375" s="56"/>
      <c r="AR375" s="56"/>
      <c r="AS375" s="56"/>
      <c r="AT375" s="56"/>
      <c r="AU375" s="56"/>
      <c r="AV375" s="56"/>
      <c r="AW375" s="56"/>
      <c r="AX375" s="57"/>
    </row>
    <row r="376" spans="1:50" ht="19.5" customHeight="1" x14ac:dyDescent="0.15">
      <c r="A376" s="58" t="s">
        <v>26</v>
      </c>
      <c r="B376" s="59"/>
      <c r="C376" s="59"/>
      <c r="D376" s="59"/>
      <c r="E376" s="59"/>
      <c r="F376" s="60"/>
      <c r="G376" s="605"/>
      <c r="H376" s="606"/>
      <c r="I376" s="606"/>
      <c r="J376" s="606"/>
      <c r="K376" s="606"/>
      <c r="L376" s="606"/>
      <c r="M376" s="606"/>
      <c r="N376" s="606"/>
      <c r="O376" s="607"/>
      <c r="P376" s="69" t="s">
        <v>282</v>
      </c>
      <c r="Q376" s="70"/>
      <c r="R376" s="70"/>
      <c r="S376" s="70"/>
      <c r="T376" s="70"/>
      <c r="U376" s="70"/>
      <c r="V376" s="71"/>
      <c r="W376" s="69" t="s">
        <v>283</v>
      </c>
      <c r="X376" s="70"/>
      <c r="Y376" s="70"/>
      <c r="Z376" s="70"/>
      <c r="AA376" s="70"/>
      <c r="AB376" s="70"/>
      <c r="AC376" s="71"/>
      <c r="AD376" s="69" t="s">
        <v>284</v>
      </c>
      <c r="AE376" s="70"/>
      <c r="AF376" s="70"/>
      <c r="AG376" s="70"/>
      <c r="AH376" s="70"/>
      <c r="AI376" s="70"/>
      <c r="AJ376" s="71"/>
      <c r="AK376" s="69" t="s">
        <v>285</v>
      </c>
      <c r="AL376" s="70"/>
      <c r="AM376" s="70"/>
      <c r="AN376" s="70"/>
      <c r="AO376" s="70"/>
      <c r="AP376" s="70"/>
      <c r="AQ376" s="71"/>
      <c r="AR376" s="69" t="s">
        <v>286</v>
      </c>
      <c r="AS376" s="70"/>
      <c r="AT376" s="70"/>
      <c r="AU376" s="70"/>
      <c r="AV376" s="70"/>
      <c r="AW376" s="70"/>
      <c r="AX376" s="115"/>
    </row>
    <row r="377" spans="1:50" ht="19.5" customHeight="1" x14ac:dyDescent="0.15">
      <c r="A377" s="61"/>
      <c r="B377" s="62"/>
      <c r="C377" s="62"/>
      <c r="D377" s="62"/>
      <c r="E377" s="62"/>
      <c r="F377" s="63"/>
      <c r="G377" s="116" t="s">
        <v>32</v>
      </c>
      <c r="H377" s="124"/>
      <c r="I377" s="597" t="s">
        <v>33</v>
      </c>
      <c r="J377" s="598"/>
      <c r="K377" s="598"/>
      <c r="L377" s="598"/>
      <c r="M377" s="598"/>
      <c r="N377" s="598"/>
      <c r="O377" s="599"/>
      <c r="P377" s="600">
        <v>9</v>
      </c>
      <c r="Q377" s="601"/>
      <c r="R377" s="601"/>
      <c r="S377" s="601"/>
      <c r="T377" s="601"/>
      <c r="U377" s="601"/>
      <c r="V377" s="602"/>
      <c r="W377" s="600">
        <v>7</v>
      </c>
      <c r="X377" s="601"/>
      <c r="Y377" s="601"/>
      <c r="Z377" s="601"/>
      <c r="AA377" s="601"/>
      <c r="AB377" s="601"/>
      <c r="AC377" s="602"/>
      <c r="AD377" s="600">
        <v>28</v>
      </c>
      <c r="AE377" s="601"/>
      <c r="AF377" s="601"/>
      <c r="AG377" s="601"/>
      <c r="AH377" s="601"/>
      <c r="AI377" s="601"/>
      <c r="AJ377" s="602"/>
      <c r="AK377" s="600">
        <v>70</v>
      </c>
      <c r="AL377" s="601"/>
      <c r="AM377" s="601"/>
      <c r="AN377" s="601"/>
      <c r="AO377" s="601"/>
      <c r="AP377" s="601"/>
      <c r="AQ377" s="602"/>
      <c r="AR377" s="600"/>
      <c r="AS377" s="601"/>
      <c r="AT377" s="601"/>
      <c r="AU377" s="601"/>
      <c r="AV377" s="601"/>
      <c r="AW377" s="601"/>
      <c r="AX377" s="603"/>
    </row>
    <row r="378" spans="1:50" ht="19.5" customHeight="1" x14ac:dyDescent="0.15">
      <c r="A378" s="61"/>
      <c r="B378" s="62"/>
      <c r="C378" s="62"/>
      <c r="D378" s="62"/>
      <c r="E378" s="62"/>
      <c r="F378" s="63"/>
      <c r="G378" s="594"/>
      <c r="H378" s="595"/>
      <c r="I378" s="108" t="s">
        <v>34</v>
      </c>
      <c r="J378" s="127"/>
      <c r="K378" s="127"/>
      <c r="L378" s="127"/>
      <c r="M378" s="127"/>
      <c r="N378" s="127"/>
      <c r="O378" s="128"/>
      <c r="P378" s="111" t="s">
        <v>308</v>
      </c>
      <c r="Q378" s="112"/>
      <c r="R378" s="112"/>
      <c r="S378" s="112"/>
      <c r="T378" s="112"/>
      <c r="U378" s="112"/>
      <c r="V378" s="113"/>
      <c r="W378" s="111" t="s">
        <v>308</v>
      </c>
      <c r="X378" s="112"/>
      <c r="Y378" s="112"/>
      <c r="Z378" s="112"/>
      <c r="AA378" s="112"/>
      <c r="AB378" s="112"/>
      <c r="AC378" s="113"/>
      <c r="AD378" s="111" t="s">
        <v>308</v>
      </c>
      <c r="AE378" s="112"/>
      <c r="AF378" s="112"/>
      <c r="AG378" s="112"/>
      <c r="AH378" s="112"/>
      <c r="AI378" s="112"/>
      <c r="AJ378" s="113"/>
      <c r="AK378" s="111" t="s">
        <v>308</v>
      </c>
      <c r="AL378" s="112"/>
      <c r="AM378" s="112"/>
      <c r="AN378" s="112"/>
      <c r="AO378" s="112"/>
      <c r="AP378" s="112"/>
      <c r="AQ378" s="113"/>
      <c r="AR378" s="134"/>
      <c r="AS378" s="135"/>
      <c r="AT378" s="135"/>
      <c r="AU378" s="135"/>
      <c r="AV378" s="135"/>
      <c r="AW378" s="135"/>
      <c r="AX378" s="136"/>
    </row>
    <row r="379" spans="1:50" ht="19.5" customHeight="1" x14ac:dyDescent="0.15">
      <c r="A379" s="61"/>
      <c r="B379" s="62"/>
      <c r="C379" s="62"/>
      <c r="D379" s="62"/>
      <c r="E379" s="62"/>
      <c r="F379" s="63"/>
      <c r="G379" s="594"/>
      <c r="H379" s="595"/>
      <c r="I379" s="108" t="s">
        <v>36</v>
      </c>
      <c r="J379" s="127"/>
      <c r="K379" s="127"/>
      <c r="L379" s="127"/>
      <c r="M379" s="127"/>
      <c r="N379" s="127"/>
      <c r="O379" s="128"/>
      <c r="P379" s="111" t="s">
        <v>308</v>
      </c>
      <c r="Q379" s="112"/>
      <c r="R379" s="112"/>
      <c r="S379" s="112"/>
      <c r="T379" s="112"/>
      <c r="U379" s="112"/>
      <c r="V379" s="113"/>
      <c r="W379" s="111" t="s">
        <v>308</v>
      </c>
      <c r="X379" s="112"/>
      <c r="Y379" s="112"/>
      <c r="Z379" s="112"/>
      <c r="AA379" s="112"/>
      <c r="AB379" s="112"/>
      <c r="AC379" s="113"/>
      <c r="AD379" s="111" t="s">
        <v>308</v>
      </c>
      <c r="AE379" s="112"/>
      <c r="AF379" s="112"/>
      <c r="AG379" s="112"/>
      <c r="AH379" s="112"/>
      <c r="AI379" s="112"/>
      <c r="AJ379" s="113"/>
      <c r="AK379" s="111" t="s">
        <v>308</v>
      </c>
      <c r="AL379" s="112"/>
      <c r="AM379" s="112"/>
      <c r="AN379" s="112"/>
      <c r="AO379" s="112"/>
      <c r="AP379" s="112"/>
      <c r="AQ379" s="113"/>
      <c r="AR379" s="111"/>
      <c r="AS379" s="112"/>
      <c r="AT379" s="112"/>
      <c r="AU379" s="112"/>
      <c r="AV379" s="112"/>
      <c r="AW379" s="112"/>
      <c r="AX379" s="114"/>
    </row>
    <row r="380" spans="1:50" ht="19.5" customHeight="1" x14ac:dyDescent="0.15">
      <c r="A380" s="61"/>
      <c r="B380" s="62"/>
      <c r="C380" s="62"/>
      <c r="D380" s="62"/>
      <c r="E380" s="62"/>
      <c r="F380" s="63"/>
      <c r="G380" s="594"/>
      <c r="H380" s="595"/>
      <c r="I380" s="108" t="s">
        <v>38</v>
      </c>
      <c r="J380" s="127"/>
      <c r="K380" s="127"/>
      <c r="L380" s="127"/>
      <c r="M380" s="127"/>
      <c r="N380" s="127"/>
      <c r="O380" s="128"/>
      <c r="P380" s="111" t="s">
        <v>308</v>
      </c>
      <c r="Q380" s="112"/>
      <c r="R380" s="112"/>
      <c r="S380" s="112"/>
      <c r="T380" s="112"/>
      <c r="U380" s="112"/>
      <c r="V380" s="113"/>
      <c r="W380" s="111" t="s">
        <v>308</v>
      </c>
      <c r="X380" s="112"/>
      <c r="Y380" s="112"/>
      <c r="Z380" s="112"/>
      <c r="AA380" s="112"/>
      <c r="AB380" s="112"/>
      <c r="AC380" s="113"/>
      <c r="AD380" s="111" t="s">
        <v>308</v>
      </c>
      <c r="AE380" s="112"/>
      <c r="AF380" s="112"/>
      <c r="AG380" s="112"/>
      <c r="AH380" s="112"/>
      <c r="AI380" s="112"/>
      <c r="AJ380" s="113"/>
      <c r="AK380" s="111" t="s">
        <v>308</v>
      </c>
      <c r="AL380" s="112"/>
      <c r="AM380" s="112"/>
      <c r="AN380" s="112"/>
      <c r="AO380" s="112"/>
      <c r="AP380" s="112"/>
      <c r="AQ380" s="113"/>
      <c r="AR380" s="134"/>
      <c r="AS380" s="135"/>
      <c r="AT380" s="135"/>
      <c r="AU380" s="135"/>
      <c r="AV380" s="135"/>
      <c r="AW380" s="135"/>
      <c r="AX380" s="136"/>
    </row>
    <row r="381" spans="1:50" ht="19.5" customHeight="1" x14ac:dyDescent="0.15">
      <c r="A381" s="61"/>
      <c r="B381" s="62"/>
      <c r="C381" s="62"/>
      <c r="D381" s="62"/>
      <c r="E381" s="62"/>
      <c r="F381" s="63"/>
      <c r="G381" s="594"/>
      <c r="H381" s="595"/>
      <c r="I381" s="108" t="s">
        <v>40</v>
      </c>
      <c r="J381" s="127"/>
      <c r="K381" s="127"/>
      <c r="L381" s="127"/>
      <c r="M381" s="127"/>
      <c r="N381" s="127"/>
      <c r="O381" s="128"/>
      <c r="P381" s="111" t="s">
        <v>308</v>
      </c>
      <c r="Q381" s="112"/>
      <c r="R381" s="112"/>
      <c r="S381" s="112"/>
      <c r="T381" s="112"/>
      <c r="U381" s="112"/>
      <c r="V381" s="113"/>
      <c r="W381" s="111" t="s">
        <v>308</v>
      </c>
      <c r="X381" s="112"/>
      <c r="Y381" s="112"/>
      <c r="Z381" s="112"/>
      <c r="AA381" s="112"/>
      <c r="AB381" s="112"/>
      <c r="AC381" s="113"/>
      <c r="AD381" s="111" t="s">
        <v>308</v>
      </c>
      <c r="AE381" s="112"/>
      <c r="AF381" s="112"/>
      <c r="AG381" s="112"/>
      <c r="AH381" s="112"/>
      <c r="AI381" s="112"/>
      <c r="AJ381" s="113"/>
      <c r="AK381" s="111" t="s">
        <v>308</v>
      </c>
      <c r="AL381" s="112"/>
      <c r="AM381" s="112"/>
      <c r="AN381" s="112"/>
      <c r="AO381" s="112"/>
      <c r="AP381" s="112"/>
      <c r="AQ381" s="113"/>
      <c r="AR381" s="134"/>
      <c r="AS381" s="135"/>
      <c r="AT381" s="135"/>
      <c r="AU381" s="135"/>
      <c r="AV381" s="135"/>
      <c r="AW381" s="135"/>
      <c r="AX381" s="136"/>
    </row>
    <row r="382" spans="1:50" ht="19.5" customHeight="1" x14ac:dyDescent="0.15">
      <c r="A382" s="61"/>
      <c r="B382" s="62"/>
      <c r="C382" s="62"/>
      <c r="D382" s="62"/>
      <c r="E382" s="62"/>
      <c r="F382" s="63"/>
      <c r="G382" s="596"/>
      <c r="H382" s="131"/>
      <c r="I382" s="615" t="s">
        <v>41</v>
      </c>
      <c r="J382" s="616"/>
      <c r="K382" s="616"/>
      <c r="L382" s="616"/>
      <c r="M382" s="616"/>
      <c r="N382" s="616"/>
      <c r="O382" s="617"/>
      <c r="P382" s="618">
        <v>9</v>
      </c>
      <c r="Q382" s="619"/>
      <c r="R382" s="619"/>
      <c r="S382" s="619"/>
      <c r="T382" s="619"/>
      <c r="U382" s="619"/>
      <c r="V382" s="620"/>
      <c r="W382" s="618">
        <v>7</v>
      </c>
      <c r="X382" s="619"/>
      <c r="Y382" s="619"/>
      <c r="Z382" s="619"/>
      <c r="AA382" s="619"/>
      <c r="AB382" s="619"/>
      <c r="AC382" s="620"/>
      <c r="AD382" s="618">
        <v>28</v>
      </c>
      <c r="AE382" s="619"/>
      <c r="AF382" s="619"/>
      <c r="AG382" s="619"/>
      <c r="AH382" s="619"/>
      <c r="AI382" s="619"/>
      <c r="AJ382" s="620"/>
      <c r="AK382" s="618">
        <v>70</v>
      </c>
      <c r="AL382" s="619"/>
      <c r="AM382" s="619"/>
      <c r="AN382" s="619"/>
      <c r="AO382" s="619"/>
      <c r="AP382" s="619"/>
      <c r="AQ382" s="620"/>
      <c r="AR382" s="618"/>
      <c r="AS382" s="619"/>
      <c r="AT382" s="619"/>
      <c r="AU382" s="619"/>
      <c r="AV382" s="619"/>
      <c r="AW382" s="619"/>
      <c r="AX382" s="621"/>
    </row>
    <row r="383" spans="1:50" ht="19.5" customHeight="1" x14ac:dyDescent="0.15">
      <c r="A383" s="61"/>
      <c r="B383" s="62"/>
      <c r="C383" s="62"/>
      <c r="D383" s="62"/>
      <c r="E383" s="62"/>
      <c r="F383" s="63"/>
      <c r="G383" s="608" t="s">
        <v>42</v>
      </c>
      <c r="H383" s="609"/>
      <c r="I383" s="609"/>
      <c r="J383" s="609"/>
      <c r="K383" s="609"/>
      <c r="L383" s="609"/>
      <c r="M383" s="609"/>
      <c r="N383" s="609"/>
      <c r="O383" s="610"/>
      <c r="P383" s="219">
        <v>8</v>
      </c>
      <c r="Q383" s="220"/>
      <c r="R383" s="220"/>
      <c r="S383" s="220"/>
      <c r="T383" s="220"/>
      <c r="U383" s="220"/>
      <c r="V383" s="467"/>
      <c r="W383" s="219">
        <v>7</v>
      </c>
      <c r="X383" s="220"/>
      <c r="Y383" s="220"/>
      <c r="Z383" s="220"/>
      <c r="AA383" s="220"/>
      <c r="AB383" s="220"/>
      <c r="AC383" s="467"/>
      <c r="AD383" s="219">
        <v>25</v>
      </c>
      <c r="AE383" s="220"/>
      <c r="AF383" s="220"/>
      <c r="AG383" s="220"/>
      <c r="AH383" s="220"/>
      <c r="AI383" s="220"/>
      <c r="AJ383" s="467"/>
      <c r="AK383" s="611"/>
      <c r="AL383" s="612"/>
      <c r="AM383" s="612"/>
      <c r="AN383" s="612"/>
      <c r="AO383" s="612"/>
      <c r="AP383" s="612"/>
      <c r="AQ383" s="613"/>
      <c r="AR383" s="611"/>
      <c r="AS383" s="612"/>
      <c r="AT383" s="612"/>
      <c r="AU383" s="612"/>
      <c r="AV383" s="612"/>
      <c r="AW383" s="612"/>
      <c r="AX383" s="614"/>
    </row>
    <row r="384" spans="1:50" ht="19.5" customHeight="1" x14ac:dyDescent="0.15">
      <c r="A384" s="64"/>
      <c r="B384" s="65"/>
      <c r="C384" s="65"/>
      <c r="D384" s="65"/>
      <c r="E384" s="65"/>
      <c r="F384" s="66"/>
      <c r="G384" s="608" t="s">
        <v>43</v>
      </c>
      <c r="H384" s="609"/>
      <c r="I384" s="609"/>
      <c r="J384" s="609"/>
      <c r="K384" s="609"/>
      <c r="L384" s="609"/>
      <c r="M384" s="609"/>
      <c r="N384" s="609"/>
      <c r="O384" s="610"/>
      <c r="P384" s="219">
        <v>88</v>
      </c>
      <c r="Q384" s="220"/>
      <c r="R384" s="220"/>
      <c r="S384" s="220"/>
      <c r="T384" s="220"/>
      <c r="U384" s="220"/>
      <c r="V384" s="467"/>
      <c r="W384" s="219">
        <v>97.2</v>
      </c>
      <c r="X384" s="220"/>
      <c r="Y384" s="220"/>
      <c r="Z384" s="220"/>
      <c r="AA384" s="220"/>
      <c r="AB384" s="220"/>
      <c r="AC384" s="467"/>
      <c r="AD384" s="219">
        <v>89.8</v>
      </c>
      <c r="AE384" s="220"/>
      <c r="AF384" s="220"/>
      <c r="AG384" s="220"/>
      <c r="AH384" s="220"/>
      <c r="AI384" s="220"/>
      <c r="AJ384" s="467"/>
      <c r="AK384" s="611"/>
      <c r="AL384" s="612"/>
      <c r="AM384" s="612"/>
      <c r="AN384" s="612"/>
      <c r="AO384" s="612"/>
      <c r="AP384" s="612"/>
      <c r="AQ384" s="613"/>
      <c r="AR384" s="611"/>
      <c r="AS384" s="612"/>
      <c r="AT384" s="612"/>
      <c r="AU384" s="612"/>
      <c r="AV384" s="612"/>
      <c r="AW384" s="612"/>
      <c r="AX384" s="614"/>
    </row>
    <row r="385" spans="1:50" ht="19.5" customHeight="1" x14ac:dyDescent="0.15">
      <c r="A385" s="264" t="s">
        <v>84</v>
      </c>
      <c r="B385" s="265"/>
      <c r="C385" s="626" t="s">
        <v>85</v>
      </c>
      <c r="D385" s="627"/>
      <c r="E385" s="627"/>
      <c r="F385" s="627"/>
      <c r="G385" s="627"/>
      <c r="H385" s="627"/>
      <c r="I385" s="627"/>
      <c r="J385" s="627"/>
      <c r="K385" s="628"/>
      <c r="L385" s="629" t="s">
        <v>86</v>
      </c>
      <c r="M385" s="630"/>
      <c r="N385" s="630"/>
      <c r="O385" s="630"/>
      <c r="P385" s="630"/>
      <c r="Q385" s="631"/>
      <c r="R385" s="632" t="s">
        <v>286</v>
      </c>
      <c r="S385" s="627"/>
      <c r="T385" s="627"/>
      <c r="U385" s="627"/>
      <c r="V385" s="627"/>
      <c r="W385" s="628"/>
      <c r="X385" s="632" t="s">
        <v>87</v>
      </c>
      <c r="Y385" s="627"/>
      <c r="Z385" s="627"/>
      <c r="AA385" s="627"/>
      <c r="AB385" s="627"/>
      <c r="AC385" s="627"/>
      <c r="AD385" s="627"/>
      <c r="AE385" s="627"/>
      <c r="AF385" s="627"/>
      <c r="AG385" s="627"/>
      <c r="AH385" s="627"/>
      <c r="AI385" s="627"/>
      <c r="AJ385" s="627"/>
      <c r="AK385" s="627"/>
      <c r="AL385" s="627"/>
      <c r="AM385" s="627"/>
      <c r="AN385" s="627"/>
      <c r="AO385" s="627"/>
      <c r="AP385" s="627"/>
      <c r="AQ385" s="627"/>
      <c r="AR385" s="627"/>
      <c r="AS385" s="627"/>
      <c r="AT385" s="627"/>
      <c r="AU385" s="627"/>
      <c r="AV385" s="627"/>
      <c r="AW385" s="627"/>
      <c r="AX385" s="633"/>
    </row>
    <row r="386" spans="1:50" ht="19.5" customHeight="1" x14ac:dyDescent="0.15">
      <c r="A386" s="266"/>
      <c r="B386" s="267"/>
      <c r="C386" s="634" t="s">
        <v>160</v>
      </c>
      <c r="D386" s="635"/>
      <c r="E386" s="635"/>
      <c r="F386" s="635"/>
      <c r="G386" s="635"/>
      <c r="H386" s="635"/>
      <c r="I386" s="635"/>
      <c r="J386" s="635"/>
      <c r="K386" s="636"/>
      <c r="L386" s="637">
        <v>70</v>
      </c>
      <c r="M386" s="635"/>
      <c r="N386" s="635"/>
      <c r="O386" s="635"/>
      <c r="P386" s="635"/>
      <c r="Q386" s="636"/>
      <c r="R386" s="637"/>
      <c r="S386" s="635"/>
      <c r="T386" s="635"/>
      <c r="U386" s="635"/>
      <c r="V386" s="635"/>
      <c r="W386" s="636"/>
      <c r="X386" s="282"/>
      <c r="Y386" s="283"/>
      <c r="Z386" s="283"/>
      <c r="AA386" s="283"/>
      <c r="AB386" s="283"/>
      <c r="AC386" s="283"/>
      <c r="AD386" s="283"/>
      <c r="AE386" s="283"/>
      <c r="AF386" s="283"/>
      <c r="AG386" s="283"/>
      <c r="AH386" s="283"/>
      <c r="AI386" s="283"/>
      <c r="AJ386" s="283"/>
      <c r="AK386" s="283"/>
      <c r="AL386" s="283"/>
      <c r="AM386" s="283"/>
      <c r="AN386" s="283"/>
      <c r="AO386" s="283"/>
      <c r="AP386" s="283"/>
      <c r="AQ386" s="283"/>
      <c r="AR386" s="283"/>
      <c r="AS386" s="283"/>
      <c r="AT386" s="283"/>
      <c r="AU386" s="283"/>
      <c r="AV386" s="283"/>
      <c r="AW386" s="283"/>
      <c r="AX386" s="284"/>
    </row>
    <row r="387" spans="1:50" ht="19.5" customHeight="1" x14ac:dyDescent="0.15">
      <c r="A387" s="266"/>
      <c r="B387" s="267"/>
      <c r="C387" s="625"/>
      <c r="D387" s="623"/>
      <c r="E387" s="623"/>
      <c r="F387" s="623"/>
      <c r="G387" s="623"/>
      <c r="H387" s="623"/>
      <c r="I387" s="623"/>
      <c r="J387" s="623"/>
      <c r="K387" s="624"/>
      <c r="L387" s="622"/>
      <c r="M387" s="623"/>
      <c r="N387" s="623"/>
      <c r="O387" s="623"/>
      <c r="P387" s="623"/>
      <c r="Q387" s="624"/>
      <c r="R387" s="622"/>
      <c r="S387" s="623"/>
      <c r="T387" s="623"/>
      <c r="U387" s="623"/>
      <c r="V387" s="623"/>
      <c r="W387" s="624"/>
      <c r="X387" s="260"/>
      <c r="Y387" s="261"/>
      <c r="Z387" s="261"/>
      <c r="AA387" s="261"/>
      <c r="AB387" s="261"/>
      <c r="AC387" s="261"/>
      <c r="AD387" s="261"/>
      <c r="AE387" s="261"/>
      <c r="AF387" s="261"/>
      <c r="AG387" s="261"/>
      <c r="AH387" s="261"/>
      <c r="AI387" s="261"/>
      <c r="AJ387" s="261"/>
      <c r="AK387" s="261"/>
      <c r="AL387" s="261"/>
      <c r="AM387" s="261"/>
      <c r="AN387" s="261"/>
      <c r="AO387" s="261"/>
      <c r="AP387" s="261"/>
      <c r="AQ387" s="261"/>
      <c r="AR387" s="261"/>
      <c r="AS387" s="261"/>
      <c r="AT387" s="261"/>
      <c r="AU387" s="261"/>
      <c r="AV387" s="261"/>
      <c r="AW387" s="261"/>
      <c r="AX387" s="262"/>
    </row>
    <row r="388" spans="1:50" ht="19.5" customHeight="1" x14ac:dyDescent="0.15">
      <c r="A388" s="266"/>
      <c r="B388" s="267"/>
      <c r="C388" s="625"/>
      <c r="D388" s="623"/>
      <c r="E388" s="623"/>
      <c r="F388" s="623"/>
      <c r="G388" s="623"/>
      <c r="H388" s="623"/>
      <c r="I388" s="623"/>
      <c r="J388" s="623"/>
      <c r="K388" s="624"/>
      <c r="L388" s="622"/>
      <c r="M388" s="623"/>
      <c r="N388" s="623"/>
      <c r="O388" s="623"/>
      <c r="P388" s="623"/>
      <c r="Q388" s="624"/>
      <c r="R388" s="622"/>
      <c r="S388" s="623"/>
      <c r="T388" s="623"/>
      <c r="U388" s="623"/>
      <c r="V388" s="623"/>
      <c r="W388" s="624"/>
      <c r="X388" s="260"/>
      <c r="Y388" s="261"/>
      <c r="Z388" s="261"/>
      <c r="AA388" s="261"/>
      <c r="AB388" s="261"/>
      <c r="AC388" s="261"/>
      <c r="AD388" s="261"/>
      <c r="AE388" s="261"/>
      <c r="AF388" s="261"/>
      <c r="AG388" s="261"/>
      <c r="AH388" s="261"/>
      <c r="AI388" s="261"/>
      <c r="AJ388" s="261"/>
      <c r="AK388" s="261"/>
      <c r="AL388" s="261"/>
      <c r="AM388" s="261"/>
      <c r="AN388" s="261"/>
      <c r="AO388" s="261"/>
      <c r="AP388" s="261"/>
      <c r="AQ388" s="261"/>
      <c r="AR388" s="261"/>
      <c r="AS388" s="261"/>
      <c r="AT388" s="261"/>
      <c r="AU388" s="261"/>
      <c r="AV388" s="261"/>
      <c r="AW388" s="261"/>
      <c r="AX388" s="262"/>
    </row>
    <row r="389" spans="1:50" ht="19.5" customHeight="1" x14ac:dyDescent="0.15">
      <c r="A389" s="266"/>
      <c r="B389" s="267"/>
      <c r="C389" s="625"/>
      <c r="D389" s="623"/>
      <c r="E389" s="623"/>
      <c r="F389" s="623"/>
      <c r="G389" s="623"/>
      <c r="H389" s="623"/>
      <c r="I389" s="623"/>
      <c r="J389" s="623"/>
      <c r="K389" s="624"/>
      <c r="L389" s="622"/>
      <c r="M389" s="623"/>
      <c r="N389" s="623"/>
      <c r="O389" s="623"/>
      <c r="P389" s="623"/>
      <c r="Q389" s="624"/>
      <c r="R389" s="622"/>
      <c r="S389" s="623"/>
      <c r="T389" s="623"/>
      <c r="U389" s="623"/>
      <c r="V389" s="623"/>
      <c r="W389" s="624"/>
      <c r="X389" s="260"/>
      <c r="Y389" s="261"/>
      <c r="Z389" s="261"/>
      <c r="AA389" s="261"/>
      <c r="AB389" s="261"/>
      <c r="AC389" s="261"/>
      <c r="AD389" s="261"/>
      <c r="AE389" s="261"/>
      <c r="AF389" s="261"/>
      <c r="AG389" s="261"/>
      <c r="AH389" s="261"/>
      <c r="AI389" s="261"/>
      <c r="AJ389" s="261"/>
      <c r="AK389" s="261"/>
      <c r="AL389" s="261"/>
      <c r="AM389" s="261"/>
      <c r="AN389" s="261"/>
      <c r="AO389" s="261"/>
      <c r="AP389" s="261"/>
      <c r="AQ389" s="261"/>
      <c r="AR389" s="261"/>
      <c r="AS389" s="261"/>
      <c r="AT389" s="261"/>
      <c r="AU389" s="261"/>
      <c r="AV389" s="261"/>
      <c r="AW389" s="261"/>
      <c r="AX389" s="262"/>
    </row>
    <row r="390" spans="1:50" ht="19.5" customHeight="1" x14ac:dyDescent="0.15">
      <c r="A390" s="266"/>
      <c r="B390" s="267"/>
      <c r="C390" s="625"/>
      <c r="D390" s="623"/>
      <c r="E390" s="623"/>
      <c r="F390" s="623"/>
      <c r="G390" s="623"/>
      <c r="H390" s="623"/>
      <c r="I390" s="623"/>
      <c r="J390" s="623"/>
      <c r="K390" s="624"/>
      <c r="L390" s="622"/>
      <c r="M390" s="623"/>
      <c r="N390" s="623"/>
      <c r="O390" s="623"/>
      <c r="P390" s="623"/>
      <c r="Q390" s="624"/>
      <c r="R390" s="622"/>
      <c r="S390" s="623"/>
      <c r="T390" s="623"/>
      <c r="U390" s="623"/>
      <c r="V390" s="623"/>
      <c r="W390" s="624"/>
      <c r="X390" s="260"/>
      <c r="Y390" s="261"/>
      <c r="Z390" s="261"/>
      <c r="AA390" s="261"/>
      <c r="AB390" s="261"/>
      <c r="AC390" s="261"/>
      <c r="AD390" s="261"/>
      <c r="AE390" s="261"/>
      <c r="AF390" s="261"/>
      <c r="AG390" s="261"/>
      <c r="AH390" s="261"/>
      <c r="AI390" s="261"/>
      <c r="AJ390" s="261"/>
      <c r="AK390" s="261"/>
      <c r="AL390" s="261"/>
      <c r="AM390" s="261"/>
      <c r="AN390" s="261"/>
      <c r="AO390" s="261"/>
      <c r="AP390" s="261"/>
      <c r="AQ390" s="261"/>
      <c r="AR390" s="261"/>
      <c r="AS390" s="261"/>
      <c r="AT390" s="261"/>
      <c r="AU390" s="261"/>
      <c r="AV390" s="261"/>
      <c r="AW390" s="261"/>
      <c r="AX390" s="262"/>
    </row>
    <row r="391" spans="1:50" ht="19.5" customHeight="1" x14ac:dyDescent="0.15">
      <c r="A391" s="266"/>
      <c r="B391" s="267"/>
      <c r="C391" s="638"/>
      <c r="D391" s="322"/>
      <c r="E391" s="322"/>
      <c r="F391" s="322"/>
      <c r="G391" s="322"/>
      <c r="H391" s="322"/>
      <c r="I391" s="322"/>
      <c r="J391" s="322"/>
      <c r="K391" s="323"/>
      <c r="L391" s="321"/>
      <c r="M391" s="322"/>
      <c r="N391" s="322"/>
      <c r="O391" s="322"/>
      <c r="P391" s="322"/>
      <c r="Q391" s="323"/>
      <c r="R391" s="321"/>
      <c r="S391" s="322"/>
      <c r="T391" s="322"/>
      <c r="U391" s="322"/>
      <c r="V391" s="322"/>
      <c r="W391" s="323"/>
      <c r="X391" s="260"/>
      <c r="Y391" s="261"/>
      <c r="Z391" s="261"/>
      <c r="AA391" s="261"/>
      <c r="AB391" s="261"/>
      <c r="AC391" s="261"/>
      <c r="AD391" s="261"/>
      <c r="AE391" s="261"/>
      <c r="AF391" s="261"/>
      <c r="AG391" s="261"/>
      <c r="AH391" s="261"/>
      <c r="AI391" s="261"/>
      <c r="AJ391" s="261"/>
      <c r="AK391" s="261"/>
      <c r="AL391" s="261"/>
      <c r="AM391" s="261"/>
      <c r="AN391" s="261"/>
      <c r="AO391" s="261"/>
      <c r="AP391" s="261"/>
      <c r="AQ391" s="261"/>
      <c r="AR391" s="261"/>
      <c r="AS391" s="261"/>
      <c r="AT391" s="261"/>
      <c r="AU391" s="261"/>
      <c r="AV391" s="261"/>
      <c r="AW391" s="261"/>
      <c r="AX391" s="262"/>
    </row>
    <row r="392" spans="1:50" ht="19.5" customHeight="1" thickBot="1" x14ac:dyDescent="0.2">
      <c r="A392" s="268"/>
      <c r="B392" s="269"/>
      <c r="C392" s="324" t="s">
        <v>41</v>
      </c>
      <c r="D392" s="325"/>
      <c r="E392" s="325"/>
      <c r="F392" s="325"/>
      <c r="G392" s="325"/>
      <c r="H392" s="325"/>
      <c r="I392" s="325"/>
      <c r="J392" s="325"/>
      <c r="K392" s="326"/>
      <c r="L392" s="327">
        <f>SUM(L386:L391)</f>
        <v>70</v>
      </c>
      <c r="M392" s="328"/>
      <c r="N392" s="328"/>
      <c r="O392" s="328"/>
      <c r="P392" s="328"/>
      <c r="Q392" s="329"/>
      <c r="R392" s="327"/>
      <c r="S392" s="328"/>
      <c r="T392" s="328"/>
      <c r="U392" s="328"/>
      <c r="V392" s="328"/>
      <c r="W392" s="329"/>
      <c r="X392" s="330"/>
      <c r="Y392" s="331"/>
      <c r="Z392" s="331"/>
      <c r="AA392" s="331"/>
      <c r="AB392" s="331"/>
      <c r="AC392" s="331"/>
      <c r="AD392" s="331"/>
      <c r="AE392" s="331"/>
      <c r="AF392" s="331"/>
      <c r="AG392" s="331"/>
      <c r="AH392" s="331"/>
      <c r="AI392" s="331"/>
      <c r="AJ392" s="331"/>
      <c r="AK392" s="331"/>
      <c r="AL392" s="331"/>
      <c r="AM392" s="331"/>
      <c r="AN392" s="331"/>
      <c r="AO392" s="331"/>
      <c r="AP392" s="331"/>
      <c r="AQ392" s="331"/>
      <c r="AR392" s="331"/>
      <c r="AS392" s="331"/>
      <c r="AT392" s="331"/>
      <c r="AU392" s="331"/>
      <c r="AV392" s="331"/>
      <c r="AW392" s="331"/>
      <c r="AX392" s="332"/>
    </row>
    <row r="394" spans="1:50" ht="14.25" thickBot="1" x14ac:dyDescent="0.2"/>
    <row r="395" spans="1:50" ht="25.15" customHeight="1" x14ac:dyDescent="0.15">
      <c r="A395" s="37" t="s">
        <v>269</v>
      </c>
      <c r="B395" s="38"/>
      <c r="C395" s="38"/>
      <c r="D395" s="38"/>
      <c r="E395" s="38"/>
      <c r="F395" s="584"/>
      <c r="G395" s="39" t="s">
        <v>319</v>
      </c>
      <c r="H395" s="585"/>
      <c r="I395" s="585"/>
      <c r="J395" s="585"/>
      <c r="K395" s="585"/>
      <c r="L395" s="585"/>
      <c r="M395" s="585"/>
      <c r="N395" s="585"/>
      <c r="O395" s="585"/>
      <c r="P395" s="585"/>
      <c r="Q395" s="585"/>
      <c r="R395" s="585"/>
      <c r="S395" s="585"/>
      <c r="T395" s="585"/>
      <c r="U395" s="585"/>
      <c r="V395" s="585"/>
      <c r="W395" s="585"/>
      <c r="X395" s="586"/>
      <c r="Y395" s="41" t="s">
        <v>290</v>
      </c>
      <c r="Z395" s="587"/>
      <c r="AA395" s="587"/>
      <c r="AB395" s="587"/>
      <c r="AC395" s="587"/>
      <c r="AD395" s="588"/>
      <c r="AE395" s="589" t="s">
        <v>314</v>
      </c>
      <c r="AF395" s="590"/>
      <c r="AG395" s="590"/>
      <c r="AH395" s="590"/>
      <c r="AI395" s="590"/>
      <c r="AJ395" s="590"/>
      <c r="AK395" s="590"/>
      <c r="AL395" s="590"/>
      <c r="AM395" s="590"/>
      <c r="AN395" s="590"/>
      <c r="AO395" s="590"/>
      <c r="AP395" s="591"/>
      <c r="AQ395" s="47" t="s">
        <v>7</v>
      </c>
      <c r="AR395" s="592"/>
      <c r="AS395" s="592"/>
      <c r="AT395" s="592"/>
      <c r="AU395" s="592"/>
      <c r="AV395" s="592"/>
      <c r="AW395" s="592"/>
      <c r="AX395" s="593"/>
    </row>
    <row r="396" spans="1:50" ht="30" customHeight="1" x14ac:dyDescent="0.15">
      <c r="A396" s="83" t="s">
        <v>8</v>
      </c>
      <c r="B396" s="571"/>
      <c r="C396" s="571"/>
      <c r="D396" s="571"/>
      <c r="E396" s="571"/>
      <c r="F396" s="572"/>
      <c r="G396" s="86" t="s">
        <v>320</v>
      </c>
      <c r="H396" s="87"/>
      <c r="I396" s="87"/>
      <c r="J396" s="87"/>
      <c r="K396" s="87"/>
      <c r="L396" s="87"/>
      <c r="M396" s="87"/>
      <c r="N396" s="87"/>
      <c r="O396" s="87"/>
      <c r="P396" s="87"/>
      <c r="Q396" s="87"/>
      <c r="R396" s="87"/>
      <c r="S396" s="87"/>
      <c r="T396" s="87"/>
      <c r="U396" s="87"/>
      <c r="V396" s="87"/>
      <c r="W396" s="87"/>
      <c r="X396" s="573"/>
      <c r="Y396" s="89" t="s">
        <v>10</v>
      </c>
      <c r="Z396" s="574"/>
      <c r="AA396" s="574"/>
      <c r="AB396" s="574"/>
      <c r="AC396" s="574"/>
      <c r="AD396" s="575"/>
      <c r="AE396" s="576" t="s">
        <v>304</v>
      </c>
      <c r="AF396" s="90"/>
      <c r="AG396" s="90"/>
      <c r="AH396" s="90"/>
      <c r="AI396" s="90"/>
      <c r="AJ396" s="90"/>
      <c r="AK396" s="90"/>
      <c r="AL396" s="90"/>
      <c r="AM396" s="90"/>
      <c r="AN396" s="90"/>
      <c r="AO396" s="90"/>
      <c r="AP396" s="91"/>
      <c r="AQ396" s="577" t="s">
        <v>305</v>
      </c>
      <c r="AR396" s="578"/>
      <c r="AS396" s="578"/>
      <c r="AT396" s="578"/>
      <c r="AU396" s="578"/>
      <c r="AV396" s="578"/>
      <c r="AW396" s="578"/>
      <c r="AX396" s="579"/>
    </row>
    <row r="397" spans="1:50" ht="30" customHeight="1" x14ac:dyDescent="0.15">
      <c r="A397" s="95" t="s">
        <v>13</v>
      </c>
      <c r="B397" s="96"/>
      <c r="C397" s="96"/>
      <c r="D397" s="96"/>
      <c r="E397" s="96"/>
      <c r="F397" s="580"/>
      <c r="G397" s="97" t="s">
        <v>276</v>
      </c>
      <c r="H397" s="581"/>
      <c r="I397" s="581"/>
      <c r="J397" s="581"/>
      <c r="K397" s="581"/>
      <c r="L397" s="581"/>
      <c r="M397" s="581"/>
      <c r="N397" s="581"/>
      <c r="O397" s="581"/>
      <c r="P397" s="581"/>
      <c r="Q397" s="581"/>
      <c r="R397" s="581"/>
      <c r="S397" s="581"/>
      <c r="T397" s="581"/>
      <c r="U397" s="581"/>
      <c r="V397" s="581"/>
      <c r="W397" s="581"/>
      <c r="X397" s="582"/>
      <c r="Y397" s="98" t="s">
        <v>15</v>
      </c>
      <c r="Z397" s="99"/>
      <c r="AA397" s="99"/>
      <c r="AB397" s="99"/>
      <c r="AC397" s="99"/>
      <c r="AD397" s="100"/>
      <c r="AE397" s="639" t="s">
        <v>306</v>
      </c>
      <c r="AF397" s="640"/>
      <c r="AG397" s="640"/>
      <c r="AH397" s="640"/>
      <c r="AI397" s="640"/>
      <c r="AJ397" s="640"/>
      <c r="AK397" s="640"/>
      <c r="AL397" s="640"/>
      <c r="AM397" s="640"/>
      <c r="AN397" s="640"/>
      <c r="AO397" s="640"/>
      <c r="AP397" s="640"/>
      <c r="AQ397" s="640"/>
      <c r="AR397" s="640"/>
      <c r="AS397" s="640"/>
      <c r="AT397" s="640"/>
      <c r="AU397" s="640"/>
      <c r="AV397" s="640"/>
      <c r="AW397" s="640"/>
      <c r="AX397" s="641"/>
    </row>
    <row r="398" spans="1:50" ht="39.950000000000003" customHeight="1" x14ac:dyDescent="0.15">
      <c r="A398" s="557" t="s">
        <v>17</v>
      </c>
      <c r="B398" s="558"/>
      <c r="C398" s="558"/>
      <c r="D398" s="558"/>
      <c r="E398" s="558"/>
      <c r="F398" s="559"/>
      <c r="G398" s="560" t="s">
        <v>307</v>
      </c>
      <c r="H398" s="561"/>
      <c r="I398" s="561"/>
      <c r="J398" s="561"/>
      <c r="K398" s="561"/>
      <c r="L398" s="561"/>
      <c r="M398" s="561"/>
      <c r="N398" s="561"/>
      <c r="O398" s="561"/>
      <c r="P398" s="561"/>
      <c r="Q398" s="561"/>
      <c r="R398" s="561"/>
      <c r="S398" s="561"/>
      <c r="T398" s="561"/>
      <c r="U398" s="561"/>
      <c r="V398" s="561"/>
      <c r="W398" s="561"/>
      <c r="X398" s="562"/>
      <c r="Y398" s="77" t="s">
        <v>292</v>
      </c>
      <c r="Z398" s="563"/>
      <c r="AA398" s="563"/>
      <c r="AB398" s="563"/>
      <c r="AC398" s="563"/>
      <c r="AD398" s="564"/>
      <c r="AE398" s="565" t="s">
        <v>197</v>
      </c>
      <c r="AF398" s="566"/>
      <c r="AG398" s="566"/>
      <c r="AH398" s="566"/>
      <c r="AI398" s="566"/>
      <c r="AJ398" s="566"/>
      <c r="AK398" s="566"/>
      <c r="AL398" s="566"/>
      <c r="AM398" s="566"/>
      <c r="AN398" s="566"/>
      <c r="AO398" s="566"/>
      <c r="AP398" s="566"/>
      <c r="AQ398" s="566"/>
      <c r="AR398" s="566"/>
      <c r="AS398" s="566"/>
      <c r="AT398" s="566"/>
      <c r="AU398" s="566"/>
      <c r="AV398" s="566"/>
      <c r="AW398" s="566"/>
      <c r="AX398" s="567"/>
    </row>
    <row r="399" spans="1:50" ht="33.75" customHeight="1" x14ac:dyDescent="0.15">
      <c r="A399" s="49" t="s">
        <v>20</v>
      </c>
      <c r="B399" s="50"/>
      <c r="C399" s="50"/>
      <c r="D399" s="50"/>
      <c r="E399" s="50"/>
      <c r="F399" s="54"/>
      <c r="G399" s="568" t="s">
        <v>321</v>
      </c>
      <c r="H399" s="569"/>
      <c r="I399" s="569"/>
      <c r="J399" s="569"/>
      <c r="K399" s="569"/>
      <c r="L399" s="569"/>
      <c r="M399" s="569"/>
      <c r="N399" s="569"/>
      <c r="O399" s="569"/>
      <c r="P399" s="569"/>
      <c r="Q399" s="569"/>
      <c r="R399" s="569"/>
      <c r="S399" s="569"/>
      <c r="T399" s="569"/>
      <c r="U399" s="569"/>
      <c r="V399" s="569"/>
      <c r="W399" s="569"/>
      <c r="X399" s="569"/>
      <c r="Y399" s="569"/>
      <c r="Z399" s="569"/>
      <c r="AA399" s="569"/>
      <c r="AB399" s="569"/>
      <c r="AC399" s="569"/>
      <c r="AD399" s="569"/>
      <c r="AE399" s="569"/>
      <c r="AF399" s="569"/>
      <c r="AG399" s="569"/>
      <c r="AH399" s="569"/>
      <c r="AI399" s="569"/>
      <c r="AJ399" s="569"/>
      <c r="AK399" s="569"/>
      <c r="AL399" s="569"/>
      <c r="AM399" s="569"/>
      <c r="AN399" s="569"/>
      <c r="AO399" s="569"/>
      <c r="AP399" s="569"/>
      <c r="AQ399" s="569"/>
      <c r="AR399" s="569"/>
      <c r="AS399" s="569"/>
      <c r="AT399" s="569"/>
      <c r="AU399" s="569"/>
      <c r="AV399" s="569"/>
      <c r="AW399" s="569"/>
      <c r="AX399" s="570"/>
    </row>
    <row r="400" spans="1:50" ht="33.75" customHeight="1" x14ac:dyDescent="0.15">
      <c r="A400" s="49" t="s">
        <v>22</v>
      </c>
      <c r="B400" s="50"/>
      <c r="C400" s="50"/>
      <c r="D400" s="50"/>
      <c r="E400" s="50"/>
      <c r="F400" s="54"/>
      <c r="G400" s="568" t="s">
        <v>322</v>
      </c>
      <c r="H400" s="569"/>
      <c r="I400" s="569"/>
      <c r="J400" s="569"/>
      <c r="K400" s="569"/>
      <c r="L400" s="569"/>
      <c r="M400" s="569"/>
      <c r="N400" s="569"/>
      <c r="O400" s="569"/>
      <c r="P400" s="569"/>
      <c r="Q400" s="569"/>
      <c r="R400" s="569"/>
      <c r="S400" s="569"/>
      <c r="T400" s="569"/>
      <c r="U400" s="569"/>
      <c r="V400" s="569"/>
      <c r="W400" s="569"/>
      <c r="X400" s="569"/>
      <c r="Y400" s="569"/>
      <c r="Z400" s="569"/>
      <c r="AA400" s="569"/>
      <c r="AB400" s="569"/>
      <c r="AC400" s="569"/>
      <c r="AD400" s="569"/>
      <c r="AE400" s="569"/>
      <c r="AF400" s="569"/>
      <c r="AG400" s="569"/>
      <c r="AH400" s="569"/>
      <c r="AI400" s="569"/>
      <c r="AJ400" s="569"/>
      <c r="AK400" s="569"/>
      <c r="AL400" s="569"/>
      <c r="AM400" s="569"/>
      <c r="AN400" s="569"/>
      <c r="AO400" s="569"/>
      <c r="AP400" s="569"/>
      <c r="AQ400" s="569"/>
      <c r="AR400" s="569"/>
      <c r="AS400" s="569"/>
      <c r="AT400" s="569"/>
      <c r="AU400" s="569"/>
      <c r="AV400" s="569"/>
      <c r="AW400" s="569"/>
      <c r="AX400" s="570"/>
    </row>
    <row r="401" spans="1:50" ht="22.5" customHeight="1" x14ac:dyDescent="0.15">
      <c r="A401" s="49" t="s">
        <v>24</v>
      </c>
      <c r="B401" s="50"/>
      <c r="C401" s="50"/>
      <c r="D401" s="50"/>
      <c r="E401" s="50"/>
      <c r="F401" s="54"/>
      <c r="G401" s="604" t="s">
        <v>295</v>
      </c>
      <c r="H401" s="56"/>
      <c r="I401" s="56"/>
      <c r="J401" s="56"/>
      <c r="K401" s="56"/>
      <c r="L401" s="56"/>
      <c r="M401" s="56"/>
      <c r="N401" s="56"/>
      <c r="O401" s="56"/>
      <c r="P401" s="56"/>
      <c r="Q401" s="56"/>
      <c r="R401" s="56"/>
      <c r="S401" s="56"/>
      <c r="T401" s="56"/>
      <c r="U401" s="56"/>
      <c r="V401" s="56"/>
      <c r="W401" s="56"/>
      <c r="X401" s="56"/>
      <c r="Y401" s="56"/>
      <c r="Z401" s="56"/>
      <c r="AA401" s="56"/>
      <c r="AB401" s="56"/>
      <c r="AC401" s="56"/>
      <c r="AD401" s="56"/>
      <c r="AE401" s="56"/>
      <c r="AF401" s="56"/>
      <c r="AG401" s="56"/>
      <c r="AH401" s="56"/>
      <c r="AI401" s="56"/>
      <c r="AJ401" s="56"/>
      <c r="AK401" s="56"/>
      <c r="AL401" s="56"/>
      <c r="AM401" s="56"/>
      <c r="AN401" s="56"/>
      <c r="AO401" s="56"/>
      <c r="AP401" s="56"/>
      <c r="AQ401" s="56"/>
      <c r="AR401" s="56"/>
      <c r="AS401" s="56"/>
      <c r="AT401" s="56"/>
      <c r="AU401" s="56"/>
      <c r="AV401" s="56"/>
      <c r="AW401" s="56"/>
      <c r="AX401" s="57"/>
    </row>
    <row r="402" spans="1:50" ht="19.5" customHeight="1" x14ac:dyDescent="0.15">
      <c r="A402" s="58" t="s">
        <v>26</v>
      </c>
      <c r="B402" s="59"/>
      <c r="C402" s="59"/>
      <c r="D402" s="59"/>
      <c r="E402" s="59"/>
      <c r="F402" s="60"/>
      <c r="G402" s="605"/>
      <c r="H402" s="606"/>
      <c r="I402" s="606"/>
      <c r="J402" s="606"/>
      <c r="K402" s="606"/>
      <c r="L402" s="606"/>
      <c r="M402" s="606"/>
      <c r="N402" s="606"/>
      <c r="O402" s="607"/>
      <c r="P402" s="69" t="s">
        <v>282</v>
      </c>
      <c r="Q402" s="70"/>
      <c r="R402" s="70"/>
      <c r="S402" s="70"/>
      <c r="T402" s="70"/>
      <c r="U402" s="70"/>
      <c r="V402" s="71"/>
      <c r="W402" s="69" t="s">
        <v>283</v>
      </c>
      <c r="X402" s="70"/>
      <c r="Y402" s="70"/>
      <c r="Z402" s="70"/>
      <c r="AA402" s="70"/>
      <c r="AB402" s="70"/>
      <c r="AC402" s="71"/>
      <c r="AD402" s="69" t="s">
        <v>284</v>
      </c>
      <c r="AE402" s="70"/>
      <c r="AF402" s="70"/>
      <c r="AG402" s="70"/>
      <c r="AH402" s="70"/>
      <c r="AI402" s="70"/>
      <c r="AJ402" s="71"/>
      <c r="AK402" s="69" t="s">
        <v>285</v>
      </c>
      <c r="AL402" s="70"/>
      <c r="AM402" s="70"/>
      <c r="AN402" s="70"/>
      <c r="AO402" s="70"/>
      <c r="AP402" s="70"/>
      <c r="AQ402" s="71"/>
      <c r="AR402" s="69" t="s">
        <v>286</v>
      </c>
      <c r="AS402" s="70"/>
      <c r="AT402" s="70"/>
      <c r="AU402" s="70"/>
      <c r="AV402" s="70"/>
      <c r="AW402" s="70"/>
      <c r="AX402" s="115"/>
    </row>
    <row r="403" spans="1:50" ht="19.5" customHeight="1" x14ac:dyDescent="0.15">
      <c r="A403" s="61"/>
      <c r="B403" s="62"/>
      <c r="C403" s="62"/>
      <c r="D403" s="62"/>
      <c r="E403" s="62"/>
      <c r="F403" s="63"/>
      <c r="G403" s="116" t="s">
        <v>32</v>
      </c>
      <c r="H403" s="124"/>
      <c r="I403" s="597" t="s">
        <v>33</v>
      </c>
      <c r="J403" s="598"/>
      <c r="K403" s="598"/>
      <c r="L403" s="598"/>
      <c r="M403" s="598"/>
      <c r="N403" s="598"/>
      <c r="O403" s="599"/>
      <c r="P403" s="600">
        <v>0.7</v>
      </c>
      <c r="Q403" s="601"/>
      <c r="R403" s="601"/>
      <c r="S403" s="601"/>
      <c r="T403" s="601"/>
      <c r="U403" s="601"/>
      <c r="V403" s="602"/>
      <c r="W403" s="600">
        <v>0.5</v>
      </c>
      <c r="X403" s="601"/>
      <c r="Y403" s="601"/>
      <c r="Z403" s="601"/>
      <c r="AA403" s="601"/>
      <c r="AB403" s="601"/>
      <c r="AC403" s="602"/>
      <c r="AD403" s="600">
        <v>0.3</v>
      </c>
      <c r="AE403" s="601"/>
      <c r="AF403" s="601"/>
      <c r="AG403" s="601"/>
      <c r="AH403" s="601"/>
      <c r="AI403" s="601"/>
      <c r="AJ403" s="602"/>
      <c r="AK403" s="600">
        <v>0.8</v>
      </c>
      <c r="AL403" s="601"/>
      <c r="AM403" s="601"/>
      <c r="AN403" s="601"/>
      <c r="AO403" s="601"/>
      <c r="AP403" s="601"/>
      <c r="AQ403" s="602"/>
      <c r="AR403" s="600"/>
      <c r="AS403" s="601"/>
      <c r="AT403" s="601"/>
      <c r="AU403" s="601"/>
      <c r="AV403" s="601"/>
      <c r="AW403" s="601"/>
      <c r="AX403" s="603"/>
    </row>
    <row r="404" spans="1:50" ht="19.5" customHeight="1" x14ac:dyDescent="0.15">
      <c r="A404" s="61"/>
      <c r="B404" s="62"/>
      <c r="C404" s="62"/>
      <c r="D404" s="62"/>
      <c r="E404" s="62"/>
      <c r="F404" s="63"/>
      <c r="G404" s="594"/>
      <c r="H404" s="595"/>
      <c r="I404" s="108" t="s">
        <v>34</v>
      </c>
      <c r="J404" s="127"/>
      <c r="K404" s="127"/>
      <c r="L404" s="127"/>
      <c r="M404" s="127"/>
      <c r="N404" s="127"/>
      <c r="O404" s="128"/>
      <c r="P404" s="111" t="s">
        <v>197</v>
      </c>
      <c r="Q404" s="112"/>
      <c r="R404" s="112"/>
      <c r="S404" s="112"/>
      <c r="T404" s="112"/>
      <c r="U404" s="112"/>
      <c r="V404" s="113"/>
      <c r="W404" s="111" t="s">
        <v>197</v>
      </c>
      <c r="X404" s="112"/>
      <c r="Y404" s="112"/>
      <c r="Z404" s="112"/>
      <c r="AA404" s="112"/>
      <c r="AB404" s="112"/>
      <c r="AC404" s="113"/>
      <c r="AD404" s="111" t="s">
        <v>197</v>
      </c>
      <c r="AE404" s="112"/>
      <c r="AF404" s="112"/>
      <c r="AG404" s="112"/>
      <c r="AH404" s="112"/>
      <c r="AI404" s="112"/>
      <c r="AJ404" s="113"/>
      <c r="AK404" s="111" t="s">
        <v>197</v>
      </c>
      <c r="AL404" s="112"/>
      <c r="AM404" s="112"/>
      <c r="AN404" s="112"/>
      <c r="AO404" s="112"/>
      <c r="AP404" s="112"/>
      <c r="AQ404" s="113"/>
      <c r="AR404" s="134"/>
      <c r="AS404" s="135"/>
      <c r="AT404" s="135"/>
      <c r="AU404" s="135"/>
      <c r="AV404" s="135"/>
      <c r="AW404" s="135"/>
      <c r="AX404" s="136"/>
    </row>
    <row r="405" spans="1:50" ht="19.5" customHeight="1" x14ac:dyDescent="0.15">
      <c r="A405" s="61"/>
      <c r="B405" s="62"/>
      <c r="C405" s="62"/>
      <c r="D405" s="62"/>
      <c r="E405" s="62"/>
      <c r="F405" s="63"/>
      <c r="G405" s="594"/>
      <c r="H405" s="595"/>
      <c r="I405" s="108" t="s">
        <v>36</v>
      </c>
      <c r="J405" s="127"/>
      <c r="K405" s="127"/>
      <c r="L405" s="127"/>
      <c r="M405" s="127"/>
      <c r="N405" s="127"/>
      <c r="O405" s="128"/>
      <c r="P405" s="111" t="s">
        <v>197</v>
      </c>
      <c r="Q405" s="112"/>
      <c r="R405" s="112"/>
      <c r="S405" s="112"/>
      <c r="T405" s="112"/>
      <c r="U405" s="112"/>
      <c r="V405" s="113"/>
      <c r="W405" s="111" t="s">
        <v>197</v>
      </c>
      <c r="X405" s="112"/>
      <c r="Y405" s="112"/>
      <c r="Z405" s="112"/>
      <c r="AA405" s="112"/>
      <c r="AB405" s="112"/>
      <c r="AC405" s="113"/>
      <c r="AD405" s="111" t="s">
        <v>197</v>
      </c>
      <c r="AE405" s="112"/>
      <c r="AF405" s="112"/>
      <c r="AG405" s="112"/>
      <c r="AH405" s="112"/>
      <c r="AI405" s="112"/>
      <c r="AJ405" s="113"/>
      <c r="AK405" s="111" t="s">
        <v>197</v>
      </c>
      <c r="AL405" s="112"/>
      <c r="AM405" s="112"/>
      <c r="AN405" s="112"/>
      <c r="AO405" s="112"/>
      <c r="AP405" s="112"/>
      <c r="AQ405" s="113"/>
      <c r="AR405" s="111"/>
      <c r="AS405" s="112"/>
      <c r="AT405" s="112"/>
      <c r="AU405" s="112"/>
      <c r="AV405" s="112"/>
      <c r="AW405" s="112"/>
      <c r="AX405" s="114"/>
    </row>
    <row r="406" spans="1:50" ht="19.5" customHeight="1" x14ac:dyDescent="0.15">
      <c r="A406" s="61"/>
      <c r="B406" s="62"/>
      <c r="C406" s="62"/>
      <c r="D406" s="62"/>
      <c r="E406" s="62"/>
      <c r="F406" s="63"/>
      <c r="G406" s="594"/>
      <c r="H406" s="595"/>
      <c r="I406" s="108" t="s">
        <v>38</v>
      </c>
      <c r="J406" s="127"/>
      <c r="K406" s="127"/>
      <c r="L406" s="127"/>
      <c r="M406" s="127"/>
      <c r="N406" s="127"/>
      <c r="O406" s="128"/>
      <c r="P406" s="111" t="s">
        <v>197</v>
      </c>
      <c r="Q406" s="112"/>
      <c r="R406" s="112"/>
      <c r="S406" s="112"/>
      <c r="T406" s="112"/>
      <c r="U406" s="112"/>
      <c r="V406" s="113"/>
      <c r="W406" s="111" t="s">
        <v>197</v>
      </c>
      <c r="X406" s="112"/>
      <c r="Y406" s="112"/>
      <c r="Z406" s="112"/>
      <c r="AA406" s="112"/>
      <c r="AB406" s="112"/>
      <c r="AC406" s="113"/>
      <c r="AD406" s="111" t="s">
        <v>197</v>
      </c>
      <c r="AE406" s="112"/>
      <c r="AF406" s="112"/>
      <c r="AG406" s="112"/>
      <c r="AH406" s="112"/>
      <c r="AI406" s="112"/>
      <c r="AJ406" s="113"/>
      <c r="AK406" s="111" t="s">
        <v>197</v>
      </c>
      <c r="AL406" s="112"/>
      <c r="AM406" s="112"/>
      <c r="AN406" s="112"/>
      <c r="AO406" s="112"/>
      <c r="AP406" s="112"/>
      <c r="AQ406" s="113"/>
      <c r="AR406" s="134"/>
      <c r="AS406" s="135"/>
      <c r="AT406" s="135"/>
      <c r="AU406" s="135"/>
      <c r="AV406" s="135"/>
      <c r="AW406" s="135"/>
      <c r="AX406" s="136"/>
    </row>
    <row r="407" spans="1:50" ht="19.5" customHeight="1" x14ac:dyDescent="0.15">
      <c r="A407" s="61"/>
      <c r="B407" s="62"/>
      <c r="C407" s="62"/>
      <c r="D407" s="62"/>
      <c r="E407" s="62"/>
      <c r="F407" s="63"/>
      <c r="G407" s="594"/>
      <c r="H407" s="595"/>
      <c r="I407" s="108" t="s">
        <v>40</v>
      </c>
      <c r="J407" s="127"/>
      <c r="K407" s="127"/>
      <c r="L407" s="127"/>
      <c r="M407" s="127"/>
      <c r="N407" s="127"/>
      <c r="O407" s="128"/>
      <c r="P407" s="111" t="s">
        <v>197</v>
      </c>
      <c r="Q407" s="112"/>
      <c r="R407" s="112"/>
      <c r="S407" s="112"/>
      <c r="T407" s="112"/>
      <c r="U407" s="112"/>
      <c r="V407" s="113"/>
      <c r="W407" s="111" t="s">
        <v>197</v>
      </c>
      <c r="X407" s="112"/>
      <c r="Y407" s="112"/>
      <c r="Z407" s="112"/>
      <c r="AA407" s="112"/>
      <c r="AB407" s="112"/>
      <c r="AC407" s="113"/>
      <c r="AD407" s="111" t="s">
        <v>197</v>
      </c>
      <c r="AE407" s="112"/>
      <c r="AF407" s="112"/>
      <c r="AG407" s="112"/>
      <c r="AH407" s="112"/>
      <c r="AI407" s="112"/>
      <c r="AJ407" s="113"/>
      <c r="AK407" s="111" t="s">
        <v>197</v>
      </c>
      <c r="AL407" s="112"/>
      <c r="AM407" s="112"/>
      <c r="AN407" s="112"/>
      <c r="AO407" s="112"/>
      <c r="AP407" s="112"/>
      <c r="AQ407" s="113"/>
      <c r="AR407" s="134"/>
      <c r="AS407" s="135"/>
      <c r="AT407" s="135"/>
      <c r="AU407" s="135"/>
      <c r="AV407" s="135"/>
      <c r="AW407" s="135"/>
      <c r="AX407" s="136"/>
    </row>
    <row r="408" spans="1:50" ht="19.5" customHeight="1" x14ac:dyDescent="0.15">
      <c r="A408" s="61"/>
      <c r="B408" s="62"/>
      <c r="C408" s="62"/>
      <c r="D408" s="62"/>
      <c r="E408" s="62"/>
      <c r="F408" s="63"/>
      <c r="G408" s="596"/>
      <c r="H408" s="131"/>
      <c r="I408" s="615" t="s">
        <v>41</v>
      </c>
      <c r="J408" s="616"/>
      <c r="K408" s="616"/>
      <c r="L408" s="616"/>
      <c r="M408" s="616"/>
      <c r="N408" s="616"/>
      <c r="O408" s="617"/>
      <c r="P408" s="618">
        <v>0.7</v>
      </c>
      <c r="Q408" s="619"/>
      <c r="R408" s="619"/>
      <c r="S408" s="619"/>
      <c r="T408" s="619"/>
      <c r="U408" s="619"/>
      <c r="V408" s="620"/>
      <c r="W408" s="618">
        <v>0.5</v>
      </c>
      <c r="X408" s="619"/>
      <c r="Y408" s="619"/>
      <c r="Z408" s="619"/>
      <c r="AA408" s="619"/>
      <c r="AB408" s="619"/>
      <c r="AC408" s="620"/>
      <c r="AD408" s="618">
        <v>0.3</v>
      </c>
      <c r="AE408" s="619"/>
      <c r="AF408" s="619"/>
      <c r="AG408" s="619"/>
      <c r="AH408" s="619"/>
      <c r="AI408" s="619"/>
      <c r="AJ408" s="620"/>
      <c r="AK408" s="618">
        <v>0.8</v>
      </c>
      <c r="AL408" s="619"/>
      <c r="AM408" s="619"/>
      <c r="AN408" s="619"/>
      <c r="AO408" s="619"/>
      <c r="AP408" s="619"/>
      <c r="AQ408" s="620"/>
      <c r="AR408" s="618"/>
      <c r="AS408" s="619"/>
      <c r="AT408" s="619"/>
      <c r="AU408" s="619"/>
      <c r="AV408" s="619"/>
      <c r="AW408" s="619"/>
      <c r="AX408" s="621"/>
    </row>
    <row r="409" spans="1:50" ht="19.5" customHeight="1" x14ac:dyDescent="0.15">
      <c r="A409" s="61"/>
      <c r="B409" s="62"/>
      <c r="C409" s="62"/>
      <c r="D409" s="62"/>
      <c r="E409" s="62"/>
      <c r="F409" s="63"/>
      <c r="G409" s="608" t="s">
        <v>42</v>
      </c>
      <c r="H409" s="609"/>
      <c r="I409" s="609"/>
      <c r="J409" s="609"/>
      <c r="K409" s="609"/>
      <c r="L409" s="609"/>
      <c r="M409" s="609"/>
      <c r="N409" s="609"/>
      <c r="O409" s="610"/>
      <c r="P409" s="219">
        <v>0.1</v>
      </c>
      <c r="Q409" s="220"/>
      <c r="R409" s="220"/>
      <c r="S409" s="220"/>
      <c r="T409" s="220"/>
      <c r="U409" s="220"/>
      <c r="V409" s="467"/>
      <c r="W409" s="219">
        <v>0.4</v>
      </c>
      <c r="X409" s="220"/>
      <c r="Y409" s="220"/>
      <c r="Z409" s="220"/>
      <c r="AA409" s="220"/>
      <c r="AB409" s="220"/>
      <c r="AC409" s="467"/>
      <c r="AD409" s="219">
        <v>0.2</v>
      </c>
      <c r="AE409" s="220"/>
      <c r="AF409" s="220"/>
      <c r="AG409" s="220"/>
      <c r="AH409" s="220"/>
      <c r="AI409" s="220"/>
      <c r="AJ409" s="467"/>
      <c r="AK409" s="611"/>
      <c r="AL409" s="612"/>
      <c r="AM409" s="612"/>
      <c r="AN409" s="612"/>
      <c r="AO409" s="612"/>
      <c r="AP409" s="612"/>
      <c r="AQ409" s="613"/>
      <c r="AR409" s="611"/>
      <c r="AS409" s="612"/>
      <c r="AT409" s="612"/>
      <c r="AU409" s="612"/>
      <c r="AV409" s="612"/>
      <c r="AW409" s="612"/>
      <c r="AX409" s="614"/>
    </row>
    <row r="410" spans="1:50" ht="19.5" customHeight="1" x14ac:dyDescent="0.15">
      <c r="A410" s="64"/>
      <c r="B410" s="65"/>
      <c r="C410" s="65"/>
      <c r="D410" s="65"/>
      <c r="E410" s="65"/>
      <c r="F410" s="66"/>
      <c r="G410" s="608" t="s">
        <v>43</v>
      </c>
      <c r="H410" s="609"/>
      <c r="I410" s="609"/>
      <c r="J410" s="609"/>
      <c r="K410" s="609"/>
      <c r="L410" s="609"/>
      <c r="M410" s="609"/>
      <c r="N410" s="609"/>
      <c r="O410" s="610"/>
      <c r="P410" s="219">
        <v>11</v>
      </c>
      <c r="Q410" s="220"/>
      <c r="R410" s="220"/>
      <c r="S410" s="220"/>
      <c r="T410" s="220"/>
      <c r="U410" s="220"/>
      <c r="V410" s="467"/>
      <c r="W410" s="219">
        <v>92.7</v>
      </c>
      <c r="X410" s="220"/>
      <c r="Y410" s="220"/>
      <c r="Z410" s="220"/>
      <c r="AA410" s="220"/>
      <c r="AB410" s="220"/>
      <c r="AC410" s="467"/>
      <c r="AD410" s="219">
        <v>83.4</v>
      </c>
      <c r="AE410" s="220"/>
      <c r="AF410" s="220"/>
      <c r="AG410" s="220"/>
      <c r="AH410" s="220"/>
      <c r="AI410" s="220"/>
      <c r="AJ410" s="467"/>
      <c r="AK410" s="611"/>
      <c r="AL410" s="612"/>
      <c r="AM410" s="612"/>
      <c r="AN410" s="612"/>
      <c r="AO410" s="612"/>
      <c r="AP410" s="612"/>
      <c r="AQ410" s="613"/>
      <c r="AR410" s="611"/>
      <c r="AS410" s="612"/>
      <c r="AT410" s="612"/>
      <c r="AU410" s="612"/>
      <c r="AV410" s="612"/>
      <c r="AW410" s="612"/>
      <c r="AX410" s="614"/>
    </row>
    <row r="411" spans="1:50" ht="19.5" customHeight="1" x14ac:dyDescent="0.15">
      <c r="A411" s="264" t="s">
        <v>84</v>
      </c>
      <c r="B411" s="265"/>
      <c r="C411" s="626" t="s">
        <v>85</v>
      </c>
      <c r="D411" s="627"/>
      <c r="E411" s="627"/>
      <c r="F411" s="627"/>
      <c r="G411" s="627"/>
      <c r="H411" s="627"/>
      <c r="I411" s="627"/>
      <c r="J411" s="627"/>
      <c r="K411" s="628"/>
      <c r="L411" s="629" t="s">
        <v>86</v>
      </c>
      <c r="M411" s="630"/>
      <c r="N411" s="630"/>
      <c r="O411" s="630"/>
      <c r="P411" s="630"/>
      <c r="Q411" s="631"/>
      <c r="R411" s="632" t="s">
        <v>286</v>
      </c>
      <c r="S411" s="627"/>
      <c r="T411" s="627"/>
      <c r="U411" s="627"/>
      <c r="V411" s="627"/>
      <c r="W411" s="628"/>
      <c r="X411" s="632" t="s">
        <v>87</v>
      </c>
      <c r="Y411" s="627"/>
      <c r="Z411" s="627"/>
      <c r="AA411" s="627"/>
      <c r="AB411" s="627"/>
      <c r="AC411" s="627"/>
      <c r="AD411" s="627"/>
      <c r="AE411" s="627"/>
      <c r="AF411" s="627"/>
      <c r="AG411" s="627"/>
      <c r="AH411" s="627"/>
      <c r="AI411" s="627"/>
      <c r="AJ411" s="627"/>
      <c r="AK411" s="627"/>
      <c r="AL411" s="627"/>
      <c r="AM411" s="627"/>
      <c r="AN411" s="627"/>
      <c r="AO411" s="627"/>
      <c r="AP411" s="627"/>
      <c r="AQ411" s="627"/>
      <c r="AR411" s="627"/>
      <c r="AS411" s="627"/>
      <c r="AT411" s="627"/>
      <c r="AU411" s="627"/>
      <c r="AV411" s="627"/>
      <c r="AW411" s="627"/>
      <c r="AX411" s="633"/>
    </row>
    <row r="412" spans="1:50" ht="19.5" customHeight="1" x14ac:dyDescent="0.15">
      <c r="A412" s="266"/>
      <c r="B412" s="267"/>
      <c r="C412" s="634" t="s">
        <v>323</v>
      </c>
      <c r="D412" s="635"/>
      <c r="E412" s="635"/>
      <c r="F412" s="635"/>
      <c r="G412" s="635"/>
      <c r="H412" s="635"/>
      <c r="I412" s="635"/>
      <c r="J412" s="635"/>
      <c r="K412" s="636"/>
      <c r="L412" s="637">
        <v>0.3</v>
      </c>
      <c r="M412" s="635"/>
      <c r="N412" s="635"/>
      <c r="O412" s="635"/>
      <c r="P412" s="635"/>
      <c r="Q412" s="636"/>
      <c r="R412" s="637"/>
      <c r="S412" s="635"/>
      <c r="T412" s="635"/>
      <c r="U412" s="635"/>
      <c r="V412" s="635"/>
      <c r="W412" s="636"/>
      <c r="X412" s="282"/>
      <c r="Y412" s="283"/>
      <c r="Z412" s="283"/>
      <c r="AA412" s="283"/>
      <c r="AB412" s="283"/>
      <c r="AC412" s="283"/>
      <c r="AD412" s="283"/>
      <c r="AE412" s="283"/>
      <c r="AF412" s="283"/>
      <c r="AG412" s="283"/>
      <c r="AH412" s="283"/>
      <c r="AI412" s="283"/>
      <c r="AJ412" s="283"/>
      <c r="AK412" s="283"/>
      <c r="AL412" s="283"/>
      <c r="AM412" s="283"/>
      <c r="AN412" s="283"/>
      <c r="AO412" s="283"/>
      <c r="AP412" s="283"/>
      <c r="AQ412" s="283"/>
      <c r="AR412" s="283"/>
      <c r="AS412" s="283"/>
      <c r="AT412" s="283"/>
      <c r="AU412" s="283"/>
      <c r="AV412" s="283"/>
      <c r="AW412" s="283"/>
      <c r="AX412" s="284"/>
    </row>
    <row r="413" spans="1:50" ht="19.5" customHeight="1" x14ac:dyDescent="0.15">
      <c r="A413" s="266"/>
      <c r="B413" s="267"/>
      <c r="C413" s="625" t="s">
        <v>324</v>
      </c>
      <c r="D413" s="623"/>
      <c r="E413" s="623"/>
      <c r="F413" s="623"/>
      <c r="G413" s="623"/>
      <c r="H413" s="623"/>
      <c r="I413" s="623"/>
      <c r="J413" s="623"/>
      <c r="K413" s="624"/>
      <c r="L413" s="622">
        <v>0.4</v>
      </c>
      <c r="M413" s="623"/>
      <c r="N413" s="623"/>
      <c r="O413" s="623"/>
      <c r="P413" s="623"/>
      <c r="Q413" s="624"/>
      <c r="R413" s="622"/>
      <c r="S413" s="623"/>
      <c r="T413" s="623"/>
      <c r="U413" s="623"/>
      <c r="V413" s="623"/>
      <c r="W413" s="624"/>
      <c r="X413" s="260"/>
      <c r="Y413" s="261"/>
      <c r="Z413" s="261"/>
      <c r="AA413" s="261"/>
      <c r="AB413" s="261"/>
      <c r="AC413" s="261"/>
      <c r="AD413" s="261"/>
      <c r="AE413" s="261"/>
      <c r="AF413" s="261"/>
      <c r="AG413" s="261"/>
      <c r="AH413" s="261"/>
      <c r="AI413" s="261"/>
      <c r="AJ413" s="261"/>
      <c r="AK413" s="261"/>
      <c r="AL413" s="261"/>
      <c r="AM413" s="261"/>
      <c r="AN413" s="261"/>
      <c r="AO413" s="261"/>
      <c r="AP413" s="261"/>
      <c r="AQ413" s="261"/>
      <c r="AR413" s="261"/>
      <c r="AS413" s="261"/>
      <c r="AT413" s="261"/>
      <c r="AU413" s="261"/>
      <c r="AV413" s="261"/>
      <c r="AW413" s="261"/>
      <c r="AX413" s="262"/>
    </row>
    <row r="414" spans="1:50" ht="19.5" customHeight="1" x14ac:dyDescent="0.15">
      <c r="A414" s="266"/>
      <c r="B414" s="267"/>
      <c r="C414" s="625" t="s">
        <v>217</v>
      </c>
      <c r="D414" s="623"/>
      <c r="E414" s="623"/>
      <c r="F414" s="623"/>
      <c r="G414" s="623"/>
      <c r="H414" s="623"/>
      <c r="I414" s="623"/>
      <c r="J414" s="623"/>
      <c r="K414" s="624"/>
      <c r="L414" s="622">
        <v>0.1</v>
      </c>
      <c r="M414" s="623"/>
      <c r="N414" s="623"/>
      <c r="O414" s="623"/>
      <c r="P414" s="623"/>
      <c r="Q414" s="624"/>
      <c r="R414" s="622"/>
      <c r="S414" s="623"/>
      <c r="T414" s="623"/>
      <c r="U414" s="623"/>
      <c r="V414" s="623"/>
      <c r="W414" s="624"/>
      <c r="X414" s="260"/>
      <c r="Y414" s="261"/>
      <c r="Z414" s="261"/>
      <c r="AA414" s="261"/>
      <c r="AB414" s="261"/>
      <c r="AC414" s="261"/>
      <c r="AD414" s="261"/>
      <c r="AE414" s="261"/>
      <c r="AF414" s="261"/>
      <c r="AG414" s="261"/>
      <c r="AH414" s="261"/>
      <c r="AI414" s="261"/>
      <c r="AJ414" s="261"/>
      <c r="AK414" s="261"/>
      <c r="AL414" s="261"/>
      <c r="AM414" s="261"/>
      <c r="AN414" s="261"/>
      <c r="AO414" s="261"/>
      <c r="AP414" s="261"/>
      <c r="AQ414" s="261"/>
      <c r="AR414" s="261"/>
      <c r="AS414" s="261"/>
      <c r="AT414" s="261"/>
      <c r="AU414" s="261"/>
      <c r="AV414" s="261"/>
      <c r="AW414" s="261"/>
      <c r="AX414" s="262"/>
    </row>
    <row r="415" spans="1:50" ht="19.5" customHeight="1" x14ac:dyDescent="0.15">
      <c r="A415" s="266"/>
      <c r="B415" s="267"/>
      <c r="C415" s="625"/>
      <c r="D415" s="623"/>
      <c r="E415" s="623"/>
      <c r="F415" s="623"/>
      <c r="G415" s="623"/>
      <c r="H415" s="623"/>
      <c r="I415" s="623"/>
      <c r="J415" s="623"/>
      <c r="K415" s="624"/>
      <c r="L415" s="622"/>
      <c r="M415" s="623"/>
      <c r="N415" s="623"/>
      <c r="O415" s="623"/>
      <c r="P415" s="623"/>
      <c r="Q415" s="624"/>
      <c r="R415" s="622"/>
      <c r="S415" s="623"/>
      <c r="T415" s="623"/>
      <c r="U415" s="623"/>
      <c r="V415" s="623"/>
      <c r="W415" s="624"/>
      <c r="X415" s="260"/>
      <c r="Y415" s="261"/>
      <c r="Z415" s="261"/>
      <c r="AA415" s="261"/>
      <c r="AB415" s="261"/>
      <c r="AC415" s="261"/>
      <c r="AD415" s="261"/>
      <c r="AE415" s="261"/>
      <c r="AF415" s="261"/>
      <c r="AG415" s="261"/>
      <c r="AH415" s="261"/>
      <c r="AI415" s="261"/>
      <c r="AJ415" s="261"/>
      <c r="AK415" s="261"/>
      <c r="AL415" s="261"/>
      <c r="AM415" s="261"/>
      <c r="AN415" s="261"/>
      <c r="AO415" s="261"/>
      <c r="AP415" s="261"/>
      <c r="AQ415" s="261"/>
      <c r="AR415" s="261"/>
      <c r="AS415" s="261"/>
      <c r="AT415" s="261"/>
      <c r="AU415" s="261"/>
      <c r="AV415" s="261"/>
      <c r="AW415" s="261"/>
      <c r="AX415" s="262"/>
    </row>
    <row r="416" spans="1:50" ht="19.5" customHeight="1" x14ac:dyDescent="0.15">
      <c r="A416" s="266"/>
      <c r="B416" s="267"/>
      <c r="C416" s="625"/>
      <c r="D416" s="623"/>
      <c r="E416" s="623"/>
      <c r="F416" s="623"/>
      <c r="G416" s="623"/>
      <c r="H416" s="623"/>
      <c r="I416" s="623"/>
      <c r="J416" s="623"/>
      <c r="K416" s="624"/>
      <c r="L416" s="622"/>
      <c r="M416" s="623"/>
      <c r="N416" s="623"/>
      <c r="O416" s="623"/>
      <c r="P416" s="623"/>
      <c r="Q416" s="624"/>
      <c r="R416" s="622"/>
      <c r="S416" s="623"/>
      <c r="T416" s="623"/>
      <c r="U416" s="623"/>
      <c r="V416" s="623"/>
      <c r="W416" s="624"/>
      <c r="X416" s="260"/>
      <c r="Y416" s="261"/>
      <c r="Z416" s="261"/>
      <c r="AA416" s="261"/>
      <c r="AB416" s="261"/>
      <c r="AC416" s="261"/>
      <c r="AD416" s="261"/>
      <c r="AE416" s="261"/>
      <c r="AF416" s="261"/>
      <c r="AG416" s="261"/>
      <c r="AH416" s="261"/>
      <c r="AI416" s="261"/>
      <c r="AJ416" s="261"/>
      <c r="AK416" s="261"/>
      <c r="AL416" s="261"/>
      <c r="AM416" s="261"/>
      <c r="AN416" s="261"/>
      <c r="AO416" s="261"/>
      <c r="AP416" s="261"/>
      <c r="AQ416" s="261"/>
      <c r="AR416" s="261"/>
      <c r="AS416" s="261"/>
      <c r="AT416" s="261"/>
      <c r="AU416" s="261"/>
      <c r="AV416" s="261"/>
      <c r="AW416" s="261"/>
      <c r="AX416" s="262"/>
    </row>
    <row r="417" spans="1:50" ht="19.5" customHeight="1" x14ac:dyDescent="0.15">
      <c r="A417" s="266"/>
      <c r="B417" s="267"/>
      <c r="C417" s="638"/>
      <c r="D417" s="322"/>
      <c r="E417" s="322"/>
      <c r="F417" s="322"/>
      <c r="G417" s="322"/>
      <c r="H417" s="322"/>
      <c r="I417" s="322"/>
      <c r="J417" s="322"/>
      <c r="K417" s="323"/>
      <c r="L417" s="321"/>
      <c r="M417" s="322"/>
      <c r="N417" s="322"/>
      <c r="O417" s="322"/>
      <c r="P417" s="322"/>
      <c r="Q417" s="323"/>
      <c r="R417" s="321"/>
      <c r="S417" s="322"/>
      <c r="T417" s="322"/>
      <c r="U417" s="322"/>
      <c r="V417" s="322"/>
      <c r="W417" s="323"/>
      <c r="X417" s="260"/>
      <c r="Y417" s="261"/>
      <c r="Z417" s="261"/>
      <c r="AA417" s="261"/>
      <c r="AB417" s="261"/>
      <c r="AC417" s="261"/>
      <c r="AD417" s="261"/>
      <c r="AE417" s="261"/>
      <c r="AF417" s="261"/>
      <c r="AG417" s="261"/>
      <c r="AH417" s="261"/>
      <c r="AI417" s="261"/>
      <c r="AJ417" s="261"/>
      <c r="AK417" s="261"/>
      <c r="AL417" s="261"/>
      <c r="AM417" s="261"/>
      <c r="AN417" s="261"/>
      <c r="AO417" s="261"/>
      <c r="AP417" s="261"/>
      <c r="AQ417" s="261"/>
      <c r="AR417" s="261"/>
      <c r="AS417" s="261"/>
      <c r="AT417" s="261"/>
      <c r="AU417" s="261"/>
      <c r="AV417" s="261"/>
      <c r="AW417" s="261"/>
      <c r="AX417" s="262"/>
    </row>
    <row r="418" spans="1:50" ht="19.5" customHeight="1" thickBot="1" x14ac:dyDescent="0.2">
      <c r="A418" s="268"/>
      <c r="B418" s="269"/>
      <c r="C418" s="324" t="s">
        <v>41</v>
      </c>
      <c r="D418" s="325"/>
      <c r="E418" s="325"/>
      <c r="F418" s="325"/>
      <c r="G418" s="325"/>
      <c r="H418" s="325"/>
      <c r="I418" s="325"/>
      <c r="J418" s="325"/>
      <c r="K418" s="326"/>
      <c r="L418" s="327">
        <f>SUM(L412:L417)</f>
        <v>0.79999999999999993</v>
      </c>
      <c r="M418" s="328"/>
      <c r="N418" s="328"/>
      <c r="O418" s="328"/>
      <c r="P418" s="328"/>
      <c r="Q418" s="329"/>
      <c r="R418" s="327"/>
      <c r="S418" s="328"/>
      <c r="T418" s="328"/>
      <c r="U418" s="328"/>
      <c r="V418" s="328"/>
      <c r="W418" s="329"/>
      <c r="X418" s="330"/>
      <c r="Y418" s="331"/>
      <c r="Z418" s="331"/>
      <c r="AA418" s="331"/>
      <c r="AB418" s="331"/>
      <c r="AC418" s="331"/>
      <c r="AD418" s="331"/>
      <c r="AE418" s="331"/>
      <c r="AF418" s="331"/>
      <c r="AG418" s="331"/>
      <c r="AH418" s="331"/>
      <c r="AI418" s="331"/>
      <c r="AJ418" s="331"/>
      <c r="AK418" s="331"/>
      <c r="AL418" s="331"/>
      <c r="AM418" s="331"/>
      <c r="AN418" s="331"/>
      <c r="AO418" s="331"/>
      <c r="AP418" s="331"/>
      <c r="AQ418" s="331"/>
      <c r="AR418" s="331"/>
      <c r="AS418" s="331"/>
      <c r="AT418" s="331"/>
      <c r="AU418" s="331"/>
      <c r="AV418" s="331"/>
      <c r="AW418" s="331"/>
      <c r="AX418" s="332"/>
    </row>
  </sheetData>
  <mergeCells count="1437">
    <mergeCell ref="AR409:AX409"/>
    <mergeCell ref="A402:F410"/>
    <mergeCell ref="C417:K417"/>
    <mergeCell ref="L417:Q417"/>
    <mergeCell ref="R417:W417"/>
    <mergeCell ref="X417:AX417"/>
    <mergeCell ref="C418:K418"/>
    <mergeCell ref="L418:Q418"/>
    <mergeCell ref="R418:W418"/>
    <mergeCell ref="X418:AX418"/>
    <mergeCell ref="C415:K415"/>
    <mergeCell ref="L415:Q415"/>
    <mergeCell ref="R415:W415"/>
    <mergeCell ref="X415:AX415"/>
    <mergeCell ref="C416:K416"/>
    <mergeCell ref="L416:Q416"/>
    <mergeCell ref="R416:W416"/>
    <mergeCell ref="X416:AX416"/>
    <mergeCell ref="L413:Q413"/>
    <mergeCell ref="R413:W413"/>
    <mergeCell ref="X413:AX413"/>
    <mergeCell ref="C414:K414"/>
    <mergeCell ref="L414:Q414"/>
    <mergeCell ref="R414:W414"/>
    <mergeCell ref="X414:AX414"/>
    <mergeCell ref="AR408:AX408"/>
    <mergeCell ref="P406:V406"/>
    <mergeCell ref="W406:AC406"/>
    <mergeCell ref="AD406:AJ406"/>
    <mergeCell ref="AK406:AQ406"/>
    <mergeCell ref="AR406:AX406"/>
    <mergeCell ref="I407:O407"/>
    <mergeCell ref="P407:V407"/>
    <mergeCell ref="W407:AC407"/>
    <mergeCell ref="AD407:AJ407"/>
    <mergeCell ref="AK407:AQ407"/>
    <mergeCell ref="A411:B418"/>
    <mergeCell ref="C411:K411"/>
    <mergeCell ref="L411:Q411"/>
    <mergeCell ref="R411:W411"/>
    <mergeCell ref="X411:AX411"/>
    <mergeCell ref="C412:K412"/>
    <mergeCell ref="L412:Q412"/>
    <mergeCell ref="R412:W412"/>
    <mergeCell ref="X412:AX412"/>
    <mergeCell ref="C413:K413"/>
    <mergeCell ref="G410:O410"/>
    <mergeCell ref="P410:V410"/>
    <mergeCell ref="W410:AC410"/>
    <mergeCell ref="AD410:AJ410"/>
    <mergeCell ref="AK410:AQ410"/>
    <mergeCell ref="AR410:AX410"/>
    <mergeCell ref="G409:O409"/>
    <mergeCell ref="P409:V409"/>
    <mergeCell ref="W409:AC409"/>
    <mergeCell ref="AD409:AJ409"/>
    <mergeCell ref="AK409:AQ409"/>
    <mergeCell ref="AR404:AX404"/>
    <mergeCell ref="I405:O405"/>
    <mergeCell ref="P405:V405"/>
    <mergeCell ref="W405:AC405"/>
    <mergeCell ref="AD405:AJ405"/>
    <mergeCell ref="AK405:AQ405"/>
    <mergeCell ref="AR405:AX405"/>
    <mergeCell ref="AR402:AX402"/>
    <mergeCell ref="G403:H408"/>
    <mergeCell ref="I403:O403"/>
    <mergeCell ref="P403:V403"/>
    <mergeCell ref="W403:AC403"/>
    <mergeCell ref="AD403:AJ403"/>
    <mergeCell ref="AK403:AQ403"/>
    <mergeCell ref="AR403:AX403"/>
    <mergeCell ref="I404:O404"/>
    <mergeCell ref="P404:V404"/>
    <mergeCell ref="G402:O402"/>
    <mergeCell ref="P402:V402"/>
    <mergeCell ref="W402:AC402"/>
    <mergeCell ref="AD402:AJ402"/>
    <mergeCell ref="AK402:AQ402"/>
    <mergeCell ref="W404:AC404"/>
    <mergeCell ref="AD404:AJ404"/>
    <mergeCell ref="AK404:AQ404"/>
    <mergeCell ref="I406:O406"/>
    <mergeCell ref="AR407:AX407"/>
    <mergeCell ref="I408:O408"/>
    <mergeCell ref="P408:V408"/>
    <mergeCell ref="W408:AC408"/>
    <mergeCell ref="AD408:AJ408"/>
    <mergeCell ref="AK408:AQ408"/>
    <mergeCell ref="A401:F401"/>
    <mergeCell ref="G401:AX401"/>
    <mergeCell ref="A397:F397"/>
    <mergeCell ref="G397:X397"/>
    <mergeCell ref="Y397:AD397"/>
    <mergeCell ref="AE397:AX397"/>
    <mergeCell ref="A398:F398"/>
    <mergeCell ref="G398:X398"/>
    <mergeCell ref="Y398:AD398"/>
    <mergeCell ref="AE398:AX398"/>
    <mergeCell ref="A395:F395"/>
    <mergeCell ref="G395:X395"/>
    <mergeCell ref="Y395:AD395"/>
    <mergeCell ref="AE395:AP395"/>
    <mergeCell ref="AQ395:AX395"/>
    <mergeCell ref="A396:F396"/>
    <mergeCell ref="G396:X396"/>
    <mergeCell ref="Y396:AD396"/>
    <mergeCell ref="AE396:AP396"/>
    <mergeCell ref="AQ396:AX396"/>
    <mergeCell ref="R389:W389"/>
    <mergeCell ref="X389:AX389"/>
    <mergeCell ref="C390:K390"/>
    <mergeCell ref="L390:Q390"/>
    <mergeCell ref="R390:W390"/>
    <mergeCell ref="X390:AX390"/>
    <mergeCell ref="L387:Q387"/>
    <mergeCell ref="R387:W387"/>
    <mergeCell ref="X387:AX387"/>
    <mergeCell ref="C388:K388"/>
    <mergeCell ref="L388:Q388"/>
    <mergeCell ref="R388:W388"/>
    <mergeCell ref="X388:AX388"/>
    <mergeCell ref="A399:F399"/>
    <mergeCell ref="G399:AX399"/>
    <mergeCell ref="A400:F400"/>
    <mergeCell ref="G400:AX400"/>
    <mergeCell ref="A385:B392"/>
    <mergeCell ref="C385:K385"/>
    <mergeCell ref="L385:Q385"/>
    <mergeCell ref="R385:W385"/>
    <mergeCell ref="X385:AX385"/>
    <mergeCell ref="C386:K386"/>
    <mergeCell ref="L386:Q386"/>
    <mergeCell ref="R386:W386"/>
    <mergeCell ref="X386:AX386"/>
    <mergeCell ref="C387:K387"/>
    <mergeCell ref="G384:O384"/>
    <mergeCell ref="P384:V384"/>
    <mergeCell ref="W384:AC384"/>
    <mergeCell ref="AD384:AJ384"/>
    <mergeCell ref="AK384:AQ384"/>
    <mergeCell ref="AR384:AX384"/>
    <mergeCell ref="G383:O383"/>
    <mergeCell ref="P383:V383"/>
    <mergeCell ref="W383:AC383"/>
    <mergeCell ref="AD383:AJ383"/>
    <mergeCell ref="AK383:AQ383"/>
    <mergeCell ref="AR383:AX383"/>
    <mergeCell ref="C391:K391"/>
    <mergeCell ref="L391:Q391"/>
    <mergeCell ref="R391:W391"/>
    <mergeCell ref="X391:AX391"/>
    <mergeCell ref="C392:K392"/>
    <mergeCell ref="L392:Q392"/>
    <mergeCell ref="R392:W392"/>
    <mergeCell ref="X392:AX392"/>
    <mergeCell ref="C389:K389"/>
    <mergeCell ref="L389:Q389"/>
    <mergeCell ref="AD379:AJ379"/>
    <mergeCell ref="AK379:AQ379"/>
    <mergeCell ref="AR379:AX379"/>
    <mergeCell ref="AR376:AX376"/>
    <mergeCell ref="G377:H382"/>
    <mergeCell ref="I377:O377"/>
    <mergeCell ref="P377:V377"/>
    <mergeCell ref="W377:AC377"/>
    <mergeCell ref="AD377:AJ377"/>
    <mergeCell ref="AK377:AQ377"/>
    <mergeCell ref="AR377:AX377"/>
    <mergeCell ref="I378:O378"/>
    <mergeCell ref="P378:V378"/>
    <mergeCell ref="I382:O382"/>
    <mergeCell ref="P382:V382"/>
    <mergeCell ref="W382:AC382"/>
    <mergeCell ref="AD382:AJ382"/>
    <mergeCell ref="AK382:AQ382"/>
    <mergeCell ref="AR382:AX382"/>
    <mergeCell ref="I381:O381"/>
    <mergeCell ref="P381:V381"/>
    <mergeCell ref="W381:AC381"/>
    <mergeCell ref="AD381:AJ381"/>
    <mergeCell ref="AK381:AQ381"/>
    <mergeCell ref="AR381:AX381"/>
    <mergeCell ref="I380:O380"/>
    <mergeCell ref="P380:V380"/>
    <mergeCell ref="W380:AC380"/>
    <mergeCell ref="AD380:AJ380"/>
    <mergeCell ref="AK380:AQ380"/>
    <mergeCell ref="AR380:AX380"/>
    <mergeCell ref="A374:F374"/>
    <mergeCell ref="G374:AX374"/>
    <mergeCell ref="A375:F375"/>
    <mergeCell ref="G375:AX375"/>
    <mergeCell ref="A376:F384"/>
    <mergeCell ref="G376:O376"/>
    <mergeCell ref="P376:V376"/>
    <mergeCell ref="W376:AC376"/>
    <mergeCell ref="AD376:AJ376"/>
    <mergeCell ref="AK376:AQ376"/>
    <mergeCell ref="A372:F372"/>
    <mergeCell ref="G372:X372"/>
    <mergeCell ref="Y372:AD372"/>
    <mergeCell ref="AE372:AX372"/>
    <mergeCell ref="A373:F373"/>
    <mergeCell ref="G373:AX373"/>
    <mergeCell ref="A370:F370"/>
    <mergeCell ref="G370:X370"/>
    <mergeCell ref="Y370:AD370"/>
    <mergeCell ref="AE370:AP370"/>
    <mergeCell ref="AQ370:AX370"/>
    <mergeCell ref="A371:F371"/>
    <mergeCell ref="G371:X371"/>
    <mergeCell ref="Y371:AD371"/>
    <mergeCell ref="AE371:AX371"/>
    <mergeCell ref="W378:AC378"/>
    <mergeCell ref="AD378:AJ378"/>
    <mergeCell ref="AK378:AQ378"/>
    <mergeCell ref="AR378:AX378"/>
    <mergeCell ref="I379:O379"/>
    <mergeCell ref="P379:V379"/>
    <mergeCell ref="W379:AC379"/>
    <mergeCell ref="AQ368:AX368"/>
    <mergeCell ref="A369:F369"/>
    <mergeCell ref="G369:X369"/>
    <mergeCell ref="Y369:AD369"/>
    <mergeCell ref="AE369:AP369"/>
    <mergeCell ref="AQ369:AX369"/>
    <mergeCell ref="C365:K365"/>
    <mergeCell ref="L365:Q365"/>
    <mergeCell ref="R365:W365"/>
    <mergeCell ref="X365:AX365"/>
    <mergeCell ref="C366:K366"/>
    <mergeCell ref="L366:Q366"/>
    <mergeCell ref="R366:W366"/>
    <mergeCell ref="X366:AX366"/>
    <mergeCell ref="C363:K363"/>
    <mergeCell ref="L363:Q363"/>
    <mergeCell ref="R363:W363"/>
    <mergeCell ref="X363:AX363"/>
    <mergeCell ref="C364:K364"/>
    <mergeCell ref="L364:Q364"/>
    <mergeCell ref="R364:W364"/>
    <mergeCell ref="X364:AX364"/>
    <mergeCell ref="L361:Q361"/>
    <mergeCell ref="R361:W361"/>
    <mergeCell ref="X361:AX361"/>
    <mergeCell ref="C362:K362"/>
    <mergeCell ref="L362:Q362"/>
    <mergeCell ref="R362:W362"/>
    <mergeCell ref="X362:AX362"/>
    <mergeCell ref="A359:B366"/>
    <mergeCell ref="C359:K359"/>
    <mergeCell ref="L359:Q359"/>
    <mergeCell ref="R359:W359"/>
    <mergeCell ref="X359:AX359"/>
    <mergeCell ref="C360:K360"/>
    <mergeCell ref="L360:Q360"/>
    <mergeCell ref="R360:W360"/>
    <mergeCell ref="X360:AX360"/>
    <mergeCell ref="C361:K361"/>
    <mergeCell ref="W352:AC352"/>
    <mergeCell ref="AD352:AJ352"/>
    <mergeCell ref="AK352:AQ352"/>
    <mergeCell ref="AR352:AX352"/>
    <mergeCell ref="I353:O353"/>
    <mergeCell ref="P353:V353"/>
    <mergeCell ref="W353:AC353"/>
    <mergeCell ref="AD353:AJ353"/>
    <mergeCell ref="AK353:AQ353"/>
    <mergeCell ref="AR353:AX353"/>
    <mergeCell ref="G358:O358"/>
    <mergeCell ref="P358:V358"/>
    <mergeCell ref="W358:AC358"/>
    <mergeCell ref="AD358:AJ358"/>
    <mergeCell ref="AK358:AQ358"/>
    <mergeCell ref="AR358:AX358"/>
    <mergeCell ref="G357:O357"/>
    <mergeCell ref="P357:V357"/>
    <mergeCell ref="W357:AC357"/>
    <mergeCell ref="AD357:AJ357"/>
    <mergeCell ref="AK357:AQ357"/>
    <mergeCell ref="AR357:AX357"/>
    <mergeCell ref="I356:O356"/>
    <mergeCell ref="P356:V356"/>
    <mergeCell ref="W356:AC356"/>
    <mergeCell ref="AD356:AJ356"/>
    <mergeCell ref="AK356:AQ356"/>
    <mergeCell ref="AR356:AX356"/>
    <mergeCell ref="AR350:AX350"/>
    <mergeCell ref="G351:H356"/>
    <mergeCell ref="I351:O351"/>
    <mergeCell ref="P351:V351"/>
    <mergeCell ref="W351:AC351"/>
    <mergeCell ref="AD351:AJ351"/>
    <mergeCell ref="AK351:AQ351"/>
    <mergeCell ref="AR351:AX351"/>
    <mergeCell ref="I352:O352"/>
    <mergeCell ref="P352:V352"/>
    <mergeCell ref="A348:F348"/>
    <mergeCell ref="G348:AX348"/>
    <mergeCell ref="A349:F349"/>
    <mergeCell ref="G349:AX349"/>
    <mergeCell ref="A350:F358"/>
    <mergeCell ref="G350:O350"/>
    <mergeCell ref="P350:V350"/>
    <mergeCell ref="W350:AC350"/>
    <mergeCell ref="AD350:AJ350"/>
    <mergeCell ref="AK350:AQ350"/>
    <mergeCell ref="I355:O355"/>
    <mergeCell ref="P355:V355"/>
    <mergeCell ref="W355:AC355"/>
    <mergeCell ref="AD355:AJ355"/>
    <mergeCell ref="AK355:AQ355"/>
    <mergeCell ref="AR355:AX355"/>
    <mergeCell ref="I354:O354"/>
    <mergeCell ref="P354:V354"/>
    <mergeCell ref="W354:AC354"/>
    <mergeCell ref="AD354:AJ354"/>
    <mergeCell ref="AK354:AQ354"/>
    <mergeCell ref="AR354:AX354"/>
    <mergeCell ref="A347:F347"/>
    <mergeCell ref="G347:AX347"/>
    <mergeCell ref="A344:F344"/>
    <mergeCell ref="G344:X344"/>
    <mergeCell ref="Y344:AD344"/>
    <mergeCell ref="AE344:AP344"/>
    <mergeCell ref="AQ344:AX344"/>
    <mergeCell ref="A345:F345"/>
    <mergeCell ref="G345:X345"/>
    <mergeCell ref="Y345:AD345"/>
    <mergeCell ref="AE345:AX345"/>
    <mergeCell ref="AQ342:AX342"/>
    <mergeCell ref="A343:F343"/>
    <mergeCell ref="G343:X343"/>
    <mergeCell ref="Y343:AD343"/>
    <mergeCell ref="AE343:AP343"/>
    <mergeCell ref="AQ343:AX343"/>
    <mergeCell ref="R337:W337"/>
    <mergeCell ref="X337:AX337"/>
    <mergeCell ref="C338:K338"/>
    <mergeCell ref="L338:Q338"/>
    <mergeCell ref="R338:W338"/>
    <mergeCell ref="X338:AX338"/>
    <mergeCell ref="L335:Q335"/>
    <mergeCell ref="R335:W335"/>
    <mergeCell ref="X335:AX335"/>
    <mergeCell ref="C336:K336"/>
    <mergeCell ref="L336:Q336"/>
    <mergeCell ref="R336:W336"/>
    <mergeCell ref="X336:AX336"/>
    <mergeCell ref="A346:F346"/>
    <mergeCell ref="G346:X346"/>
    <mergeCell ref="Y346:AD346"/>
    <mergeCell ref="AE346:AX346"/>
    <mergeCell ref="A333:B340"/>
    <mergeCell ref="C333:K333"/>
    <mergeCell ref="L333:Q333"/>
    <mergeCell ref="R333:W333"/>
    <mergeCell ref="X333:AX333"/>
    <mergeCell ref="C334:K334"/>
    <mergeCell ref="L334:Q334"/>
    <mergeCell ref="R334:W334"/>
    <mergeCell ref="X334:AX334"/>
    <mergeCell ref="C335:K335"/>
    <mergeCell ref="G332:O332"/>
    <mergeCell ref="P332:V332"/>
    <mergeCell ref="W332:AC332"/>
    <mergeCell ref="AD332:AJ332"/>
    <mergeCell ref="AK332:AQ332"/>
    <mergeCell ref="AR332:AX332"/>
    <mergeCell ref="G331:O331"/>
    <mergeCell ref="P331:V331"/>
    <mergeCell ref="W331:AC331"/>
    <mergeCell ref="AD331:AJ331"/>
    <mergeCell ref="AK331:AQ331"/>
    <mergeCell ref="AR331:AX331"/>
    <mergeCell ref="C339:K339"/>
    <mergeCell ref="L339:Q339"/>
    <mergeCell ref="R339:W339"/>
    <mergeCell ref="X339:AX339"/>
    <mergeCell ref="C340:K340"/>
    <mergeCell ref="L340:Q340"/>
    <mergeCell ref="R340:W340"/>
    <mergeCell ref="X340:AX340"/>
    <mergeCell ref="C337:K337"/>
    <mergeCell ref="L337:Q337"/>
    <mergeCell ref="AD327:AJ327"/>
    <mergeCell ref="AK327:AQ327"/>
    <mergeCell ref="AR327:AX327"/>
    <mergeCell ref="AR324:AX324"/>
    <mergeCell ref="G325:H330"/>
    <mergeCell ref="I325:O325"/>
    <mergeCell ref="P325:V325"/>
    <mergeCell ref="W325:AC325"/>
    <mergeCell ref="AD325:AJ325"/>
    <mergeCell ref="AK325:AQ325"/>
    <mergeCell ref="AR325:AX325"/>
    <mergeCell ref="I326:O326"/>
    <mergeCell ref="P326:V326"/>
    <mergeCell ref="I330:O330"/>
    <mergeCell ref="P330:V330"/>
    <mergeCell ref="W330:AC330"/>
    <mergeCell ref="AD330:AJ330"/>
    <mergeCell ref="AK330:AQ330"/>
    <mergeCell ref="AR330:AX330"/>
    <mergeCell ref="I329:O329"/>
    <mergeCell ref="P329:V329"/>
    <mergeCell ref="W329:AC329"/>
    <mergeCell ref="AD329:AJ329"/>
    <mergeCell ref="AK329:AQ329"/>
    <mergeCell ref="AR329:AX329"/>
    <mergeCell ref="I328:O328"/>
    <mergeCell ref="P328:V328"/>
    <mergeCell ref="W328:AC328"/>
    <mergeCell ref="AD328:AJ328"/>
    <mergeCell ref="AK328:AQ328"/>
    <mergeCell ref="AR328:AX328"/>
    <mergeCell ref="A322:F322"/>
    <mergeCell ref="G322:AX322"/>
    <mergeCell ref="A323:F323"/>
    <mergeCell ref="G323:AX323"/>
    <mergeCell ref="A324:F332"/>
    <mergeCell ref="G324:O324"/>
    <mergeCell ref="P324:V324"/>
    <mergeCell ref="W324:AC324"/>
    <mergeCell ref="AD324:AJ324"/>
    <mergeCell ref="AK324:AQ324"/>
    <mergeCell ref="A320:F320"/>
    <mergeCell ref="G320:X320"/>
    <mergeCell ref="Y320:AD320"/>
    <mergeCell ref="AE320:AX320"/>
    <mergeCell ref="A321:F321"/>
    <mergeCell ref="G321:AX321"/>
    <mergeCell ref="A318:F318"/>
    <mergeCell ref="G318:X318"/>
    <mergeCell ref="Y318:AD318"/>
    <mergeCell ref="AE318:AP318"/>
    <mergeCell ref="AQ318:AX318"/>
    <mergeCell ref="A319:F319"/>
    <mergeCell ref="G319:X319"/>
    <mergeCell ref="Y319:AD319"/>
    <mergeCell ref="AE319:AX319"/>
    <mergeCell ref="W326:AC326"/>
    <mergeCell ref="AD326:AJ326"/>
    <mergeCell ref="AK326:AQ326"/>
    <mergeCell ref="AR326:AX326"/>
    <mergeCell ref="I327:O327"/>
    <mergeCell ref="P327:V327"/>
    <mergeCell ref="W327:AC327"/>
    <mergeCell ref="AQ316:AX316"/>
    <mergeCell ref="A317:F317"/>
    <mergeCell ref="G317:X317"/>
    <mergeCell ref="Y317:AD317"/>
    <mergeCell ref="AE317:AP317"/>
    <mergeCell ref="AQ317:AX317"/>
    <mergeCell ref="C314:K314"/>
    <mergeCell ref="L314:Q314"/>
    <mergeCell ref="R314:W314"/>
    <mergeCell ref="X314:AX314"/>
    <mergeCell ref="C315:K315"/>
    <mergeCell ref="L315:Q315"/>
    <mergeCell ref="R315:W315"/>
    <mergeCell ref="X315:AX315"/>
    <mergeCell ref="C312:K312"/>
    <mergeCell ref="L312:Q312"/>
    <mergeCell ref="R312:W312"/>
    <mergeCell ref="X312:AX312"/>
    <mergeCell ref="C313:K313"/>
    <mergeCell ref="L313:Q313"/>
    <mergeCell ref="R313:W313"/>
    <mergeCell ref="X313:AX313"/>
    <mergeCell ref="L310:Q310"/>
    <mergeCell ref="R310:W310"/>
    <mergeCell ref="X310:AX310"/>
    <mergeCell ref="C311:K311"/>
    <mergeCell ref="L311:Q311"/>
    <mergeCell ref="R311:W311"/>
    <mergeCell ref="X311:AX311"/>
    <mergeCell ref="A308:B315"/>
    <mergeCell ref="C308:K308"/>
    <mergeCell ref="L308:Q308"/>
    <mergeCell ref="R308:W308"/>
    <mergeCell ref="X308:AX308"/>
    <mergeCell ref="C309:K309"/>
    <mergeCell ref="L309:Q309"/>
    <mergeCell ref="R309:W309"/>
    <mergeCell ref="X309:AX309"/>
    <mergeCell ref="C310:K310"/>
    <mergeCell ref="W301:AC301"/>
    <mergeCell ref="AD301:AJ301"/>
    <mergeCell ref="AK301:AQ301"/>
    <mergeCell ref="AR301:AX301"/>
    <mergeCell ref="I302:O302"/>
    <mergeCell ref="P302:V302"/>
    <mergeCell ref="W302:AC302"/>
    <mergeCell ref="AD302:AJ302"/>
    <mergeCell ref="AK302:AQ302"/>
    <mergeCell ref="AR302:AX302"/>
    <mergeCell ref="G307:O307"/>
    <mergeCell ref="P307:V307"/>
    <mergeCell ref="W307:AC307"/>
    <mergeCell ref="AD307:AJ307"/>
    <mergeCell ref="AK307:AQ307"/>
    <mergeCell ref="AR307:AX307"/>
    <mergeCell ref="G306:O306"/>
    <mergeCell ref="P306:V306"/>
    <mergeCell ref="W306:AC306"/>
    <mergeCell ref="AD306:AJ306"/>
    <mergeCell ref="AK306:AQ306"/>
    <mergeCell ref="AR306:AX306"/>
    <mergeCell ref="I305:O305"/>
    <mergeCell ref="P305:V305"/>
    <mergeCell ref="W305:AC305"/>
    <mergeCell ref="AD305:AJ305"/>
    <mergeCell ref="AK305:AQ305"/>
    <mergeCell ref="AR305:AX305"/>
    <mergeCell ref="AR299:AX299"/>
    <mergeCell ref="G300:H305"/>
    <mergeCell ref="I300:O300"/>
    <mergeCell ref="P300:V300"/>
    <mergeCell ref="W300:AC300"/>
    <mergeCell ref="AD300:AJ300"/>
    <mergeCell ref="AK300:AQ300"/>
    <mergeCell ref="AR300:AX300"/>
    <mergeCell ref="I301:O301"/>
    <mergeCell ref="P301:V301"/>
    <mergeCell ref="A297:F297"/>
    <mergeCell ref="G297:AX297"/>
    <mergeCell ref="A298:F298"/>
    <mergeCell ref="G298:AX298"/>
    <mergeCell ref="A299:F307"/>
    <mergeCell ref="G299:O299"/>
    <mergeCell ref="P299:V299"/>
    <mergeCell ref="W299:AC299"/>
    <mergeCell ref="AD299:AJ299"/>
    <mergeCell ref="AK299:AQ299"/>
    <mergeCell ref="I304:O304"/>
    <mergeCell ref="P304:V304"/>
    <mergeCell ref="W304:AC304"/>
    <mergeCell ref="AD304:AJ304"/>
    <mergeCell ref="AK304:AQ304"/>
    <mergeCell ref="AR304:AX304"/>
    <mergeCell ref="I303:O303"/>
    <mergeCell ref="P303:V303"/>
    <mergeCell ref="W303:AC303"/>
    <mergeCell ref="AD303:AJ303"/>
    <mergeCell ref="AK303:AQ303"/>
    <mergeCell ref="AR303:AX303"/>
    <mergeCell ref="A295:F295"/>
    <mergeCell ref="G295:X295"/>
    <mergeCell ref="Y295:AD295"/>
    <mergeCell ref="AE295:AX295"/>
    <mergeCell ref="A296:F296"/>
    <mergeCell ref="G296:AX296"/>
    <mergeCell ref="A293:F293"/>
    <mergeCell ref="G293:X293"/>
    <mergeCell ref="Y293:AD293"/>
    <mergeCell ref="AE293:AP293"/>
    <mergeCell ref="AQ293:AX293"/>
    <mergeCell ref="A294:F294"/>
    <mergeCell ref="G294:X294"/>
    <mergeCell ref="Y294:AD294"/>
    <mergeCell ref="AE294:AX294"/>
    <mergeCell ref="AQ291:AX291"/>
    <mergeCell ref="A292:F292"/>
    <mergeCell ref="G292:X292"/>
    <mergeCell ref="Y292:AD292"/>
    <mergeCell ref="AE292:AP292"/>
    <mergeCell ref="AQ292:AX292"/>
    <mergeCell ref="A289:B289"/>
    <mergeCell ref="C289:L289"/>
    <mergeCell ref="M289:AJ289"/>
    <mergeCell ref="AK289:AP289"/>
    <mergeCell ref="AQ289:AT289"/>
    <mergeCell ref="AU289:AX289"/>
    <mergeCell ref="A288:B288"/>
    <mergeCell ref="C288:L288"/>
    <mergeCell ref="M288:AJ288"/>
    <mergeCell ref="AK288:AP288"/>
    <mergeCell ref="AQ288:AT288"/>
    <mergeCell ref="AU288:AX288"/>
    <mergeCell ref="A285:B285"/>
    <mergeCell ref="C285:L285"/>
    <mergeCell ref="M285:AJ285"/>
    <mergeCell ref="AK285:AP285"/>
    <mergeCell ref="AQ285:AT285"/>
    <mergeCell ref="AU285:AX285"/>
    <mergeCell ref="A284:B284"/>
    <mergeCell ref="C284:L284"/>
    <mergeCell ref="M284:AJ284"/>
    <mergeCell ref="AK284:AP284"/>
    <mergeCell ref="AQ284:AT284"/>
    <mergeCell ref="AU284:AX284"/>
    <mergeCell ref="A283:B283"/>
    <mergeCell ref="C283:L283"/>
    <mergeCell ref="M283:AJ283"/>
    <mergeCell ref="AK283:AP283"/>
    <mergeCell ref="AQ283:AT283"/>
    <mergeCell ref="AU283:AX283"/>
    <mergeCell ref="A282:B282"/>
    <mergeCell ref="C282:L282"/>
    <mergeCell ref="M282:AJ282"/>
    <mergeCell ref="AK282:AP282"/>
    <mergeCell ref="AQ282:AT282"/>
    <mergeCell ref="AU282:AX282"/>
    <mergeCell ref="A279:B279"/>
    <mergeCell ref="C279:L279"/>
    <mergeCell ref="M279:AJ279"/>
    <mergeCell ref="AK279:AP279"/>
    <mergeCell ref="AQ279:AT279"/>
    <mergeCell ref="AU279:AX279"/>
    <mergeCell ref="A278:B278"/>
    <mergeCell ref="C278:L278"/>
    <mergeCell ref="M278:AJ278"/>
    <mergeCell ref="AK278:AP278"/>
    <mergeCell ref="AQ278:AT278"/>
    <mergeCell ref="AU278:AX278"/>
    <mergeCell ref="A275:B275"/>
    <mergeCell ref="C275:L275"/>
    <mergeCell ref="M275:AJ275"/>
    <mergeCell ref="AK275:AP275"/>
    <mergeCell ref="AQ275:AT275"/>
    <mergeCell ref="AU275:AX275"/>
    <mergeCell ref="A274:B274"/>
    <mergeCell ref="C274:L274"/>
    <mergeCell ref="M274:AJ274"/>
    <mergeCell ref="AK274:AP274"/>
    <mergeCell ref="AQ274:AT274"/>
    <mergeCell ref="AU274:AX274"/>
    <mergeCell ref="A271:B271"/>
    <mergeCell ref="C271:L271"/>
    <mergeCell ref="M271:AJ271"/>
    <mergeCell ref="AK271:AP271"/>
    <mergeCell ref="AQ271:AT271"/>
    <mergeCell ref="AU271:AX271"/>
    <mergeCell ref="A270:B270"/>
    <mergeCell ref="C270:L270"/>
    <mergeCell ref="M270:AJ270"/>
    <mergeCell ref="AK270:AP270"/>
    <mergeCell ref="AQ270:AT270"/>
    <mergeCell ref="AU270:AX270"/>
    <mergeCell ref="A269:B269"/>
    <mergeCell ref="C269:L269"/>
    <mergeCell ref="M269:AJ269"/>
    <mergeCell ref="AK269:AP269"/>
    <mergeCell ref="AQ269:AT269"/>
    <mergeCell ref="AU269:AX269"/>
    <mergeCell ref="A268:B268"/>
    <mergeCell ref="C268:L268"/>
    <mergeCell ref="M268:AJ268"/>
    <mergeCell ref="AK268:AP268"/>
    <mergeCell ref="AQ268:AT268"/>
    <mergeCell ref="AU268:AX268"/>
    <mergeCell ref="A267:B267"/>
    <mergeCell ref="C267:L267"/>
    <mergeCell ref="M267:AJ267"/>
    <mergeCell ref="AK267:AP267"/>
    <mergeCell ref="AQ267:AT267"/>
    <mergeCell ref="AU267:AX267"/>
    <mergeCell ref="A266:B266"/>
    <mergeCell ref="C266:L266"/>
    <mergeCell ref="M266:AJ266"/>
    <mergeCell ref="AK266:AP266"/>
    <mergeCell ref="AQ266:AT266"/>
    <mergeCell ref="AU266:AX266"/>
    <mergeCell ref="A265:B265"/>
    <mergeCell ref="C265:L265"/>
    <mergeCell ref="M265:AJ265"/>
    <mergeCell ref="AK265:AP265"/>
    <mergeCell ref="AQ265:AT265"/>
    <mergeCell ref="AU265:AX265"/>
    <mergeCell ref="A264:B264"/>
    <mergeCell ref="C264:L264"/>
    <mergeCell ref="M264:AJ264"/>
    <mergeCell ref="AK264:AP264"/>
    <mergeCell ref="AQ264:AT264"/>
    <mergeCell ref="AU264:AX264"/>
    <mergeCell ref="A263:B263"/>
    <mergeCell ref="C263:L263"/>
    <mergeCell ref="M263:AJ263"/>
    <mergeCell ref="AK263:AP263"/>
    <mergeCell ref="AQ263:AT263"/>
    <mergeCell ref="AU263:AX263"/>
    <mergeCell ref="A262:B262"/>
    <mergeCell ref="C262:L262"/>
    <mergeCell ref="M262:AJ262"/>
    <mergeCell ref="AK262:AP262"/>
    <mergeCell ref="AQ262:AT262"/>
    <mergeCell ref="AU262:AX262"/>
    <mergeCell ref="A261:B261"/>
    <mergeCell ref="C261:L261"/>
    <mergeCell ref="M261:AJ261"/>
    <mergeCell ref="AK261:AP261"/>
    <mergeCell ref="AQ261:AT261"/>
    <mergeCell ref="AU261:AX261"/>
    <mergeCell ref="A258:B258"/>
    <mergeCell ref="C258:L258"/>
    <mergeCell ref="M258:AJ258"/>
    <mergeCell ref="AK258:AP258"/>
    <mergeCell ref="AQ258:AT258"/>
    <mergeCell ref="AU258:AX258"/>
    <mergeCell ref="A257:B257"/>
    <mergeCell ref="C257:L257"/>
    <mergeCell ref="M257:AJ257"/>
    <mergeCell ref="AK257:AP257"/>
    <mergeCell ref="AQ257:AT257"/>
    <mergeCell ref="AU257:AX257"/>
    <mergeCell ref="A254:B254"/>
    <mergeCell ref="C254:L254"/>
    <mergeCell ref="M254:AJ254"/>
    <mergeCell ref="AK254:AP254"/>
    <mergeCell ref="AQ254:AT254"/>
    <mergeCell ref="AU254:AX254"/>
    <mergeCell ref="A253:B253"/>
    <mergeCell ref="C253:L253"/>
    <mergeCell ref="M253:AJ253"/>
    <mergeCell ref="AK253:AP253"/>
    <mergeCell ref="AQ253:AT253"/>
    <mergeCell ref="AU253:AX253"/>
    <mergeCell ref="A250:B250"/>
    <mergeCell ref="C250:L250"/>
    <mergeCell ref="M250:AJ250"/>
    <mergeCell ref="AK250:AP250"/>
    <mergeCell ref="AQ250:AT250"/>
    <mergeCell ref="AU250:AX250"/>
    <mergeCell ref="A249:B249"/>
    <mergeCell ref="C249:L249"/>
    <mergeCell ref="M249:AJ249"/>
    <mergeCell ref="AK249:AP249"/>
    <mergeCell ref="AQ249:AT249"/>
    <mergeCell ref="AU249:AX249"/>
    <mergeCell ref="A246:B246"/>
    <mergeCell ref="C246:L246"/>
    <mergeCell ref="M246:AJ246"/>
    <mergeCell ref="AK246:AP246"/>
    <mergeCell ref="AQ246:AT246"/>
    <mergeCell ref="AU246:AX246"/>
    <mergeCell ref="A245:B245"/>
    <mergeCell ref="C245:L245"/>
    <mergeCell ref="M245:AJ245"/>
    <mergeCell ref="AK245:AP245"/>
    <mergeCell ref="AQ245:AT245"/>
    <mergeCell ref="AU245:AX245"/>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G192:K192"/>
    <mergeCell ref="L192:X192"/>
    <mergeCell ref="Y192:AB192"/>
    <mergeCell ref="AC192:AG192"/>
    <mergeCell ref="AH192:AT192"/>
    <mergeCell ref="AU192:AX192"/>
    <mergeCell ref="G191:K191"/>
    <mergeCell ref="L191:X191"/>
    <mergeCell ref="Y191:AB191"/>
    <mergeCell ref="AC191:AG191"/>
    <mergeCell ref="AH191:AT191"/>
    <mergeCell ref="AU191:AX191"/>
    <mergeCell ref="G189:AB189"/>
    <mergeCell ref="AC189:AX189"/>
    <mergeCell ref="G190:K190"/>
    <mergeCell ref="L190:X190"/>
    <mergeCell ref="Y190:AB190"/>
    <mergeCell ref="AC190:AG190"/>
    <mergeCell ref="AH190:AT190"/>
    <mergeCell ref="AU190:AX190"/>
    <mergeCell ref="G188:K188"/>
    <mergeCell ref="L188:X188"/>
    <mergeCell ref="Y188:AB188"/>
    <mergeCell ref="AC188:AG188"/>
    <mergeCell ref="AH188:AT188"/>
    <mergeCell ref="AU188:AX188"/>
    <mergeCell ref="G187:K187"/>
    <mergeCell ref="L187:X187"/>
    <mergeCell ref="Y187:AB187"/>
    <mergeCell ref="AC187:AG187"/>
    <mergeCell ref="AH187:AT187"/>
    <mergeCell ref="AU187:AX187"/>
    <mergeCell ref="G185:AB185"/>
    <mergeCell ref="AC185:AX185"/>
    <mergeCell ref="G186:K186"/>
    <mergeCell ref="L186:X186"/>
    <mergeCell ref="Y186:AB186"/>
    <mergeCell ref="AC186:AG186"/>
    <mergeCell ref="AH186:AT186"/>
    <mergeCell ref="AU186:AX186"/>
    <mergeCell ref="G184:K184"/>
    <mergeCell ref="L184:X184"/>
    <mergeCell ref="Y184:AB184"/>
    <mergeCell ref="AC184:AG184"/>
    <mergeCell ref="AH184:AT184"/>
    <mergeCell ref="AU184:AX184"/>
    <mergeCell ref="G183:K183"/>
    <mergeCell ref="L183:X183"/>
    <mergeCell ref="Y183:AB183"/>
    <mergeCell ref="AC183:AG183"/>
    <mergeCell ref="AH183:AT183"/>
    <mergeCell ref="AU183:AX183"/>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79:AB179"/>
    <mergeCell ref="AC179:AX179"/>
    <mergeCell ref="G180:K180"/>
    <mergeCell ref="L180:X180"/>
    <mergeCell ref="Y180:AB180"/>
    <mergeCell ref="AC180:AG180"/>
    <mergeCell ref="AH180:AT180"/>
    <mergeCell ref="AU180:AX180"/>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5:AB175"/>
    <mergeCell ref="AC175:AX175"/>
    <mergeCell ref="G176:K176"/>
    <mergeCell ref="L176:X176"/>
    <mergeCell ref="Y176:AB176"/>
    <mergeCell ref="AC176:AG176"/>
    <mergeCell ref="AH176:AT176"/>
    <mergeCell ref="AU176:AX176"/>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7:AB167"/>
    <mergeCell ref="AC167:AX167"/>
    <mergeCell ref="G168:K168"/>
    <mergeCell ref="L168:X168"/>
    <mergeCell ref="Y168:AB168"/>
    <mergeCell ref="AC168:AG168"/>
    <mergeCell ref="AH168:AT168"/>
    <mergeCell ref="AU168:AX168"/>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3:AB163"/>
    <mergeCell ref="AC163:AX163"/>
    <mergeCell ref="G164:K164"/>
    <mergeCell ref="L164:X164"/>
    <mergeCell ref="Y164:AB164"/>
    <mergeCell ref="AC164:AG164"/>
    <mergeCell ref="AH164:AT164"/>
    <mergeCell ref="AU164:AX164"/>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59:AB159"/>
    <mergeCell ref="AC159:AX159"/>
    <mergeCell ref="G160:K160"/>
    <mergeCell ref="L160:X160"/>
    <mergeCell ref="Y160:AB160"/>
    <mergeCell ref="AC160:AG160"/>
    <mergeCell ref="AH160:AT160"/>
    <mergeCell ref="AU160:AX160"/>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5:AB155"/>
    <mergeCell ref="AC155:AX155"/>
    <mergeCell ref="G156:K156"/>
    <mergeCell ref="L156:X156"/>
    <mergeCell ref="Y156:AB156"/>
    <mergeCell ref="AC156:AG156"/>
    <mergeCell ref="AH156:AT156"/>
    <mergeCell ref="AU156:AX156"/>
    <mergeCell ref="AH150:AT150"/>
    <mergeCell ref="AU150:AX150"/>
    <mergeCell ref="G149:K149"/>
    <mergeCell ref="L149:X149"/>
    <mergeCell ref="Y149:AB149"/>
    <mergeCell ref="AC149:AG149"/>
    <mergeCell ref="AH149:AT149"/>
    <mergeCell ref="AU149:AX149"/>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48:K148"/>
    <mergeCell ref="L148:X148"/>
    <mergeCell ref="Y148:AB148"/>
    <mergeCell ref="AC148:AG148"/>
    <mergeCell ref="AH148:AT148"/>
    <mergeCell ref="AU148:AX148"/>
    <mergeCell ref="A121:F144"/>
    <mergeCell ref="A146:F192"/>
    <mergeCell ref="G146:AB146"/>
    <mergeCell ref="AC146:AX146"/>
    <mergeCell ref="G147:K147"/>
    <mergeCell ref="L147:X147"/>
    <mergeCell ref="Y147:AB147"/>
    <mergeCell ref="AC147:AG147"/>
    <mergeCell ref="AH147:AT147"/>
    <mergeCell ref="AU147:AX147"/>
    <mergeCell ref="AI67:AP67"/>
    <mergeCell ref="AQ67:AX67"/>
    <mergeCell ref="A69:F92"/>
    <mergeCell ref="R78:AG79"/>
    <mergeCell ref="R80:AG80"/>
    <mergeCell ref="A95:F118"/>
    <mergeCell ref="G151:K151"/>
    <mergeCell ref="L151:X151"/>
    <mergeCell ref="Y151:AB151"/>
    <mergeCell ref="AC151:AG151"/>
    <mergeCell ref="AH151:AT151"/>
    <mergeCell ref="AU151:AX151"/>
    <mergeCell ref="G150:K150"/>
    <mergeCell ref="L150:X150"/>
    <mergeCell ref="Y150:AB150"/>
    <mergeCell ref="AC150:AG150"/>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0" manualBreakCount="10">
    <brk id="36" max="49" man="1"/>
    <brk id="67" max="49" man="1"/>
    <brk id="93" max="49" man="1"/>
    <brk id="119" max="49" man="1"/>
    <brk id="145" max="49" man="1"/>
    <brk id="193" max="49" man="1"/>
    <brk id="251" max="49" man="1"/>
    <brk id="290" max="49" man="1"/>
    <brk id="341" max="49" man="1"/>
    <brk id="39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088</vt:lpstr>
      <vt:lpstr>'088'!Print_Area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2014-07-01T11:30:18Z</dcterms:created>
  <dcterms:modified xsi:type="dcterms:W3CDTF">2014-07-03T09:30:50Z</dcterms:modified>
</cp:coreProperties>
</file>