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9630"/>
  </bookViews>
  <sheets>
    <sheet name="087" sheetId="1" r:id="rId1"/>
  </sheets>
  <definedNames>
    <definedName name="_xlnm.Print_Area" localSheetId="0">'087'!$A$1:$AX$424</definedName>
  </definedNames>
  <calcPr calcId="145621"/>
</workbook>
</file>

<file path=xl/calcChain.xml><?xml version="1.0" encoding="utf-8"?>
<calcChain xmlns="http://schemas.openxmlformats.org/spreadsheetml/2006/main">
  <c r="AU154" i="1" l="1"/>
  <c r="Y152" i="1"/>
  <c r="AU150" i="1"/>
  <c r="Y148" i="1"/>
  <c r="AU146" i="1"/>
  <c r="Y144" i="1"/>
  <c r="AU142" i="1"/>
  <c r="Y140" i="1"/>
  <c r="AU138" i="1"/>
  <c r="Y136" i="1"/>
  <c r="AU134" i="1"/>
  <c r="Y132" i="1"/>
  <c r="AU130" i="1"/>
  <c r="Y128" i="1"/>
  <c r="AU126" i="1"/>
  <c r="Y123" i="1"/>
  <c r="AU122" i="1"/>
  <c r="AQ1" i="1"/>
</calcChain>
</file>

<file path=xl/sharedStrings.xml><?xml version="1.0" encoding="utf-8"?>
<sst xmlns="http://schemas.openxmlformats.org/spreadsheetml/2006/main" count="967" uniqueCount="311">
  <si>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</si>
  <si>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</si>
  <si>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</si>
  <si>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</si>
  <si>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海外邦人保護のための緊急事態対応</t>
    <rPh sb="0" eb="2">
      <t>カイガイ</t>
    </rPh>
    <rPh sb="2" eb="4">
      <t>ホウジン</t>
    </rPh>
    <rPh sb="4" eb="6">
      <t>ホゴ</t>
    </rPh>
    <rPh sb="10" eb="12">
      <t>キンキュウ</t>
    </rPh>
    <rPh sb="12" eb="14">
      <t>ジタイ</t>
    </rPh>
    <rPh sb="14" eb="16">
      <t>タイオウ</t>
    </rPh>
    <phoneticPr fontId="4"/>
  </si>
  <si>
    <t>担当部局庁</t>
    <phoneticPr fontId="4"/>
  </si>
  <si>
    <t>領事局</t>
    <rPh sb="0" eb="2">
      <t>リョウジ</t>
    </rPh>
    <rPh sb="2" eb="3">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</si>
  <si>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</si>
  <si>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</si>
  <si>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phoneticPr fontId="4"/>
  </si>
  <si>
    <t>担当課室</t>
    <rPh sb="0" eb="2">
      <t>タントウ</t>
    </rPh>
    <rPh sb="2" eb="3">
      <t>カ</t>
    </rPh>
    <rPh sb="3" eb="4">
      <t>シツ</t>
    </rPh>
    <phoneticPr fontId="4"/>
  </si>
  <si>
    <t>海外邦人安全課／政策課</t>
    <rPh sb="8" eb="10">
      <t>セイサク</t>
    </rPh>
    <rPh sb="10" eb="11">
      <t>カ</t>
    </rPh>
    <phoneticPr fontId="2"/>
  </si>
  <si>
    <t>課長　平松　武
課長　田島　浩志</t>
    <rPh sb="0" eb="2">
      <t>カチョウ</t>
    </rPh>
    <rPh sb="8" eb="10">
      <t>カチョウ</t>
    </rPh>
    <rPh sb="11" eb="13">
      <t>タジマ</t>
    </rPh>
    <rPh sb="14" eb="15">
      <t>ヒロシ</t>
    </rPh>
    <rPh sb="15" eb="16">
      <t>シ</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</si>
  <si>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</si>
  <si>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</si>
  <si>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</si>
  <si>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</si>
  <si>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</si>
  <si>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</si>
  <si>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</si>
  <si>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海外における緊急事態発生に際し，現地に連絡室を設置し，各種連絡手段を通じて在留邦人や邦人旅行者の安否確認作業を行うとともに，支援を必要とする邦人のケアや退避オペレーションのためのインフラを整備することにより，効率的かつ効果的な援護体制・基盤の強化を図る。</t>
    <rPh sb="0" eb="2">
      <t>カイガイ</t>
    </rPh>
    <rPh sb="6" eb="8">
      <t>キンキュウ</t>
    </rPh>
    <rPh sb="8" eb="10">
      <t>ジタイ</t>
    </rPh>
    <rPh sb="10" eb="12">
      <t>ハッセイ</t>
    </rPh>
    <rPh sb="13" eb="14">
      <t>サイ</t>
    </rPh>
    <rPh sb="16" eb="18">
      <t>ゲンチ</t>
    </rPh>
    <rPh sb="19" eb="21">
      <t>レンラク</t>
    </rPh>
    <rPh sb="21" eb="22">
      <t>シツ</t>
    </rPh>
    <rPh sb="23" eb="25">
      <t>セッチ</t>
    </rPh>
    <rPh sb="27" eb="29">
      <t>カクシュ</t>
    </rPh>
    <rPh sb="29" eb="31">
      <t>レンラク</t>
    </rPh>
    <rPh sb="31" eb="33">
      <t>シュダン</t>
    </rPh>
    <rPh sb="34" eb="35">
      <t>ツウ</t>
    </rPh>
    <rPh sb="37" eb="39">
      <t>ザイリュウ</t>
    </rPh>
    <rPh sb="39" eb="41">
      <t>ホウジン</t>
    </rPh>
    <rPh sb="42" eb="44">
      <t>ホウジン</t>
    </rPh>
    <rPh sb="44" eb="47">
      <t>リョコウシャ</t>
    </rPh>
    <rPh sb="48" eb="50">
      <t>アンピ</t>
    </rPh>
    <rPh sb="50" eb="52">
      <t>カクニン</t>
    </rPh>
    <rPh sb="52" eb="54">
      <t>サギョウ</t>
    </rPh>
    <rPh sb="55" eb="56">
      <t>オコナ</t>
    </rPh>
    <rPh sb="62" eb="64">
      <t>シエン</t>
    </rPh>
    <rPh sb="65" eb="67">
      <t>ヒツヨウ</t>
    </rPh>
    <rPh sb="70" eb="72">
      <t>ホウジン</t>
    </rPh>
    <rPh sb="76" eb="78">
      <t>タイヒ</t>
    </rPh>
    <rPh sb="94" eb="96">
      <t>セイビ</t>
    </rPh>
    <rPh sb="104" eb="107">
      <t>コウリツテキ</t>
    </rPh>
    <rPh sb="109" eb="112">
      <t>コウカテキ</t>
    </rPh>
    <rPh sb="113" eb="115">
      <t>エンゴ</t>
    </rPh>
    <rPh sb="115" eb="117">
      <t>タイセイ</t>
    </rPh>
    <rPh sb="118" eb="120">
      <t>キバン</t>
    </rPh>
    <rPh sb="121" eb="123">
      <t>キョウカ</t>
    </rPh>
    <rPh sb="124" eb="125">
      <t>ハカ</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</si>
  <si>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</si>
  <si>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本事業は以下の７つの各事業により構成されている。
①緊急邦人無線整備費：緊急事態発時の邦人保護の連絡体制整備のために在外公館に配備している無線機の新規配備、修理、保守、買換え等を行うもの。
②緊急事態等海外邦人退避関係費：在外邦人等の退避が必要となる際に、航空機等を借り上げるための経費を計上するもの。
③在外邦人用緊急備蓄経費：現地滞在中の邦人短期渡航者が一時的に大使館に退避せざるを得ないような事態に備え、食料や飲料水等の物資を最低限備蓄するもの。
④大規模緊急事態対応費（大規模緊急事態連絡室運営経費）：邦人の安全確保のための取組として、現地に連絡室を設置するもの。
⑤緊急事態処理専門家経費：遺体鑑定のための法医学の専門家や心のケア等のための精神科医などの専門家を現地入りさせ、その専門的知識や経験をもって援護活動の支援にあたらせるもの。
⑥安否確認・情報共有システム関係費：大規模緊急事態発生時には、海外安全ホームページ上に「オンライン安否確認システム」を立ち上げることになるが、その場合に同システムが適切に機能するようメンテナンスとトラブル対応のための経費。
⑦大規模緊急事態対応関係経費：イリジウム衛星携帯電話の使用料を計上するもの。</t>
    <rPh sb="26" eb="28">
      <t>キンキュウ</t>
    </rPh>
    <rPh sb="28" eb="30">
      <t>ホウジン</t>
    </rPh>
    <rPh sb="30" eb="32">
      <t>ムセン</t>
    </rPh>
    <rPh sb="32" eb="35">
      <t>セイビヒ</t>
    </rPh>
    <rPh sb="36" eb="38">
      <t>キンキュウ</t>
    </rPh>
    <rPh sb="38" eb="40">
      <t>ジタイ</t>
    </rPh>
    <rPh sb="87" eb="88">
      <t>トウ</t>
    </rPh>
    <rPh sb="89" eb="90">
      <t>オコナ</t>
    </rPh>
    <rPh sb="96" eb="98">
      <t>キンキュウ</t>
    </rPh>
    <rPh sb="98" eb="100">
      <t>ジタイ</t>
    </rPh>
    <rPh sb="100" eb="101">
      <t>トウ</t>
    </rPh>
    <rPh sb="101" eb="103">
      <t>カイガイ</t>
    </rPh>
    <rPh sb="103" eb="105">
      <t>ホウジン</t>
    </rPh>
    <rPh sb="105" eb="107">
      <t>タイヒ</t>
    </rPh>
    <rPh sb="107" eb="110">
      <t>カンケイヒ</t>
    </rPh>
    <rPh sb="111" eb="113">
      <t>ザイガイ</t>
    </rPh>
    <rPh sb="113" eb="115">
      <t>ホウジン</t>
    </rPh>
    <rPh sb="115" eb="116">
      <t>トウ</t>
    </rPh>
    <rPh sb="117" eb="119">
      <t>タイヒ</t>
    </rPh>
    <rPh sb="120" eb="122">
      <t>ヒツヨウ</t>
    </rPh>
    <rPh sb="125" eb="126">
      <t>サイ</t>
    </rPh>
    <rPh sb="128" eb="131">
      <t>コウクウキ</t>
    </rPh>
    <rPh sb="131" eb="132">
      <t>トウ</t>
    </rPh>
    <rPh sb="133" eb="134">
      <t>カ</t>
    </rPh>
    <rPh sb="135" eb="136">
      <t>ア</t>
    </rPh>
    <rPh sb="141" eb="143">
      <t>ケイヒ</t>
    </rPh>
    <rPh sb="144" eb="146">
      <t>ケイジョウ</t>
    </rPh>
    <rPh sb="153" eb="155">
      <t>ザイガイ</t>
    </rPh>
    <rPh sb="155" eb="157">
      <t>ホウジン</t>
    </rPh>
    <rPh sb="157" eb="158">
      <t>ヨウ</t>
    </rPh>
    <rPh sb="158" eb="160">
      <t>キンキュウ</t>
    </rPh>
    <rPh sb="160" eb="162">
      <t>ビチク</t>
    </rPh>
    <rPh sb="162" eb="164">
      <t>ケイヒ</t>
    </rPh>
    <rPh sb="165" eb="167">
      <t>ゲンチ</t>
    </rPh>
    <rPh sb="167" eb="170">
      <t>タイザイチュウ</t>
    </rPh>
    <rPh sb="171" eb="173">
      <t>ホウジン</t>
    </rPh>
    <rPh sb="173" eb="175">
      <t>タンキ</t>
    </rPh>
    <rPh sb="175" eb="178">
      <t>トコウシャ</t>
    </rPh>
    <rPh sb="179" eb="182">
      <t>イチジテキ</t>
    </rPh>
    <rPh sb="183" eb="186">
      <t>タイシカン</t>
    </rPh>
    <rPh sb="187" eb="189">
      <t>タイヒ</t>
    </rPh>
    <rPh sb="193" eb="194">
      <t>エ</t>
    </rPh>
    <rPh sb="199" eb="201">
      <t>ジタイ</t>
    </rPh>
    <rPh sb="202" eb="203">
      <t>ソナ</t>
    </rPh>
    <rPh sb="205" eb="207">
      <t>ショクリョウ</t>
    </rPh>
    <rPh sb="208" eb="211">
      <t>インリョウスイ</t>
    </rPh>
    <rPh sb="211" eb="212">
      <t>トウ</t>
    </rPh>
    <rPh sb="213" eb="215">
      <t>ブッシ</t>
    </rPh>
    <rPh sb="216" eb="219">
      <t>サイテイゲン</t>
    </rPh>
    <rPh sb="219" eb="221">
      <t>ビチク</t>
    </rPh>
    <rPh sb="228" eb="231">
      <t>ダイキボ</t>
    </rPh>
    <rPh sb="231" eb="233">
      <t>キンキュウ</t>
    </rPh>
    <rPh sb="233" eb="235">
      <t>ジタイ</t>
    </rPh>
    <rPh sb="235" eb="237">
      <t>タイオウ</t>
    </rPh>
    <rPh sb="237" eb="238">
      <t>ヒ</t>
    </rPh>
    <rPh sb="239" eb="242">
      <t>ダイキボ</t>
    </rPh>
    <rPh sb="242" eb="244">
      <t>キンキュウ</t>
    </rPh>
    <rPh sb="244" eb="246">
      <t>ジタイ</t>
    </rPh>
    <rPh sb="246" eb="248">
      <t>レンラク</t>
    </rPh>
    <rPh sb="248" eb="249">
      <t>シツ</t>
    </rPh>
    <rPh sb="249" eb="251">
      <t>ウンエイ</t>
    </rPh>
    <rPh sb="251" eb="253">
      <t>ケイヒ</t>
    </rPh>
    <rPh sb="255" eb="257">
      <t>ホウジン</t>
    </rPh>
    <rPh sb="258" eb="260">
      <t>アンゼン</t>
    </rPh>
    <rPh sb="260" eb="262">
      <t>カクホ</t>
    </rPh>
    <rPh sb="266" eb="268">
      <t>トリクミ</t>
    </rPh>
    <rPh sb="272" eb="274">
      <t>ゲンチ</t>
    </rPh>
    <rPh sb="275" eb="277">
      <t>レンラク</t>
    </rPh>
    <rPh sb="277" eb="278">
      <t>シツ</t>
    </rPh>
    <rPh sb="279" eb="281">
      <t>セッチ</t>
    </rPh>
    <rPh sb="288" eb="290">
      <t>キンキュウ</t>
    </rPh>
    <rPh sb="290" eb="292">
      <t>ジタイ</t>
    </rPh>
    <rPh sb="292" eb="294">
      <t>ショリ</t>
    </rPh>
    <rPh sb="294" eb="297">
      <t>センモンカ</t>
    </rPh>
    <rPh sb="297" eb="299">
      <t>ケイヒ</t>
    </rPh>
    <rPh sb="300" eb="302">
      <t>イタイ</t>
    </rPh>
    <rPh sb="302" eb="304">
      <t>カンテイ</t>
    </rPh>
    <rPh sb="308" eb="311">
      <t>ホウイガク</t>
    </rPh>
    <rPh sb="312" eb="315">
      <t>センモンカ</t>
    </rPh>
    <rPh sb="316" eb="317">
      <t>ココロ</t>
    </rPh>
    <rPh sb="320" eb="321">
      <t>トウ</t>
    </rPh>
    <rPh sb="325" eb="329">
      <t>セイシンカイ</t>
    </rPh>
    <rPh sb="332" eb="335">
      <t>センモンカ</t>
    </rPh>
    <rPh sb="336" eb="338">
      <t>ゲンチ</t>
    </rPh>
    <rPh sb="338" eb="339">
      <t>イ</t>
    </rPh>
    <rPh sb="345" eb="348">
      <t>センモンテキ</t>
    </rPh>
    <rPh sb="348" eb="350">
      <t>チシキ</t>
    </rPh>
    <rPh sb="351" eb="353">
      <t>ケイケン</t>
    </rPh>
    <rPh sb="357" eb="359">
      <t>エンゴ</t>
    </rPh>
    <rPh sb="359" eb="361">
      <t>カツドウ</t>
    </rPh>
    <rPh sb="362" eb="364">
      <t>シエン</t>
    </rPh>
    <rPh sb="375" eb="377">
      <t>アンピ</t>
    </rPh>
    <rPh sb="377" eb="379">
      <t>カクニン</t>
    </rPh>
    <rPh sb="380" eb="382">
      <t>ジョウホウ</t>
    </rPh>
    <rPh sb="382" eb="384">
      <t>キョウユウ</t>
    </rPh>
    <rPh sb="388" eb="391">
      <t>カンケイヒ</t>
    </rPh>
    <rPh sb="392" eb="395">
      <t>ダイキボ</t>
    </rPh>
    <rPh sb="395" eb="397">
      <t>キンキュウ</t>
    </rPh>
    <rPh sb="397" eb="399">
      <t>ジタイ</t>
    </rPh>
    <rPh sb="399" eb="401">
      <t>ハッセイ</t>
    </rPh>
    <rPh sb="401" eb="402">
      <t>トキ</t>
    </rPh>
    <rPh sb="405" eb="407">
      <t>カイガイ</t>
    </rPh>
    <rPh sb="407" eb="409">
      <t>アンゼン</t>
    </rPh>
    <rPh sb="415" eb="416">
      <t>ウエ</t>
    </rPh>
    <rPh sb="423" eb="425">
      <t>アンピ</t>
    </rPh>
    <rPh sb="425" eb="427">
      <t>カクニン</t>
    </rPh>
    <rPh sb="433" eb="434">
      <t>タ</t>
    </rPh>
    <rPh sb="435" eb="436">
      <t>ア</t>
    </rPh>
    <rPh sb="447" eb="449">
      <t>バアイ</t>
    </rPh>
    <rPh sb="450" eb="451">
      <t>ドウ</t>
    </rPh>
    <rPh sb="456" eb="458">
      <t>テキセツ</t>
    </rPh>
    <rPh sb="459" eb="461">
      <t>キノウ</t>
    </rPh>
    <rPh sb="476" eb="478">
      <t>タイオウ</t>
    </rPh>
    <rPh sb="482" eb="484">
      <t>ケイヒ</t>
    </rPh>
    <rPh sb="487" eb="490">
      <t>ダイキボ</t>
    </rPh>
    <rPh sb="490" eb="492">
      <t>キンキュウ</t>
    </rPh>
    <rPh sb="492" eb="494">
      <t>ジタイ</t>
    </rPh>
    <rPh sb="494" eb="496">
      <t>タイオウ</t>
    </rPh>
    <rPh sb="496" eb="498">
      <t>カンケイ</t>
    </rPh>
    <rPh sb="498" eb="500">
      <t>ケイヒ</t>
    </rPh>
    <rPh sb="506" eb="508">
      <t>エイセイ</t>
    </rPh>
    <rPh sb="508" eb="510">
      <t>ケイタイ</t>
    </rPh>
    <rPh sb="510" eb="512">
      <t>デンワ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</si>
  <si>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</si>
  <si>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</si>
  <si>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</si>
  <si>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</si>
  <si>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</si>
  <si>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</si>
  <si>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</si>
  <si>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</si>
  <si>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</si>
  <si>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</si>
  <si>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</si>
  <si>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</si>
  <si>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</si>
  <si>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</si>
  <si>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</si>
  <si>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</si>
  <si>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</si>
  <si>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</si>
  <si>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</si>
  <si>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</si>
  <si>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</si>
  <si>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</si>
  <si>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</si>
  <si>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</si>
  <si>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</si>
  <si>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</si>
  <si>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 xml:space="preserve">支出額の大きい主な２案件を代表抽出する。
①緊急邦人無線整備費：配備総数
②在外邦人用緊急備蓄経費：新規に配備した備蓄品セット（人数×日数）
</t>
    <rPh sb="0" eb="2">
      <t>シシュツ</t>
    </rPh>
    <rPh sb="2" eb="3">
      <t>ガク</t>
    </rPh>
    <rPh sb="4" eb="5">
      <t>オオ</t>
    </rPh>
    <rPh sb="7" eb="8">
      <t>オモ</t>
    </rPh>
    <rPh sb="10" eb="12">
      <t>アンケン</t>
    </rPh>
    <rPh sb="13" eb="15">
      <t>ダイヒョウ</t>
    </rPh>
    <rPh sb="15" eb="17">
      <t>チュウシュツ</t>
    </rPh>
    <rPh sb="22" eb="24">
      <t>キンキュウ</t>
    </rPh>
    <rPh sb="24" eb="26">
      <t>ホウジン</t>
    </rPh>
    <rPh sb="26" eb="28">
      <t>ムセン</t>
    </rPh>
    <rPh sb="28" eb="31">
      <t>セイビヒ</t>
    </rPh>
    <rPh sb="32" eb="34">
      <t>ハイビ</t>
    </rPh>
    <rPh sb="34" eb="36">
      <t>ソウスウ</t>
    </rPh>
    <rPh sb="36" eb="37">
      <t>キスウ</t>
    </rPh>
    <rPh sb="38" eb="40">
      <t>ザイガイ</t>
    </rPh>
    <rPh sb="40" eb="42">
      <t>ホウジン</t>
    </rPh>
    <rPh sb="42" eb="43">
      <t>ヨウ</t>
    </rPh>
    <rPh sb="43" eb="45">
      <t>キンキュウ</t>
    </rPh>
    <rPh sb="45" eb="47">
      <t>ビチク</t>
    </rPh>
    <rPh sb="47" eb="49">
      <t>ケイヒ</t>
    </rPh>
    <rPh sb="50" eb="52">
      <t>シンキ</t>
    </rPh>
    <rPh sb="53" eb="55">
      <t>ハイビ</t>
    </rPh>
    <rPh sb="57" eb="59">
      <t>ビチク</t>
    </rPh>
    <rPh sb="59" eb="60">
      <t>ヒン</t>
    </rPh>
    <rPh sb="64" eb="66">
      <t>ニンズウ</t>
    </rPh>
    <rPh sb="67" eb="69">
      <t>ニッスウ</t>
    </rPh>
    <phoneticPr fontId="4"/>
  </si>
  <si>
    <t>成果実績</t>
    <rPh sb="0" eb="2">
      <t>セイカ</t>
    </rPh>
    <rPh sb="2" eb="4">
      <t>ジッセキ</t>
    </rPh>
    <phoneticPr fontId="4"/>
  </si>
  <si>
    <t>①台
②ｾｯﾄ数</t>
    <rPh sb="1" eb="2">
      <t>ダイ</t>
    </rPh>
    <rPh sb="7" eb="8">
      <t>スウ</t>
    </rPh>
    <phoneticPr fontId="4"/>
  </si>
  <si>
    <t>①5,230
②7,490</t>
    <phoneticPr fontId="4"/>
  </si>
  <si>
    <t>①5,196
②11,830</t>
    <phoneticPr fontId="4"/>
  </si>
  <si>
    <t xml:space="preserve">①4,805
②9,240 </t>
    <phoneticPr fontId="4"/>
  </si>
  <si>
    <t>目標値</t>
    <rPh sb="0" eb="3">
      <t>モクヒョウチ</t>
    </rPh>
    <phoneticPr fontId="4"/>
  </si>
  <si>
    <t>-</t>
    <phoneticPr fontId="2"/>
  </si>
  <si>
    <t>－</t>
    <phoneticPr fontId="2"/>
  </si>
  <si>
    <t>達成度</t>
    <rPh sb="0" eb="2">
      <t>タッセイ</t>
    </rPh>
    <rPh sb="2" eb="3">
      <t>ド</t>
    </rPh>
    <phoneticPr fontId="4"/>
  </si>
  <si>
    <t>％</t>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</si>
  <si>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</si>
  <si>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</si>
  <si>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</si>
  <si>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</si>
  <si>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①緊急邦人無線整備費：無線機器の買い換えや整備に要した支出額
②在外邦人用緊急備蓄経費：備蓄品配備公館数
</t>
    <rPh sb="11" eb="13">
      <t>ムセン</t>
    </rPh>
    <rPh sb="13" eb="15">
      <t>キキ</t>
    </rPh>
    <rPh sb="16" eb="17">
      <t>カ</t>
    </rPh>
    <rPh sb="18" eb="19">
      <t>カ</t>
    </rPh>
    <rPh sb="21" eb="23">
      <t>セイビ</t>
    </rPh>
    <rPh sb="24" eb="25">
      <t>ヨウ</t>
    </rPh>
    <rPh sb="27" eb="30">
      <t>シシュツガク</t>
    </rPh>
    <rPh sb="32" eb="34">
      <t>ザイガイ</t>
    </rPh>
    <rPh sb="34" eb="36">
      <t>ホウジン</t>
    </rPh>
    <rPh sb="36" eb="37">
      <t>ヨウ</t>
    </rPh>
    <rPh sb="37" eb="39">
      <t>キンキュウ</t>
    </rPh>
    <rPh sb="39" eb="41">
      <t>ビチク</t>
    </rPh>
    <rPh sb="41" eb="43">
      <t>ケイヒ</t>
    </rPh>
    <rPh sb="44" eb="46">
      <t>ビチク</t>
    </rPh>
    <rPh sb="46" eb="47">
      <t>ヒン</t>
    </rPh>
    <rPh sb="47" eb="49">
      <t>ハイビ</t>
    </rPh>
    <rPh sb="49" eb="51">
      <t>コウカン</t>
    </rPh>
    <rPh sb="51" eb="52">
      <t>スウ</t>
    </rPh>
    <phoneticPr fontId="4"/>
  </si>
  <si>
    <t>活動実績</t>
    <rPh sb="0" eb="2">
      <t>カツドウ</t>
    </rPh>
    <rPh sb="2" eb="4">
      <t>ジッセキ</t>
    </rPh>
    <phoneticPr fontId="4"/>
  </si>
  <si>
    <t>①千円
②公館</t>
    <rPh sb="1" eb="3">
      <t>センエン</t>
    </rPh>
    <rPh sb="5" eb="7">
      <t>コウカン</t>
    </rPh>
    <phoneticPr fontId="4"/>
  </si>
  <si>
    <t>①106,079
②74</t>
    <phoneticPr fontId="4"/>
  </si>
  <si>
    <t>①91,555
②88</t>
    <phoneticPr fontId="4"/>
  </si>
  <si>
    <t>①95,060
②85</t>
    <phoneticPr fontId="4"/>
  </si>
  <si>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</si>
  <si>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</si>
  <si>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</si>
  <si>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</si>
  <si>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</si>
  <si>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</si>
  <si>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①無線機器１台当たりのコスト
②備蓄品１セット当たりのコスト</t>
    <rPh sb="1" eb="3">
      <t>ムセン</t>
    </rPh>
    <rPh sb="3" eb="5">
      <t>キキ</t>
    </rPh>
    <rPh sb="6" eb="7">
      <t>ダイ</t>
    </rPh>
    <rPh sb="7" eb="8">
      <t>ア</t>
    </rPh>
    <rPh sb="16" eb="18">
      <t>ビチク</t>
    </rPh>
    <rPh sb="18" eb="19">
      <t>ヒン</t>
    </rPh>
    <rPh sb="23" eb="24">
      <t>ア</t>
    </rPh>
    <phoneticPr fontId="4"/>
  </si>
  <si>
    <t>①円/台
②円/人/日</t>
    <rPh sb="1" eb="2">
      <t>エン</t>
    </rPh>
    <rPh sb="3" eb="4">
      <t>ダイ</t>
    </rPh>
    <rPh sb="6" eb="7">
      <t>エン</t>
    </rPh>
    <rPh sb="8" eb="9">
      <t>ヒト</t>
    </rPh>
    <rPh sb="10" eb="11">
      <t>ニチ</t>
    </rPh>
    <phoneticPr fontId="2"/>
  </si>
  <si>
    <t>①20,283
②1,163</t>
    <phoneticPr fontId="2"/>
  </si>
  <si>
    <t>①17,620
②738</t>
    <phoneticPr fontId="2"/>
  </si>
  <si>
    <t>①19,784
②989</t>
    <phoneticPr fontId="2"/>
  </si>
  <si>
    <t>計算式</t>
    <rPh sb="0" eb="2">
      <t>ケイサン</t>
    </rPh>
    <rPh sb="2" eb="3">
      <t>シキ</t>
    </rPh>
    <phoneticPr fontId="4"/>
  </si>
  <si>
    <t>　　/</t>
    <phoneticPr fontId="4"/>
  </si>
  <si>
    <t>①106,079,164÷5,230
②8,713,068÷7,490</t>
    <phoneticPr fontId="2"/>
  </si>
  <si>
    <t>①91,554,663÷5,196
②8,730,561÷11,830</t>
    <phoneticPr fontId="2"/>
  </si>
  <si>
    <t>①95,060,195÷4,805
②9,142,327÷9,240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</si>
  <si>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</si>
  <si>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</si>
  <si>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</si>
  <si>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</si>
  <si>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緊急邦人無線整備費</t>
    <rPh sb="0" eb="2">
      <t>キンキュウ</t>
    </rPh>
    <rPh sb="2" eb="4">
      <t>ホウジン</t>
    </rPh>
    <rPh sb="4" eb="6">
      <t>ムセン</t>
    </rPh>
    <rPh sb="6" eb="9">
      <t>セイビヒ</t>
    </rPh>
    <phoneticPr fontId="4"/>
  </si>
  <si>
    <t>緊急事態等海外邦人退避関係費</t>
    <rPh sb="0" eb="2">
      <t>キンキュウ</t>
    </rPh>
    <rPh sb="2" eb="5">
      <t>ジタイトウ</t>
    </rPh>
    <rPh sb="5" eb="7">
      <t>カイガイ</t>
    </rPh>
    <rPh sb="7" eb="9">
      <t>ホウジン</t>
    </rPh>
    <rPh sb="9" eb="11">
      <t>タイヒ</t>
    </rPh>
    <rPh sb="11" eb="14">
      <t>カンケイヒ</t>
    </rPh>
    <phoneticPr fontId="4"/>
  </si>
  <si>
    <t>在外邦人用緊急備蓄経費</t>
    <rPh sb="0" eb="2">
      <t>ザイガイ</t>
    </rPh>
    <rPh sb="2" eb="4">
      <t>ホウジン</t>
    </rPh>
    <rPh sb="4" eb="5">
      <t>ヨウ</t>
    </rPh>
    <rPh sb="5" eb="7">
      <t>キンキュウ</t>
    </rPh>
    <rPh sb="7" eb="9">
      <t>ビチク</t>
    </rPh>
    <rPh sb="9" eb="11">
      <t>ケイヒ</t>
    </rPh>
    <phoneticPr fontId="4"/>
  </si>
  <si>
    <t>大規模緊急事態対応費
(緊急事態連絡室運営経費)</t>
    <rPh sb="0" eb="3">
      <t>ダイキボ</t>
    </rPh>
    <rPh sb="3" eb="5">
      <t>キンキュウ</t>
    </rPh>
    <rPh sb="5" eb="7">
      <t>ジタイ</t>
    </rPh>
    <rPh sb="7" eb="9">
      <t>タイオウ</t>
    </rPh>
    <rPh sb="9" eb="10">
      <t>ヒ</t>
    </rPh>
    <rPh sb="12" eb="14">
      <t>キンキュウ</t>
    </rPh>
    <rPh sb="14" eb="16">
      <t>ジタイ</t>
    </rPh>
    <rPh sb="16" eb="18">
      <t>レンラク</t>
    </rPh>
    <rPh sb="18" eb="19">
      <t>シツ</t>
    </rPh>
    <rPh sb="19" eb="21">
      <t>ウンエイ</t>
    </rPh>
    <rPh sb="21" eb="23">
      <t>ケイヒ</t>
    </rPh>
    <phoneticPr fontId="4"/>
  </si>
  <si>
    <t>緊急事態処理専門家経費</t>
    <rPh sb="0" eb="2">
      <t>キンキュウ</t>
    </rPh>
    <rPh sb="2" eb="4">
      <t>ジタイ</t>
    </rPh>
    <rPh sb="4" eb="6">
      <t>ショリ</t>
    </rPh>
    <rPh sb="6" eb="9">
      <t>センモンカ</t>
    </rPh>
    <rPh sb="9" eb="11">
      <t>ケイヒ</t>
    </rPh>
    <phoneticPr fontId="4"/>
  </si>
  <si>
    <t>安否確認・情報共有ｼｽﾃﾑ関係費</t>
    <rPh sb="0" eb="2">
      <t>アンピ</t>
    </rPh>
    <rPh sb="2" eb="4">
      <t>カクニン</t>
    </rPh>
    <rPh sb="5" eb="7">
      <t>ジョウホウ</t>
    </rPh>
    <rPh sb="7" eb="9">
      <t>キョウユウ</t>
    </rPh>
    <rPh sb="13" eb="16">
      <t>カンケイヒ</t>
    </rPh>
    <phoneticPr fontId="4"/>
  </si>
  <si>
    <t>大規模緊急事態対応関係費</t>
    <rPh sb="0" eb="3">
      <t>ダイキボ</t>
    </rPh>
    <rPh sb="3" eb="5">
      <t>キンキュウ</t>
    </rPh>
    <rPh sb="5" eb="7">
      <t>ジタイ</t>
    </rPh>
    <rPh sb="7" eb="9">
      <t>タイオウ</t>
    </rPh>
    <rPh sb="9" eb="12">
      <t>カンケイヒ</t>
    </rPh>
    <phoneticPr fontId="4"/>
  </si>
  <si>
    <t>－</t>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</si>
  <si>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</si>
  <si>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</si>
  <si>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</si>
  <si>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</si>
  <si>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</si>
  <si>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</si>
  <si>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</si>
  <si>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海外における邦人の生命及び身体の保護その他の安全に関することは、外務省設置法に規定される外務省の所掌事務であるのみならず、政府に課された重要な責務の一つであり、海外における緊急事態発生に際し、その安否確認を行うとともに邦人に対して退避を含む支援を行うことは優先度の高い事業である。</t>
    <phoneticPr fontId="4"/>
  </si>
  <si>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</si>
  <si>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</si>
  <si>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</si>
  <si>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</si>
  <si>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</si>
  <si>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緊急邦人無線機の整備や在外邦人用緊急備蓄品の配備等については、その専門性により業者が非常に限定される中にあって、可能な範囲で一般競争入札を実施するなどして、競争性を確保するよう努めた。</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</si>
  <si>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</si>
  <si>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</si>
  <si>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</si>
  <si>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</si>
  <si>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</si>
  <si>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</si>
  <si>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</si>
  <si>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</si>
  <si>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緊急事態の発生を予見することはできず，そのために当該緊急事態に備えた事業の成果を数値で評価するのは困難であるが、無線機器や備蓄品についてはその配備を見直し，必要な整備を行った。</t>
    <rPh sb="58" eb="60">
      <t>キキ</t>
    </rPh>
    <rPh sb="61" eb="63">
      <t>ビチク</t>
    </rPh>
    <rPh sb="63" eb="64">
      <t>ヒン</t>
    </rPh>
    <rPh sb="71" eb="73">
      <t>ハイビ</t>
    </rPh>
    <rPh sb="74" eb="76">
      <t>ミナオ</t>
    </rPh>
    <rPh sb="78" eb="80">
      <t>ヒツヨウ</t>
    </rPh>
    <rPh sb="81" eb="83">
      <t>セイビ</t>
    </rPh>
    <rPh sb="84" eb="85">
      <t>オコナ</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</si>
  <si>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</si>
  <si>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</si>
  <si>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</si>
  <si>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</si>
  <si>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rPh sb="129" eb="131">
      <t>ミア</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</si>
  <si>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</si>
  <si>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</si>
  <si>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</si>
  <si>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</si>
  <si>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緊急事態に備えた備品の充実、在外邦人保護手段の拡充等、引き続き無線機の整備・備蓄品の配備をはじめ、万一の事態に備えた準備・対応を進めた。その際、緊急事態発生の蓋然性を考慮しながら重点配備などにも意を用い、体制強化と並行して効果的かつ効率的な予算の執行に努めた。</t>
    <phoneticPr fontId="4"/>
  </si>
  <si>
    <t>改善の
方向性</t>
    <rPh sb="0" eb="2">
      <t>カイゼン</t>
    </rPh>
    <rPh sb="4" eb="7">
      <t>ホウコウセイ</t>
    </rPh>
    <phoneticPr fontId="4"/>
  </si>
  <si>
    <t>無線機については，引き続き現地通信インフラの整備状況や治安状況を勘案し，邦人援護活動に必要な台数，機種の適正配備を実施する。
備蓄品についても，引き続き政情不安やテロ，自然災害など緊急事態発生の蓋然性が高い国や地域に対し，効率的な配備に努める。</t>
    <rPh sb="0" eb="3">
      <t>ムセンキ</t>
    </rPh>
    <rPh sb="9" eb="10">
      <t>ヒ</t>
    </rPh>
    <rPh sb="11" eb="12">
      <t>ツヅ</t>
    </rPh>
    <rPh sb="13" eb="15">
      <t>ゲンチ</t>
    </rPh>
    <rPh sb="15" eb="17">
      <t>ツウシン</t>
    </rPh>
    <rPh sb="22" eb="24">
      <t>セイビ</t>
    </rPh>
    <rPh sb="24" eb="26">
      <t>ジョウキョウ</t>
    </rPh>
    <rPh sb="27" eb="29">
      <t>チアン</t>
    </rPh>
    <rPh sb="29" eb="31">
      <t>ジョウキョウ</t>
    </rPh>
    <rPh sb="32" eb="34">
      <t>カンアン</t>
    </rPh>
    <rPh sb="36" eb="38">
      <t>ホウジン</t>
    </rPh>
    <rPh sb="38" eb="40">
      <t>エンゴ</t>
    </rPh>
    <rPh sb="40" eb="42">
      <t>カツドウ</t>
    </rPh>
    <rPh sb="43" eb="45">
      <t>ヒツヨウ</t>
    </rPh>
    <rPh sb="46" eb="48">
      <t>ダイスウ</t>
    </rPh>
    <rPh sb="49" eb="51">
      <t>キシュ</t>
    </rPh>
    <rPh sb="52" eb="54">
      <t>テキセイ</t>
    </rPh>
    <rPh sb="54" eb="56">
      <t>ハイビ</t>
    </rPh>
    <rPh sb="57" eb="59">
      <t>ジッシ</t>
    </rPh>
    <rPh sb="63" eb="65">
      <t>ビチク</t>
    </rPh>
    <rPh sb="65" eb="66">
      <t>ヒン</t>
    </rPh>
    <rPh sb="72" eb="73">
      <t>ヒ</t>
    </rPh>
    <rPh sb="74" eb="75">
      <t>ツヅ</t>
    </rPh>
    <rPh sb="76" eb="78">
      <t>セイジョウ</t>
    </rPh>
    <rPh sb="78" eb="80">
      <t>フアン</t>
    </rPh>
    <rPh sb="84" eb="86">
      <t>シゼン</t>
    </rPh>
    <rPh sb="86" eb="88">
      <t>サイガイ</t>
    </rPh>
    <rPh sb="90" eb="92">
      <t>キンキュウ</t>
    </rPh>
    <rPh sb="92" eb="94">
      <t>ジタイ</t>
    </rPh>
    <rPh sb="94" eb="96">
      <t>ハッセイ</t>
    </rPh>
    <rPh sb="97" eb="100">
      <t>ガイゼンセイ</t>
    </rPh>
    <rPh sb="101" eb="102">
      <t>タカ</t>
    </rPh>
    <rPh sb="103" eb="104">
      <t>クニ</t>
    </rPh>
    <rPh sb="105" eb="107">
      <t>チイキ</t>
    </rPh>
    <rPh sb="108" eb="109">
      <t>タイ</t>
    </rPh>
    <rPh sb="111" eb="114">
      <t>コウリツテキ</t>
    </rPh>
    <rPh sb="115" eb="117">
      <t>ハイビ</t>
    </rPh>
    <rPh sb="118" eb="119">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</si>
  <si>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</si>
  <si>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</si>
  <si>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</si>
  <si>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</si>
  <si>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</si>
  <si>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</si>
  <si>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662,638,640,645,664,667,668</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</si>
  <si>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</si>
  <si>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</si>
  <si>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</si>
  <si>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</si>
  <si>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</si>
  <si>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</si>
  <si>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（株）ＪＶＣケンウッド</t>
    <rPh sb="4" eb="5">
      <t>カブ</t>
    </rPh>
    <phoneticPr fontId="4"/>
  </si>
  <si>
    <t>Ｉ.</t>
    <phoneticPr fontId="4"/>
  </si>
  <si>
    <t>使　途</t>
    <rPh sb="0" eb="1">
      <t>ツカ</t>
    </rPh>
    <rPh sb="2" eb="3">
      <t>ト</t>
    </rPh>
    <phoneticPr fontId="4"/>
  </si>
  <si>
    <t>金　額
(百万円）</t>
    <rPh sb="0" eb="1">
      <t>キン</t>
    </rPh>
    <rPh sb="2" eb="3">
      <t>ガク</t>
    </rPh>
    <rPh sb="5" eb="7">
      <t>ヒャクマン</t>
    </rPh>
    <rPh sb="7" eb="8">
      <t>エン</t>
    </rPh>
    <phoneticPr fontId="4"/>
  </si>
  <si>
    <t>備品費</t>
    <rPh sb="0" eb="2">
      <t>ビヒン</t>
    </rPh>
    <rPh sb="2" eb="3">
      <t>ヒ</t>
    </rPh>
    <phoneticPr fontId="2"/>
  </si>
  <si>
    <t>無線機等購入経費</t>
    <rPh sb="0" eb="3">
      <t>ムセンキ</t>
    </rPh>
    <rPh sb="3" eb="4">
      <t>トウ</t>
    </rPh>
    <rPh sb="4" eb="6">
      <t>コウニュウ</t>
    </rPh>
    <rPh sb="6" eb="8">
      <t>ケイヒ</t>
    </rPh>
    <phoneticPr fontId="2"/>
  </si>
  <si>
    <t>消耗品費</t>
    <rPh sb="0" eb="3">
      <t>ショウモウヒン</t>
    </rPh>
    <rPh sb="3" eb="4">
      <t>ヒ</t>
    </rPh>
    <phoneticPr fontId="2"/>
  </si>
  <si>
    <t>無線機消耗品購入経費</t>
    <rPh sb="0" eb="3">
      <t>ムセンキ</t>
    </rPh>
    <rPh sb="3" eb="6">
      <t>ショウモウヒン</t>
    </rPh>
    <rPh sb="6" eb="8">
      <t>コウニュウ</t>
    </rPh>
    <rPh sb="8" eb="10">
      <t>ケイヒ</t>
    </rPh>
    <phoneticPr fontId="2"/>
  </si>
  <si>
    <t>Ｊ.</t>
    <phoneticPr fontId="4"/>
  </si>
  <si>
    <t>B.　(株)コムフォース</t>
    <rPh sb="3" eb="6">
      <t>カブ</t>
    </rPh>
    <phoneticPr fontId="4"/>
  </si>
  <si>
    <t>備品費</t>
    <rPh sb="0" eb="3">
      <t>ビヒンヒ</t>
    </rPh>
    <phoneticPr fontId="2"/>
  </si>
  <si>
    <t>Ｋ.</t>
    <phoneticPr fontId="4"/>
  </si>
  <si>
    <t>C.　（株）ＪＶＣケンウッド</t>
    <rPh sb="4" eb="5">
      <t>カブ</t>
    </rPh>
    <phoneticPr fontId="4"/>
  </si>
  <si>
    <t>諸謝金</t>
    <rPh sb="0" eb="1">
      <t>ショ</t>
    </rPh>
    <rPh sb="1" eb="3">
      <t>シャキン</t>
    </rPh>
    <phoneticPr fontId="2"/>
  </si>
  <si>
    <t>無線機技術者派遣</t>
    <rPh sb="0" eb="3">
      <t>ムセンキ</t>
    </rPh>
    <rPh sb="3" eb="6">
      <t>ギジュツシャ</t>
    </rPh>
    <rPh sb="6" eb="8">
      <t>ハケン</t>
    </rPh>
    <phoneticPr fontId="2"/>
  </si>
  <si>
    <t>Ｌ.</t>
    <phoneticPr fontId="4"/>
  </si>
  <si>
    <t>Ｄ.</t>
  </si>
  <si>
    <t>Ｍ.</t>
    <phoneticPr fontId="4"/>
  </si>
  <si>
    <t>Ｅ.</t>
    <phoneticPr fontId="2"/>
  </si>
  <si>
    <t>Ｎ.</t>
    <phoneticPr fontId="4"/>
  </si>
  <si>
    <t>Ｆ.</t>
    <phoneticPr fontId="2"/>
  </si>
  <si>
    <t>Ｏ.　</t>
    <phoneticPr fontId="4"/>
  </si>
  <si>
    <t>Ｇ.</t>
    <phoneticPr fontId="2"/>
  </si>
  <si>
    <t>Ｐ.　</t>
    <phoneticPr fontId="4"/>
  </si>
  <si>
    <t>Ｈ.　（株）近鉄百貨店</t>
    <rPh sb="4" eb="5">
      <t>カブ</t>
    </rPh>
    <rPh sb="6" eb="8">
      <t>キンテツ</t>
    </rPh>
    <rPh sb="8" eb="11">
      <t>ヒャッカテン</t>
    </rPh>
    <phoneticPr fontId="4"/>
  </si>
  <si>
    <t>消耗品</t>
    <rPh sb="0" eb="3">
      <t>ショウモウヒン</t>
    </rPh>
    <phoneticPr fontId="2"/>
  </si>
  <si>
    <t>備蓄品調達経費</t>
    <rPh sb="0" eb="2">
      <t>ビチク</t>
    </rPh>
    <rPh sb="2" eb="3">
      <t>ヒン</t>
    </rPh>
    <rPh sb="3" eb="5">
      <t>チョウタツ</t>
    </rPh>
    <rPh sb="5" eb="7">
      <t>ケイヒ</t>
    </rPh>
    <phoneticPr fontId="2"/>
  </si>
  <si>
    <t>Ｑ.</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</si>
  <si>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</si>
  <si>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</si>
  <si>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</si>
  <si>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</si>
  <si>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</si>
  <si>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</si>
  <si>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</si>
  <si>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(株)ケンウッド</t>
    <rPh sb="0" eb="3">
      <t>カブ</t>
    </rPh>
    <phoneticPr fontId="4"/>
  </si>
  <si>
    <t>無線機器の製造、販売</t>
    <rPh sb="0" eb="2">
      <t>ムセン</t>
    </rPh>
    <rPh sb="2" eb="4">
      <t>キキ</t>
    </rPh>
    <rPh sb="5" eb="7">
      <t>セイゾウ</t>
    </rPh>
    <rPh sb="8" eb="10">
      <t>ハンバイ</t>
    </rPh>
    <phoneticPr fontId="4"/>
  </si>
  <si>
    <t>見積合わせ</t>
    <rPh sb="0" eb="2">
      <t>ミツモリ</t>
    </rPh>
    <rPh sb="2" eb="3">
      <t>ア</t>
    </rPh>
    <phoneticPr fontId="2"/>
  </si>
  <si>
    <t>-</t>
    <phoneticPr fontId="2"/>
  </si>
  <si>
    <t>B.</t>
    <phoneticPr fontId="4"/>
  </si>
  <si>
    <t>(株)コムフォース</t>
    <rPh sb="0" eb="3">
      <t>カブ</t>
    </rPh>
    <phoneticPr fontId="4"/>
  </si>
  <si>
    <t>見積合せ</t>
    <rPh sb="0" eb="2">
      <t>ミツ</t>
    </rPh>
    <rPh sb="2" eb="3">
      <t>ア</t>
    </rPh>
    <phoneticPr fontId="2"/>
  </si>
  <si>
    <t>－</t>
    <phoneticPr fontId="2"/>
  </si>
  <si>
    <t>C.</t>
    <phoneticPr fontId="4"/>
  </si>
  <si>
    <t>無線機の保守・整備等にかかる技術者派遣</t>
    <rPh sb="0" eb="3">
      <t>ムセンキ</t>
    </rPh>
    <rPh sb="4" eb="6">
      <t>ホシュ</t>
    </rPh>
    <rPh sb="7" eb="9">
      <t>セイビ</t>
    </rPh>
    <rPh sb="9" eb="10">
      <t>トウ</t>
    </rPh>
    <rPh sb="14" eb="17">
      <t>ギジュツシャ</t>
    </rPh>
    <rPh sb="17" eb="19">
      <t>ハケン</t>
    </rPh>
    <phoneticPr fontId="4"/>
  </si>
  <si>
    <t>随意契約</t>
    <rPh sb="0" eb="2">
      <t>ズイイ</t>
    </rPh>
    <rPh sb="2" eb="4">
      <t>ケイヤク</t>
    </rPh>
    <phoneticPr fontId="2"/>
  </si>
  <si>
    <t>D.</t>
    <phoneticPr fontId="4"/>
  </si>
  <si>
    <t>既配備無線機の修理</t>
    <rPh sb="0" eb="1">
      <t>キ</t>
    </rPh>
    <rPh sb="1" eb="3">
      <t>ハイビ</t>
    </rPh>
    <rPh sb="3" eb="6">
      <t>ムセンキ</t>
    </rPh>
    <rPh sb="7" eb="9">
      <t>シュウリ</t>
    </rPh>
    <phoneticPr fontId="4"/>
  </si>
  <si>
    <t>Ｅ.</t>
    <phoneticPr fontId="4"/>
  </si>
  <si>
    <t>（株）ＯＣＳ</t>
    <rPh sb="1" eb="2">
      <t>カブ</t>
    </rPh>
    <phoneticPr fontId="4"/>
  </si>
  <si>
    <t>無線機の送付にかかる送料</t>
    <rPh sb="0" eb="3">
      <t>ムセンキ</t>
    </rPh>
    <rPh sb="4" eb="6">
      <t>ソウフ</t>
    </rPh>
    <rPh sb="10" eb="12">
      <t>ソウリョウ</t>
    </rPh>
    <phoneticPr fontId="4"/>
  </si>
  <si>
    <t>Ｆ．</t>
    <phoneticPr fontId="4"/>
  </si>
  <si>
    <t>（株）日成</t>
    <rPh sb="1" eb="2">
      <t>カブ</t>
    </rPh>
    <rPh sb="3" eb="5">
      <t>ニッセイ</t>
    </rPh>
    <phoneticPr fontId="4"/>
  </si>
  <si>
    <t>無線機の送付にかかる梱包料</t>
    <rPh sb="0" eb="3">
      <t>ムセンキ</t>
    </rPh>
    <rPh sb="4" eb="6">
      <t>ソウフ</t>
    </rPh>
    <rPh sb="10" eb="12">
      <t>コンポウ</t>
    </rPh>
    <rPh sb="12" eb="13">
      <t>リョウ</t>
    </rPh>
    <phoneticPr fontId="4"/>
  </si>
  <si>
    <t>Ｇ．</t>
    <phoneticPr fontId="4"/>
  </si>
  <si>
    <t>ＡＦＲＩＣＡ　ＲＵＮＮＥＲＳ</t>
    <phoneticPr fontId="4"/>
  </si>
  <si>
    <t>邦人退避用バス借上</t>
    <rPh sb="0" eb="2">
      <t>ホウジン</t>
    </rPh>
    <rPh sb="2" eb="4">
      <t>タイヒ</t>
    </rPh>
    <rPh sb="4" eb="5">
      <t>ヨウ</t>
    </rPh>
    <rPh sb="7" eb="8">
      <t>カ</t>
    </rPh>
    <rPh sb="8" eb="9">
      <t>ア</t>
    </rPh>
    <phoneticPr fontId="4"/>
  </si>
  <si>
    <t>Ｈ.</t>
    <phoneticPr fontId="4"/>
  </si>
  <si>
    <t>（株）近鉄百貨店</t>
    <rPh sb="1" eb="2">
      <t>カブ</t>
    </rPh>
    <rPh sb="3" eb="5">
      <t>キンテツ</t>
    </rPh>
    <rPh sb="5" eb="8">
      <t>ヒャッカテン</t>
    </rPh>
    <phoneticPr fontId="4"/>
  </si>
  <si>
    <t>邦人短期渡航者用緊急備蓄品の購入（在コルカタ総他７１公館）</t>
    <rPh sb="0" eb="2">
      <t>ホウジン</t>
    </rPh>
    <rPh sb="2" eb="4">
      <t>タンキ</t>
    </rPh>
    <rPh sb="4" eb="7">
      <t>トコウシャ</t>
    </rPh>
    <rPh sb="7" eb="8">
      <t>ヨウ</t>
    </rPh>
    <rPh sb="8" eb="10">
      <t>キンキュウ</t>
    </rPh>
    <rPh sb="10" eb="12">
      <t>ビチク</t>
    </rPh>
    <rPh sb="12" eb="13">
      <t>ヒン</t>
    </rPh>
    <rPh sb="14" eb="16">
      <t>コウニュウ</t>
    </rPh>
    <rPh sb="17" eb="18">
      <t>ザイ</t>
    </rPh>
    <rPh sb="22" eb="23">
      <t>ソウ</t>
    </rPh>
    <rPh sb="23" eb="24">
      <t>ホカ</t>
    </rPh>
    <rPh sb="26" eb="28">
      <t>コウカン</t>
    </rPh>
    <phoneticPr fontId="4"/>
  </si>
  <si>
    <t>Ｉ.</t>
    <phoneticPr fontId="4"/>
  </si>
  <si>
    <t>（株）イワナシ</t>
    <rPh sb="1" eb="2">
      <t>カブ</t>
    </rPh>
    <phoneticPr fontId="2"/>
  </si>
  <si>
    <t>邦人短期渡航者用緊急備蓄品の購入（食料品）在韓国大</t>
    <rPh sb="0" eb="2">
      <t>ホウジン</t>
    </rPh>
    <rPh sb="2" eb="4">
      <t>タンキ</t>
    </rPh>
    <rPh sb="4" eb="7">
      <t>トコウシャ</t>
    </rPh>
    <rPh sb="7" eb="8">
      <t>ヨウ</t>
    </rPh>
    <rPh sb="8" eb="10">
      <t>キンキュウ</t>
    </rPh>
    <rPh sb="10" eb="12">
      <t>ビチク</t>
    </rPh>
    <rPh sb="12" eb="13">
      <t>シナ</t>
    </rPh>
    <rPh sb="14" eb="16">
      <t>コウニュウ</t>
    </rPh>
    <rPh sb="17" eb="19">
      <t>ショクリョウ</t>
    </rPh>
    <rPh sb="19" eb="20">
      <t>ヒン</t>
    </rPh>
    <rPh sb="21" eb="23">
      <t>ザイカン</t>
    </rPh>
    <rPh sb="23" eb="25">
      <t>コクダイ</t>
    </rPh>
    <phoneticPr fontId="4"/>
  </si>
  <si>
    <t>随意契約</t>
    <rPh sb="0" eb="2">
      <t>ズイイ</t>
    </rPh>
    <rPh sb="2" eb="4">
      <t>ケイヤク</t>
    </rPh>
    <phoneticPr fontId="4"/>
  </si>
  <si>
    <t>邦人短期渡航者用緊急備蓄品の購入（食料品）在重慶総</t>
    <rPh sb="0" eb="2">
      <t>ホウジン</t>
    </rPh>
    <rPh sb="2" eb="4">
      <t>タンキ</t>
    </rPh>
    <rPh sb="4" eb="7">
      <t>トコウシャ</t>
    </rPh>
    <rPh sb="7" eb="8">
      <t>ヨウ</t>
    </rPh>
    <rPh sb="8" eb="10">
      <t>キンキュウ</t>
    </rPh>
    <rPh sb="10" eb="12">
      <t>ビチク</t>
    </rPh>
    <rPh sb="12" eb="13">
      <t>ヒン</t>
    </rPh>
    <rPh sb="14" eb="16">
      <t>コウニュウ</t>
    </rPh>
    <rPh sb="21" eb="22">
      <t>ザイ</t>
    </rPh>
    <rPh sb="22" eb="24">
      <t>ジュウケイ</t>
    </rPh>
    <rPh sb="24" eb="25">
      <t>ソウ</t>
    </rPh>
    <phoneticPr fontId="4"/>
  </si>
  <si>
    <t>METRO Cash &amp; Carry Turkiye</t>
    <phoneticPr fontId="2"/>
  </si>
  <si>
    <t>邦人短期渡航者用緊急備蓄品の購入（食料品及び保存水）在トルコ大</t>
    <rPh sb="0" eb="2">
      <t>ホウジン</t>
    </rPh>
    <rPh sb="2" eb="4">
      <t>タンキ</t>
    </rPh>
    <rPh sb="4" eb="7">
      <t>トコウシャ</t>
    </rPh>
    <rPh sb="7" eb="8">
      <t>ヨウ</t>
    </rPh>
    <rPh sb="8" eb="10">
      <t>キンキュウ</t>
    </rPh>
    <rPh sb="10" eb="12">
      <t>ビチク</t>
    </rPh>
    <rPh sb="12" eb="13">
      <t>シナ</t>
    </rPh>
    <rPh sb="14" eb="16">
      <t>コウニュウ</t>
    </rPh>
    <rPh sb="20" eb="21">
      <t>オヨ</t>
    </rPh>
    <rPh sb="22" eb="24">
      <t>ホゾン</t>
    </rPh>
    <rPh sb="24" eb="25">
      <t>ミズ</t>
    </rPh>
    <rPh sb="26" eb="27">
      <t>カンザイ</t>
    </rPh>
    <rPh sb="30" eb="31">
      <t>タイ</t>
    </rPh>
    <phoneticPr fontId="4"/>
  </si>
  <si>
    <t>邦人短期渡航者用緊急備蓄品の購入（食料品及び保存水）在ﾎﾞｽﾆｱ･ﾍﾙﾂｪｺﾞﾋﾞﾅ大他</t>
    <rPh sb="0" eb="2">
      <t>ホウジン</t>
    </rPh>
    <rPh sb="2" eb="4">
      <t>タンキ</t>
    </rPh>
    <rPh sb="4" eb="7">
      <t>トコウシャ</t>
    </rPh>
    <rPh sb="7" eb="8">
      <t>ヨウ</t>
    </rPh>
    <rPh sb="8" eb="10">
      <t>キンキュウ</t>
    </rPh>
    <rPh sb="10" eb="12">
      <t>ビチク</t>
    </rPh>
    <rPh sb="12" eb="13">
      <t>シナ</t>
    </rPh>
    <rPh sb="14" eb="16">
      <t>コウニュウ</t>
    </rPh>
    <rPh sb="17" eb="20">
      <t>ショクリョウヒン</t>
    </rPh>
    <rPh sb="20" eb="21">
      <t>オヨ</t>
    </rPh>
    <rPh sb="22" eb="24">
      <t>ホゾン</t>
    </rPh>
    <rPh sb="24" eb="25">
      <t>ミズ</t>
    </rPh>
    <rPh sb="26" eb="27">
      <t>カンザイ</t>
    </rPh>
    <rPh sb="42" eb="43">
      <t>タイ</t>
    </rPh>
    <rPh sb="43" eb="44">
      <t>ホカ</t>
    </rPh>
    <phoneticPr fontId="4"/>
  </si>
  <si>
    <t>現地インターネット通信販売</t>
    <rPh sb="0" eb="2">
      <t>ゲンチ</t>
    </rPh>
    <rPh sb="9" eb="11">
      <t>ツウシン</t>
    </rPh>
    <rPh sb="11" eb="13">
      <t>ハンバイ</t>
    </rPh>
    <phoneticPr fontId="2"/>
  </si>
  <si>
    <t>邦人短期渡航者用緊急備蓄品の購入（保存水）在サンクトペテルブルグ総</t>
    <rPh sb="0" eb="2">
      <t>ホウジン</t>
    </rPh>
    <rPh sb="2" eb="4">
      <t>タンキ</t>
    </rPh>
    <rPh sb="4" eb="7">
      <t>トコウシャ</t>
    </rPh>
    <rPh sb="7" eb="8">
      <t>ヨウ</t>
    </rPh>
    <rPh sb="8" eb="10">
      <t>キンキュウ</t>
    </rPh>
    <rPh sb="10" eb="12">
      <t>ビチク</t>
    </rPh>
    <rPh sb="12" eb="13">
      <t>ヒン</t>
    </rPh>
    <rPh sb="14" eb="16">
      <t>コウニュウ</t>
    </rPh>
    <rPh sb="17" eb="19">
      <t>ホゾン</t>
    </rPh>
    <rPh sb="19" eb="20">
      <t>スイ</t>
    </rPh>
    <rPh sb="21" eb="22">
      <t>ザイ</t>
    </rPh>
    <rPh sb="32" eb="33">
      <t>ソウ</t>
    </rPh>
    <phoneticPr fontId="4"/>
  </si>
  <si>
    <t>EMPORIUM  ROMA</t>
    <phoneticPr fontId="2"/>
  </si>
  <si>
    <t>邦人短期渡航者用緊急備蓄品の購入（食料品及び保存水）在マナウス総</t>
    <rPh sb="0" eb="2">
      <t>ホウジン</t>
    </rPh>
    <rPh sb="2" eb="4">
      <t>タンキ</t>
    </rPh>
    <rPh sb="4" eb="7">
      <t>トコウシャ</t>
    </rPh>
    <rPh sb="7" eb="8">
      <t>ヨウ</t>
    </rPh>
    <rPh sb="8" eb="10">
      <t>キンキュウ</t>
    </rPh>
    <rPh sb="10" eb="12">
      <t>ビチク</t>
    </rPh>
    <rPh sb="12" eb="13">
      <t>ヒン</t>
    </rPh>
    <rPh sb="14" eb="16">
      <t>コウニュウ</t>
    </rPh>
    <rPh sb="17" eb="20">
      <t>ショクリョウヒン</t>
    </rPh>
    <rPh sb="20" eb="21">
      <t>オヨ</t>
    </rPh>
    <rPh sb="22" eb="24">
      <t>ホゾン</t>
    </rPh>
    <rPh sb="24" eb="25">
      <t>ミズ</t>
    </rPh>
    <rPh sb="26" eb="27">
      <t>ザイ</t>
    </rPh>
    <rPh sb="31" eb="32">
      <t>ソウ</t>
    </rPh>
    <phoneticPr fontId="4"/>
  </si>
  <si>
    <t>OLE'重慶華潤萬家生活ｽｰﾊﾟｰﾏｰｹｯﾄ</t>
    <rPh sb="4" eb="6">
      <t>ジュウケイ</t>
    </rPh>
    <rPh sb="6" eb="7">
      <t>ハナ</t>
    </rPh>
    <rPh sb="7" eb="8">
      <t>ジュン</t>
    </rPh>
    <rPh sb="8" eb="10">
      <t>ヨロズケ</t>
    </rPh>
    <rPh sb="10" eb="12">
      <t>セイカツ</t>
    </rPh>
    <phoneticPr fontId="2"/>
  </si>
  <si>
    <t>邦人短期渡航者用緊急備蓄品の購入（保存水）在重慶総</t>
    <rPh sb="0" eb="2">
      <t>ホウジン</t>
    </rPh>
    <rPh sb="2" eb="4">
      <t>タンキ</t>
    </rPh>
    <rPh sb="4" eb="7">
      <t>トコウシャ</t>
    </rPh>
    <rPh sb="7" eb="8">
      <t>ヨウ</t>
    </rPh>
    <rPh sb="8" eb="10">
      <t>キンキュウ</t>
    </rPh>
    <rPh sb="10" eb="12">
      <t>ビチク</t>
    </rPh>
    <rPh sb="12" eb="13">
      <t>ヒン</t>
    </rPh>
    <rPh sb="14" eb="16">
      <t>コウニュウ</t>
    </rPh>
    <rPh sb="17" eb="19">
      <t>ホゾン</t>
    </rPh>
    <rPh sb="19" eb="20">
      <t>スイ</t>
    </rPh>
    <rPh sb="21" eb="22">
      <t>ザイ</t>
    </rPh>
    <rPh sb="22" eb="24">
      <t>ジュウケイ</t>
    </rPh>
    <rPh sb="24" eb="25">
      <t>ソウ</t>
    </rPh>
    <phoneticPr fontId="4"/>
  </si>
  <si>
    <t>PRINCESA FLAMENGO 165</t>
    <phoneticPr fontId="2"/>
  </si>
  <si>
    <t>邦人短期渡航者用緊急備蓄品の購入（食料品）在リオデジャネイロ総</t>
    <rPh sb="0" eb="2">
      <t>ホウジン</t>
    </rPh>
    <rPh sb="2" eb="4">
      <t>タンキ</t>
    </rPh>
    <rPh sb="4" eb="7">
      <t>トコウシャ</t>
    </rPh>
    <rPh sb="7" eb="8">
      <t>ヨウ</t>
    </rPh>
    <rPh sb="8" eb="10">
      <t>キンキュウ</t>
    </rPh>
    <rPh sb="10" eb="12">
      <t>ビチク</t>
    </rPh>
    <rPh sb="12" eb="13">
      <t>ヒン</t>
    </rPh>
    <rPh sb="14" eb="16">
      <t>コウニュウ</t>
    </rPh>
    <rPh sb="17" eb="20">
      <t>ショクリョウヒン</t>
    </rPh>
    <rPh sb="21" eb="22">
      <t>ザイ</t>
    </rPh>
    <rPh sb="30" eb="31">
      <t>ソウ</t>
    </rPh>
    <phoneticPr fontId="4"/>
  </si>
  <si>
    <t>現地スーパーマーケット等</t>
    <rPh sb="0" eb="2">
      <t>ゲンチ</t>
    </rPh>
    <rPh sb="11" eb="12">
      <t>トウ</t>
    </rPh>
    <phoneticPr fontId="2"/>
  </si>
  <si>
    <t>邦人短期渡航者用緊急備蓄品の購入（食料品及び保存水）在サンパウロ総</t>
    <rPh sb="0" eb="2">
      <t>ホウジン</t>
    </rPh>
    <rPh sb="2" eb="4">
      <t>タンキ</t>
    </rPh>
    <rPh sb="4" eb="7">
      <t>トコウシャ</t>
    </rPh>
    <rPh sb="7" eb="8">
      <t>ヨウ</t>
    </rPh>
    <rPh sb="8" eb="10">
      <t>キンキュウ</t>
    </rPh>
    <rPh sb="10" eb="12">
      <t>ビチク</t>
    </rPh>
    <rPh sb="12" eb="13">
      <t>ヒン</t>
    </rPh>
    <rPh sb="14" eb="16">
      <t>コウニュウ</t>
    </rPh>
    <rPh sb="17" eb="20">
      <t>ショクリョウヒン</t>
    </rPh>
    <rPh sb="20" eb="21">
      <t>オヨ</t>
    </rPh>
    <rPh sb="22" eb="24">
      <t>ホゾン</t>
    </rPh>
    <rPh sb="24" eb="25">
      <t>ミズ</t>
    </rPh>
    <rPh sb="26" eb="27">
      <t>ザイ</t>
    </rPh>
    <rPh sb="32" eb="33">
      <t>ソウ</t>
    </rPh>
    <phoneticPr fontId="4"/>
  </si>
  <si>
    <t>Lio Foods</t>
    <phoneticPr fontId="2"/>
  </si>
  <si>
    <t>邦人短期渡航者用緊急備蓄品の購入（食料品）在クリチバ総</t>
    <rPh sb="0" eb="2">
      <t>ホウジン</t>
    </rPh>
    <rPh sb="2" eb="4">
      <t>タンキ</t>
    </rPh>
    <rPh sb="4" eb="7">
      <t>トコウシャ</t>
    </rPh>
    <rPh sb="7" eb="8">
      <t>ヨウ</t>
    </rPh>
    <rPh sb="8" eb="10">
      <t>キンキュウ</t>
    </rPh>
    <rPh sb="10" eb="12">
      <t>ビチク</t>
    </rPh>
    <rPh sb="12" eb="13">
      <t>ヒン</t>
    </rPh>
    <rPh sb="14" eb="16">
      <t>コウニュウ</t>
    </rPh>
    <rPh sb="17" eb="20">
      <t>ショクリョウヒン</t>
    </rPh>
    <rPh sb="21" eb="22">
      <t>ザイ</t>
    </rPh>
    <rPh sb="26" eb="27">
      <t>ソウ</t>
    </rPh>
    <phoneticPr fontId="4"/>
  </si>
  <si>
    <t>Ｊ.</t>
    <phoneticPr fontId="4"/>
  </si>
  <si>
    <t>支　出　先</t>
    <phoneticPr fontId="4"/>
  </si>
  <si>
    <t>業　務　概　要</t>
    <phoneticPr fontId="4"/>
  </si>
  <si>
    <t>支　出　額
（百万円）</t>
    <phoneticPr fontId="4"/>
  </si>
  <si>
    <t>海外新聞普及株式会社</t>
    <rPh sb="0" eb="2">
      <t>カイガイ</t>
    </rPh>
    <rPh sb="2" eb="4">
      <t>シンブン</t>
    </rPh>
    <rPh sb="4" eb="6">
      <t>フキュウ</t>
    </rPh>
    <rPh sb="6" eb="8">
      <t>カブシキ</t>
    </rPh>
    <rPh sb="8" eb="10">
      <t>カイシャ</t>
    </rPh>
    <phoneticPr fontId="4"/>
  </si>
  <si>
    <t>邦人短期渡航者用緊急備蓄品の空送</t>
    <rPh sb="0" eb="2">
      <t>ホウジン</t>
    </rPh>
    <rPh sb="2" eb="4">
      <t>タンキ</t>
    </rPh>
    <rPh sb="4" eb="7">
      <t>トコウシャ</t>
    </rPh>
    <rPh sb="7" eb="8">
      <t>ヨウ</t>
    </rPh>
    <rPh sb="8" eb="10">
      <t>キンキュウ</t>
    </rPh>
    <rPh sb="10" eb="12">
      <t>ビチク</t>
    </rPh>
    <rPh sb="12" eb="13">
      <t>ヒン</t>
    </rPh>
    <rPh sb="14" eb="16">
      <t>クウソウ</t>
    </rPh>
    <phoneticPr fontId="4"/>
  </si>
  <si>
    <t>Ｋ.</t>
    <phoneticPr fontId="4"/>
  </si>
  <si>
    <t>邦人短期渡航者用購入備蓄品の空送にかかる梱包</t>
    <rPh sb="0" eb="2">
      <t>ホウジン</t>
    </rPh>
    <rPh sb="2" eb="4">
      <t>タンキ</t>
    </rPh>
    <rPh sb="4" eb="7">
      <t>トコウシャ</t>
    </rPh>
    <rPh sb="7" eb="8">
      <t>ヨウ</t>
    </rPh>
    <rPh sb="8" eb="10">
      <t>コウニュウ</t>
    </rPh>
    <rPh sb="10" eb="12">
      <t>ビチク</t>
    </rPh>
    <rPh sb="12" eb="13">
      <t>ヒン</t>
    </rPh>
    <rPh sb="14" eb="16">
      <t>クウソウ</t>
    </rPh>
    <rPh sb="20" eb="22">
      <t>コンポウ</t>
    </rPh>
    <phoneticPr fontId="4"/>
  </si>
  <si>
    <t>Ｌ.</t>
    <phoneticPr fontId="4"/>
  </si>
  <si>
    <t>現地協力者</t>
    <rPh sb="0" eb="2">
      <t>ゲンチ</t>
    </rPh>
    <rPh sb="2" eb="5">
      <t>キョウリョクシャ</t>
    </rPh>
    <phoneticPr fontId="4"/>
  </si>
  <si>
    <t>邦人保護業務支援</t>
    <rPh sb="0" eb="2">
      <t>ホウジン</t>
    </rPh>
    <rPh sb="2" eb="4">
      <t>ホゴ</t>
    </rPh>
    <rPh sb="4" eb="6">
      <t>ギョウム</t>
    </rPh>
    <rPh sb="6" eb="8">
      <t>シエン</t>
    </rPh>
    <phoneticPr fontId="4"/>
  </si>
  <si>
    <t>Ｍ.</t>
    <phoneticPr fontId="4"/>
  </si>
  <si>
    <t>SHINTAKE　TOUR（タイ）</t>
    <phoneticPr fontId="4"/>
  </si>
  <si>
    <t>車両借上</t>
    <rPh sb="0" eb="2">
      <t>シャリョウ</t>
    </rPh>
    <rPh sb="2" eb="3">
      <t>カ</t>
    </rPh>
    <rPh sb="3" eb="4">
      <t>ア</t>
    </rPh>
    <phoneticPr fontId="4"/>
  </si>
  <si>
    <t>Ｎ.</t>
    <phoneticPr fontId="4"/>
  </si>
  <si>
    <t>ＲＥＴ　Ｐｌｃ社（エチオピア）</t>
    <rPh sb="7" eb="8">
      <t>シャ</t>
    </rPh>
    <phoneticPr fontId="4"/>
  </si>
  <si>
    <t>ＳＭＳ通信</t>
    <rPh sb="3" eb="5">
      <t>ツウシン</t>
    </rPh>
    <phoneticPr fontId="4"/>
  </si>
  <si>
    <t>ＳＥＤＳＭＳ社（ウガンダ）</t>
    <rPh sb="6" eb="7">
      <t>シャ</t>
    </rPh>
    <phoneticPr fontId="2"/>
  </si>
  <si>
    <t>Ａｄｔｅｌ社（ケニア）</t>
    <rPh sb="5" eb="6">
      <t>シャ</t>
    </rPh>
    <phoneticPr fontId="4"/>
  </si>
  <si>
    <t>Ｏ．</t>
    <phoneticPr fontId="4"/>
  </si>
  <si>
    <t>専門家</t>
    <rPh sb="0" eb="3">
      <t>センモンカ</t>
    </rPh>
    <phoneticPr fontId="4"/>
  </si>
  <si>
    <t>遺体鑑定作業</t>
    <rPh sb="0" eb="2">
      <t>イタイ</t>
    </rPh>
    <rPh sb="2" eb="4">
      <t>カンテイ</t>
    </rPh>
    <rPh sb="4" eb="6">
      <t>サギョウ</t>
    </rPh>
    <phoneticPr fontId="2"/>
  </si>
  <si>
    <t>Ｐ.</t>
    <phoneticPr fontId="4"/>
  </si>
  <si>
    <t>富士ソフト株式会社</t>
    <rPh sb="0" eb="2">
      <t>フジ</t>
    </rPh>
    <rPh sb="5" eb="9">
      <t>カブシキガイシャ</t>
    </rPh>
    <phoneticPr fontId="2"/>
  </si>
  <si>
    <t>安否確認・情報共有システムの保守・運用</t>
    <rPh sb="0" eb="2">
      <t>アンピ</t>
    </rPh>
    <rPh sb="2" eb="4">
      <t>カクニン</t>
    </rPh>
    <rPh sb="5" eb="7">
      <t>ジョウホウ</t>
    </rPh>
    <rPh sb="7" eb="9">
      <t>キョウユウ</t>
    </rPh>
    <rPh sb="14" eb="16">
      <t>ホシュ</t>
    </rPh>
    <rPh sb="17" eb="19">
      <t>ウンヨウ</t>
    </rPh>
    <phoneticPr fontId="2"/>
  </si>
  <si>
    <t>Ｑ．</t>
    <phoneticPr fontId="2"/>
  </si>
  <si>
    <t>ＫＤＤＩ</t>
    <phoneticPr fontId="4"/>
  </si>
  <si>
    <t>イリジウム衛星携帯電話使用料</t>
    <rPh sb="5" eb="7">
      <t>エイセイ</t>
    </rPh>
    <rPh sb="7" eb="9">
      <t>ケイタイ</t>
    </rPh>
    <rPh sb="9" eb="11">
      <t>デンワ</t>
    </rPh>
    <rPh sb="11" eb="14">
      <t>シヨウリョウ</t>
    </rPh>
    <phoneticPr fontId="4"/>
  </si>
  <si>
    <t>日本デジコム</t>
    <rPh sb="0" eb="2">
      <t>ニホン</t>
    </rPh>
    <phoneticPr fontId="2"/>
  </si>
  <si>
    <t>別紙</t>
    <rPh sb="0" eb="2">
      <t>ベッシ</t>
    </rPh>
    <phoneticPr fontId="4"/>
  </si>
  <si>
    <t>個別事業名</t>
    <rPh sb="0" eb="2">
      <t>コベツ</t>
    </rPh>
    <rPh sb="2" eb="4">
      <t>ジギョウ</t>
    </rPh>
    <rPh sb="4" eb="5">
      <t>メイ</t>
    </rPh>
    <phoneticPr fontId="4"/>
  </si>
  <si>
    <t>緊急邦人無線整備費（A～Fﾌﾞﾛｯｸ）</t>
    <rPh sb="0" eb="2">
      <t>キンキュウ</t>
    </rPh>
    <rPh sb="2" eb="4">
      <t>ホウジン</t>
    </rPh>
    <rPh sb="4" eb="6">
      <t>ムセン</t>
    </rPh>
    <rPh sb="6" eb="9">
      <t>セイビヒ</t>
    </rPh>
    <phoneticPr fontId="2"/>
  </si>
  <si>
    <t>担当部局庁</t>
    <phoneticPr fontId="4"/>
  </si>
  <si>
    <t>領事局</t>
    <rPh sb="0" eb="3">
      <t>リョウジキョク</t>
    </rPh>
    <phoneticPr fontId="2"/>
  </si>
  <si>
    <t>海外邦人安全課</t>
    <rPh sb="0" eb="2">
      <t>カイガイ</t>
    </rPh>
    <rPh sb="2" eb="4">
      <t>ホウジン</t>
    </rPh>
    <rPh sb="4" eb="6">
      <t>アンゼン</t>
    </rPh>
    <rPh sb="6" eb="7">
      <t>カ</t>
    </rPh>
    <phoneticPr fontId="2"/>
  </si>
  <si>
    <t>課長　平松　武</t>
    <rPh sb="0" eb="2">
      <t>カチョウ</t>
    </rPh>
    <rPh sb="3" eb="5">
      <t>ヒラマツ</t>
    </rPh>
    <rPh sb="6" eb="7">
      <t>タケシ</t>
    </rPh>
    <phoneticPr fontId="2"/>
  </si>
  <si>
    <t>一般会計</t>
    <rPh sb="0" eb="2">
      <t>イッパン</t>
    </rPh>
    <rPh sb="2" eb="4">
      <t>カイケイ</t>
    </rPh>
    <phoneticPr fontId="2"/>
  </si>
  <si>
    <t>基本目標Ⅳ：領事政策
具体的施策Ⅳー１－２：海外邦人の安全確保に向けた取組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4"/>
  </si>
  <si>
    <t>外務省設置法第４条第９項</t>
    <rPh sb="0" eb="3">
      <t>ガイムショウ</t>
    </rPh>
    <rPh sb="3" eb="6">
      <t>セッチホウ</t>
    </rPh>
    <rPh sb="6" eb="7">
      <t>ダイ</t>
    </rPh>
    <rPh sb="8" eb="9">
      <t>ジョウ</t>
    </rPh>
    <rPh sb="9" eb="10">
      <t>ダイ</t>
    </rPh>
    <rPh sb="11" eb="12">
      <t>コウ</t>
    </rPh>
    <phoneticPr fontId="3"/>
  </si>
  <si>
    <t>関係する計画、通知等</t>
    <phoneticPr fontId="4"/>
  </si>
  <si>
    <t>海外における緊急事態発生時における邦人保護のための館員間及び在留邦人との連絡手段を確保。</t>
    <rPh sb="12" eb="13">
      <t>ジ</t>
    </rPh>
    <rPh sb="17" eb="19">
      <t>ホウジン</t>
    </rPh>
    <rPh sb="19" eb="21">
      <t>ホゴ</t>
    </rPh>
    <rPh sb="25" eb="27">
      <t>カンイン</t>
    </rPh>
    <rPh sb="27" eb="28">
      <t>カン</t>
    </rPh>
    <rPh sb="28" eb="29">
      <t>オヨ</t>
    </rPh>
    <rPh sb="30" eb="32">
      <t>ザイリュウ</t>
    </rPh>
    <rPh sb="32" eb="34">
      <t>ホウジン</t>
    </rPh>
    <rPh sb="36" eb="38">
      <t>レンラク</t>
    </rPh>
    <rPh sb="38" eb="40">
      <t>シュダン</t>
    </rPh>
    <rPh sb="41" eb="43">
      <t>カクホ</t>
    </rPh>
    <phoneticPr fontId="2"/>
  </si>
  <si>
    <t>緊急事態発時の邦人保護の連絡体制整備のために在外公館に配備している無線機の新規配備、修理、保守、買換え等を行うもの。</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</si>
  <si>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</si>
  <si>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</si>
  <si>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</si>
  <si>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</si>
  <si>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</si>
  <si>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</si>
  <si>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購入費</t>
    <rPh sb="0" eb="3">
      <t>コウニュウヒ</t>
    </rPh>
    <phoneticPr fontId="2"/>
  </si>
  <si>
    <t>技術者派遣</t>
    <rPh sb="0" eb="3">
      <t>ギジュツシャ</t>
    </rPh>
    <rPh sb="3" eb="5">
      <t>ハケン</t>
    </rPh>
    <phoneticPr fontId="2"/>
  </si>
  <si>
    <t>緊急事態等海外邦人退避関係費（Gﾌﾞﾛｯｸ）</t>
    <rPh sb="0" eb="2">
      <t>キンキュウ</t>
    </rPh>
    <rPh sb="2" eb="4">
      <t>ジタイ</t>
    </rPh>
    <rPh sb="4" eb="5">
      <t>トウ</t>
    </rPh>
    <rPh sb="5" eb="7">
      <t>カイガイ</t>
    </rPh>
    <rPh sb="7" eb="9">
      <t>ホウジン</t>
    </rPh>
    <rPh sb="9" eb="11">
      <t>タイヒ</t>
    </rPh>
    <rPh sb="11" eb="14">
      <t>カンケイヒ</t>
    </rPh>
    <phoneticPr fontId="2"/>
  </si>
  <si>
    <t>海外で緊急事態が発生し，在外邦人等の退避が必要となる場合における，在外邦人等輸送のための航空機等の借り上げ。</t>
    <rPh sb="0" eb="2">
      <t>カイガイ</t>
    </rPh>
    <rPh sb="12" eb="14">
      <t>ザイガイ</t>
    </rPh>
    <rPh sb="26" eb="28">
      <t>バアイ</t>
    </rPh>
    <phoneticPr fontId="2"/>
  </si>
  <si>
    <t>海外で緊急事態が発生し，民間商用機等の通常の退避手段による邦人等の退避が困難な場合には，政府として飛行機やバス等をチャーターし，当該邦人等を速やかに退避させる必要がある。</t>
    <rPh sb="0" eb="2">
      <t>カイガイ</t>
    </rPh>
    <rPh sb="3" eb="5">
      <t>キンキュウ</t>
    </rPh>
    <rPh sb="12" eb="14">
      <t>ミンカン</t>
    </rPh>
    <rPh sb="14" eb="16">
      <t>ショウヨウ</t>
    </rPh>
    <rPh sb="16" eb="17">
      <t>キ</t>
    </rPh>
    <rPh sb="17" eb="18">
      <t>トウ</t>
    </rPh>
    <rPh sb="19" eb="21">
      <t>ツウジョウ</t>
    </rPh>
    <rPh sb="22" eb="24">
      <t>タイヒ</t>
    </rPh>
    <rPh sb="24" eb="26">
      <t>シュダン</t>
    </rPh>
    <rPh sb="29" eb="31">
      <t>ホウジン</t>
    </rPh>
    <rPh sb="31" eb="32">
      <t>トウ</t>
    </rPh>
    <rPh sb="33" eb="35">
      <t>タイヒ</t>
    </rPh>
    <rPh sb="36" eb="38">
      <t>コンナン</t>
    </rPh>
    <rPh sb="39" eb="41">
      <t>バアイ</t>
    </rPh>
    <rPh sb="44" eb="46">
      <t>セイフ</t>
    </rPh>
    <rPh sb="64" eb="66">
      <t>トウガイ</t>
    </rPh>
    <rPh sb="66" eb="68">
      <t>ホウジン</t>
    </rPh>
    <rPh sb="68" eb="69">
      <t>トウ</t>
    </rPh>
    <rPh sb="70" eb="71">
      <t>スミ</t>
    </rPh>
    <rPh sb="74" eb="76">
      <t>タイヒ</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</si>
  <si>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</si>
  <si>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</si>
  <si>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チャーター料</t>
    <rPh sb="5" eb="6">
      <t>リョウ</t>
    </rPh>
    <phoneticPr fontId="2"/>
  </si>
  <si>
    <t>在外邦人用緊急備蓄経費(H～Kﾌﾞﾛｯｸ)</t>
    <rPh sb="0" eb="2">
      <t>ザイガイ</t>
    </rPh>
    <rPh sb="2" eb="4">
      <t>ホウジン</t>
    </rPh>
    <rPh sb="4" eb="5">
      <t>ヨウ</t>
    </rPh>
    <rPh sb="5" eb="7">
      <t>キンキュウ</t>
    </rPh>
    <rPh sb="7" eb="9">
      <t>ビチク</t>
    </rPh>
    <rPh sb="9" eb="11">
      <t>ケイヒ</t>
    </rPh>
    <phoneticPr fontId="2"/>
  </si>
  <si>
    <t>平成５年度</t>
    <rPh sb="0" eb="2">
      <t>ヘイセイ</t>
    </rPh>
    <rPh sb="3" eb="5">
      <t>ネンド</t>
    </rPh>
    <phoneticPr fontId="2"/>
  </si>
  <si>
    <t>海外における緊急事態発生時において，邦人の短期渡航者が在外公館施設等に一時的に避難をせざるを得ない状況になった際に必要となる食料品及び飲料水を確保しておくため。</t>
    <rPh sb="0" eb="2">
      <t>カイガイ</t>
    </rPh>
    <rPh sb="6" eb="8">
      <t>キンキュウ</t>
    </rPh>
    <rPh sb="8" eb="10">
      <t>ジタイ</t>
    </rPh>
    <rPh sb="10" eb="13">
      <t>ハッセイジ</t>
    </rPh>
    <rPh sb="18" eb="20">
      <t>ホウジン</t>
    </rPh>
    <rPh sb="21" eb="23">
      <t>タンキ</t>
    </rPh>
    <rPh sb="23" eb="26">
      <t>トコウシャ</t>
    </rPh>
    <rPh sb="27" eb="29">
      <t>ザイガイ</t>
    </rPh>
    <rPh sb="29" eb="31">
      <t>コウカン</t>
    </rPh>
    <rPh sb="31" eb="33">
      <t>シセツ</t>
    </rPh>
    <rPh sb="33" eb="34">
      <t>トウ</t>
    </rPh>
    <rPh sb="35" eb="38">
      <t>イチジテキ</t>
    </rPh>
    <rPh sb="39" eb="41">
      <t>ヒナン</t>
    </rPh>
    <rPh sb="46" eb="47">
      <t>エ</t>
    </rPh>
    <rPh sb="49" eb="51">
      <t>ジョウキョウ</t>
    </rPh>
    <rPh sb="55" eb="56">
      <t>サイ</t>
    </rPh>
    <rPh sb="57" eb="59">
      <t>ヒツヨウ</t>
    </rPh>
    <rPh sb="62" eb="64">
      <t>ショクリョウ</t>
    </rPh>
    <rPh sb="64" eb="65">
      <t>ヒン</t>
    </rPh>
    <rPh sb="65" eb="66">
      <t>オヨ</t>
    </rPh>
    <rPh sb="67" eb="70">
      <t>インリョウスイ</t>
    </rPh>
    <rPh sb="71" eb="73">
      <t>カクホ</t>
    </rPh>
    <phoneticPr fontId="2"/>
  </si>
  <si>
    <t>緊急事態発生時における邦人短期渡航者用の緊急備蓄品を配備している在外公館に対し，消費期限が到来する前に買い換え等の調達を行うもの。</t>
    <rPh sb="0" eb="2">
      <t>キンキュウ</t>
    </rPh>
    <rPh sb="2" eb="4">
      <t>ジタイ</t>
    </rPh>
    <rPh sb="4" eb="6">
      <t>ハッセイ</t>
    </rPh>
    <rPh sb="6" eb="7">
      <t>ジ</t>
    </rPh>
    <rPh sb="11" eb="13">
      <t>ホウジン</t>
    </rPh>
    <rPh sb="13" eb="15">
      <t>タンキ</t>
    </rPh>
    <rPh sb="15" eb="17">
      <t>トコウ</t>
    </rPh>
    <rPh sb="17" eb="18">
      <t>シャ</t>
    </rPh>
    <rPh sb="18" eb="19">
      <t>ヨウ</t>
    </rPh>
    <rPh sb="20" eb="22">
      <t>キンキュウ</t>
    </rPh>
    <rPh sb="22" eb="24">
      <t>ビチク</t>
    </rPh>
    <rPh sb="24" eb="25">
      <t>ヒン</t>
    </rPh>
    <rPh sb="26" eb="28">
      <t>ハイビ</t>
    </rPh>
    <rPh sb="32" eb="34">
      <t>ザイガイ</t>
    </rPh>
    <rPh sb="34" eb="36">
      <t>コウカン</t>
    </rPh>
    <rPh sb="37" eb="38">
      <t>タイ</t>
    </rPh>
    <rPh sb="40" eb="42">
      <t>ショウヒ</t>
    </rPh>
    <rPh sb="42" eb="44">
      <t>キゲン</t>
    </rPh>
    <rPh sb="45" eb="47">
      <t>トウライ</t>
    </rPh>
    <rPh sb="49" eb="50">
      <t>マエ</t>
    </rPh>
    <rPh sb="51" eb="52">
      <t>カ</t>
    </rPh>
    <rPh sb="53" eb="54">
      <t>カ</t>
    </rPh>
    <rPh sb="55" eb="56">
      <t>トウ</t>
    </rPh>
    <rPh sb="57" eb="59">
      <t>チョウタツ</t>
    </rPh>
    <rPh sb="60" eb="61">
      <t>オコナ</t>
    </rPh>
    <phoneticPr fontId="2"/>
  </si>
  <si>
    <t>備蓄品購入費</t>
    <rPh sb="0" eb="2">
      <t>ビチク</t>
    </rPh>
    <rPh sb="2" eb="3">
      <t>ヒン</t>
    </rPh>
    <rPh sb="3" eb="6">
      <t>コウニュウヒ</t>
    </rPh>
    <phoneticPr fontId="2"/>
  </si>
  <si>
    <t>輸送料</t>
    <rPh sb="0" eb="3">
      <t>ユソウリョウ</t>
    </rPh>
    <phoneticPr fontId="2"/>
  </si>
  <si>
    <t>大規模緊急事態対応費
（緊急事態連絡室運営経費）(L～Nﾌﾞﾛｯｸ)</t>
    <rPh sb="0" eb="3">
      <t>ダイキボ</t>
    </rPh>
    <rPh sb="3" eb="5">
      <t>キンキュウ</t>
    </rPh>
    <rPh sb="5" eb="7">
      <t>ジタイ</t>
    </rPh>
    <rPh sb="7" eb="9">
      <t>タイオウ</t>
    </rPh>
    <rPh sb="9" eb="10">
      <t>ヒ</t>
    </rPh>
    <rPh sb="12" eb="14">
      <t>キンキュウ</t>
    </rPh>
    <rPh sb="14" eb="16">
      <t>ジタイ</t>
    </rPh>
    <rPh sb="16" eb="18">
      <t>レンラク</t>
    </rPh>
    <rPh sb="18" eb="19">
      <t>シツ</t>
    </rPh>
    <rPh sb="19" eb="21">
      <t>ウンエイ</t>
    </rPh>
    <rPh sb="21" eb="23">
      <t>ケイヒ</t>
    </rPh>
    <phoneticPr fontId="2"/>
  </si>
  <si>
    <t>平成１８年度</t>
    <rPh sb="0" eb="2">
      <t>ヘイセイ</t>
    </rPh>
    <rPh sb="4" eb="6">
      <t>ネンド</t>
    </rPh>
    <phoneticPr fontId="2"/>
  </si>
  <si>
    <t>海外における大規模緊急事態発生の際に，邦人の安全確保のための取り組み。</t>
    <rPh sb="0" eb="2">
      <t>カイガイ</t>
    </rPh>
    <rPh sb="6" eb="9">
      <t>ダイキボ</t>
    </rPh>
    <rPh sb="9" eb="11">
      <t>キンキュウ</t>
    </rPh>
    <rPh sb="11" eb="13">
      <t>ジタイ</t>
    </rPh>
    <rPh sb="13" eb="15">
      <t>ハッセイ</t>
    </rPh>
    <rPh sb="16" eb="17">
      <t>サイ</t>
    </rPh>
    <rPh sb="19" eb="21">
      <t>ホウジン</t>
    </rPh>
    <rPh sb="22" eb="24">
      <t>アンゼン</t>
    </rPh>
    <rPh sb="24" eb="26">
      <t>カクホ</t>
    </rPh>
    <rPh sb="30" eb="31">
      <t>ト</t>
    </rPh>
    <rPh sb="32" eb="33">
      <t>ク</t>
    </rPh>
    <phoneticPr fontId="2"/>
  </si>
  <si>
    <t>大規模緊急事態発生時に，事案発生地に連絡室設置等，邦人援護支援を行う。</t>
    <rPh sb="0" eb="3">
      <t>ダイキボ</t>
    </rPh>
    <rPh sb="3" eb="5">
      <t>キンキュウ</t>
    </rPh>
    <rPh sb="5" eb="7">
      <t>ジタイ</t>
    </rPh>
    <rPh sb="7" eb="10">
      <t>ハッセイジ</t>
    </rPh>
    <rPh sb="12" eb="14">
      <t>ジアン</t>
    </rPh>
    <rPh sb="14" eb="17">
      <t>ハッセイチ</t>
    </rPh>
    <rPh sb="18" eb="20">
      <t>レンラク</t>
    </rPh>
    <rPh sb="20" eb="21">
      <t>シツ</t>
    </rPh>
    <rPh sb="21" eb="23">
      <t>セッチ</t>
    </rPh>
    <rPh sb="23" eb="24">
      <t>トウ</t>
    </rPh>
    <rPh sb="25" eb="27">
      <t>ホウジン</t>
    </rPh>
    <rPh sb="27" eb="29">
      <t>エンゴ</t>
    </rPh>
    <rPh sb="29" eb="31">
      <t>シエン</t>
    </rPh>
    <rPh sb="32" eb="33">
      <t>オコナ</t>
    </rPh>
    <phoneticPr fontId="2"/>
  </si>
  <si>
    <t>事務所等借上費</t>
    <rPh sb="0" eb="3">
      <t>ジムショ</t>
    </rPh>
    <rPh sb="3" eb="4">
      <t>トウ</t>
    </rPh>
    <rPh sb="4" eb="5">
      <t>カ</t>
    </rPh>
    <rPh sb="5" eb="6">
      <t>ア</t>
    </rPh>
    <rPh sb="6" eb="7">
      <t>ヒ</t>
    </rPh>
    <phoneticPr fontId="2"/>
  </si>
  <si>
    <t>謝礼金</t>
    <rPh sb="0" eb="3">
      <t>シャレイキン</t>
    </rPh>
    <phoneticPr fontId="2"/>
  </si>
  <si>
    <t>通信運搬費</t>
    <rPh sb="0" eb="2">
      <t>ツウシン</t>
    </rPh>
    <rPh sb="2" eb="5">
      <t>ウンパンヒ</t>
    </rPh>
    <phoneticPr fontId="2"/>
  </si>
  <si>
    <t>緊急事態処理専門家経費(Oﾌﾞﾛｯｸ)</t>
    <rPh sb="0" eb="2">
      <t>キンキュウ</t>
    </rPh>
    <rPh sb="2" eb="4">
      <t>ジタイ</t>
    </rPh>
    <rPh sb="4" eb="6">
      <t>ショリ</t>
    </rPh>
    <rPh sb="6" eb="9">
      <t>センモンカ</t>
    </rPh>
    <rPh sb="9" eb="11">
      <t>ケイヒ</t>
    </rPh>
    <phoneticPr fontId="2"/>
  </si>
  <si>
    <t>海外における大規模緊急事態発生の際に，邦人の安全確保のための取り組みとして，専門的知識・経験をもって，邦人援護活動支援を行う。</t>
    <rPh sb="0" eb="2">
      <t>カイガイ</t>
    </rPh>
    <rPh sb="6" eb="9">
      <t>ダイキボ</t>
    </rPh>
    <rPh sb="9" eb="11">
      <t>キンキュウ</t>
    </rPh>
    <rPh sb="11" eb="13">
      <t>ジタイ</t>
    </rPh>
    <rPh sb="13" eb="15">
      <t>ハッセイ</t>
    </rPh>
    <rPh sb="16" eb="17">
      <t>サイ</t>
    </rPh>
    <rPh sb="19" eb="21">
      <t>ホウジン</t>
    </rPh>
    <rPh sb="22" eb="24">
      <t>アンゼン</t>
    </rPh>
    <rPh sb="24" eb="26">
      <t>カクホ</t>
    </rPh>
    <rPh sb="30" eb="31">
      <t>ト</t>
    </rPh>
    <rPh sb="32" eb="33">
      <t>ク</t>
    </rPh>
    <rPh sb="38" eb="41">
      <t>センモンテキ</t>
    </rPh>
    <rPh sb="41" eb="43">
      <t>チシキ</t>
    </rPh>
    <rPh sb="44" eb="46">
      <t>ケイケン</t>
    </rPh>
    <rPh sb="51" eb="53">
      <t>ホウジン</t>
    </rPh>
    <rPh sb="53" eb="55">
      <t>エンゴ</t>
    </rPh>
    <rPh sb="55" eb="57">
      <t>カツドウ</t>
    </rPh>
    <rPh sb="57" eb="59">
      <t>シエン</t>
    </rPh>
    <rPh sb="60" eb="61">
      <t>オコナ</t>
    </rPh>
    <phoneticPr fontId="2"/>
  </si>
  <si>
    <t>大規模緊急事態による邦人援護案件発生時に，遺体鑑定，心のケア等，専門家を現地に派遣するもの。</t>
    <rPh sb="0" eb="3">
      <t>ダイキボ</t>
    </rPh>
    <rPh sb="3" eb="5">
      <t>キンキュウ</t>
    </rPh>
    <rPh sb="5" eb="7">
      <t>ジタイ</t>
    </rPh>
    <rPh sb="10" eb="12">
      <t>ホウジン</t>
    </rPh>
    <rPh sb="12" eb="14">
      <t>エンゴ</t>
    </rPh>
    <rPh sb="14" eb="16">
      <t>アンケン</t>
    </rPh>
    <rPh sb="16" eb="19">
      <t>ハッセイジ</t>
    </rPh>
    <rPh sb="21" eb="23">
      <t>イタイ</t>
    </rPh>
    <rPh sb="23" eb="25">
      <t>カンテイ</t>
    </rPh>
    <rPh sb="26" eb="27">
      <t>ココロ</t>
    </rPh>
    <rPh sb="30" eb="31">
      <t>トウ</t>
    </rPh>
    <rPh sb="32" eb="35">
      <t>センモンカ</t>
    </rPh>
    <rPh sb="36" eb="38">
      <t>ゲンチ</t>
    </rPh>
    <rPh sb="39" eb="41">
      <t>ハケン</t>
    </rPh>
    <phoneticPr fontId="2"/>
  </si>
  <si>
    <t>専門家参加謝礼</t>
    <rPh sb="0" eb="3">
      <t>センモンカ</t>
    </rPh>
    <rPh sb="3" eb="5">
      <t>サンカ</t>
    </rPh>
    <rPh sb="5" eb="7">
      <t>シャレイ</t>
    </rPh>
    <phoneticPr fontId="2"/>
  </si>
  <si>
    <t>文化人等派遣旅費</t>
    <rPh sb="0" eb="3">
      <t>ブンカジン</t>
    </rPh>
    <rPh sb="3" eb="4">
      <t>トウ</t>
    </rPh>
    <rPh sb="4" eb="6">
      <t>ハケン</t>
    </rPh>
    <rPh sb="6" eb="8">
      <t>リョヒ</t>
    </rPh>
    <phoneticPr fontId="2"/>
  </si>
  <si>
    <t>安否確認・情報共有システム関係費
(Pﾌﾞﾛｯｸ)</t>
    <rPh sb="0" eb="2">
      <t>アンピ</t>
    </rPh>
    <rPh sb="2" eb="4">
      <t>カクニン</t>
    </rPh>
    <rPh sb="5" eb="7">
      <t>ジョウホウ</t>
    </rPh>
    <rPh sb="7" eb="9">
      <t>キョウユウ</t>
    </rPh>
    <rPh sb="13" eb="16">
      <t>カンケイヒ</t>
    </rPh>
    <phoneticPr fontId="2"/>
  </si>
  <si>
    <t>平成２０年度</t>
    <rPh sb="0" eb="2">
      <t>ヘイセイ</t>
    </rPh>
    <rPh sb="4" eb="6">
      <t>ネンド</t>
    </rPh>
    <phoneticPr fontId="2"/>
  </si>
  <si>
    <t>海外における緊急事態の際に，在留邦人や海外渡航者の家族や知人等が，安否確認の紹介を海外安全ホームページ上で行えるようにするもの。</t>
    <rPh sb="0" eb="2">
      <t>カイガイ</t>
    </rPh>
    <rPh sb="6" eb="8">
      <t>キンキュウ</t>
    </rPh>
    <rPh sb="8" eb="10">
      <t>ジタイ</t>
    </rPh>
    <rPh sb="11" eb="12">
      <t>サイ</t>
    </rPh>
    <rPh sb="14" eb="16">
      <t>ザイリュウ</t>
    </rPh>
    <rPh sb="16" eb="18">
      <t>ホウジン</t>
    </rPh>
    <rPh sb="19" eb="21">
      <t>カイガイ</t>
    </rPh>
    <rPh sb="21" eb="24">
      <t>トコウシャ</t>
    </rPh>
    <rPh sb="25" eb="27">
      <t>カゾク</t>
    </rPh>
    <rPh sb="28" eb="30">
      <t>チジン</t>
    </rPh>
    <rPh sb="30" eb="31">
      <t>トウ</t>
    </rPh>
    <rPh sb="33" eb="35">
      <t>アンピ</t>
    </rPh>
    <rPh sb="35" eb="37">
      <t>カクニン</t>
    </rPh>
    <rPh sb="38" eb="40">
      <t>ショウカイ</t>
    </rPh>
    <rPh sb="41" eb="43">
      <t>カイガイ</t>
    </rPh>
    <rPh sb="43" eb="45">
      <t>アンゼン</t>
    </rPh>
    <rPh sb="51" eb="52">
      <t>ジョウ</t>
    </rPh>
    <rPh sb="53" eb="54">
      <t>オコナ</t>
    </rPh>
    <phoneticPr fontId="2"/>
  </si>
  <si>
    <t>緊急事態の発生に伴ってオンライン安否照会システムが利用される場合に，適切，着実，円滑に機能するようメンテナンスとトラブルに対応する。</t>
    <rPh sb="0" eb="2">
      <t>キンキュウ</t>
    </rPh>
    <rPh sb="2" eb="4">
      <t>ジタイ</t>
    </rPh>
    <rPh sb="5" eb="7">
      <t>ハッセイ</t>
    </rPh>
    <rPh sb="8" eb="9">
      <t>トモナ</t>
    </rPh>
    <rPh sb="16" eb="18">
      <t>アンピ</t>
    </rPh>
    <rPh sb="18" eb="20">
      <t>ショウカイ</t>
    </rPh>
    <rPh sb="25" eb="27">
      <t>リヨウ</t>
    </rPh>
    <rPh sb="30" eb="32">
      <t>バアイ</t>
    </rPh>
    <rPh sb="34" eb="36">
      <t>テキセツ</t>
    </rPh>
    <rPh sb="37" eb="39">
      <t>チャクジツ</t>
    </rPh>
    <rPh sb="40" eb="42">
      <t>エンカツ</t>
    </rPh>
    <rPh sb="43" eb="45">
      <t>キノウ</t>
    </rPh>
    <rPh sb="61" eb="63">
      <t>タイオウ</t>
    </rPh>
    <phoneticPr fontId="2"/>
  </si>
  <si>
    <t>メンテナンス料</t>
    <rPh sb="6" eb="7">
      <t>リョウ</t>
    </rPh>
    <phoneticPr fontId="2"/>
  </si>
  <si>
    <t>大規模緊急事態対応関係経費(Ｑﾌﾞﾛｯｸ)</t>
    <rPh sb="0" eb="3">
      <t>ダイキボ</t>
    </rPh>
    <rPh sb="3" eb="5">
      <t>キンキュウ</t>
    </rPh>
    <rPh sb="5" eb="7">
      <t>ジタイ</t>
    </rPh>
    <rPh sb="7" eb="9">
      <t>タイオウ</t>
    </rPh>
    <rPh sb="9" eb="11">
      <t>カンケイ</t>
    </rPh>
    <rPh sb="11" eb="13">
      <t>ケイヒ</t>
    </rPh>
    <phoneticPr fontId="2"/>
  </si>
  <si>
    <t>政策課</t>
    <rPh sb="0" eb="2">
      <t>セイサク</t>
    </rPh>
    <rPh sb="2" eb="3">
      <t>カ</t>
    </rPh>
    <phoneticPr fontId="2"/>
  </si>
  <si>
    <t>課長　田島　浩志</t>
    <rPh sb="0" eb="2">
      <t>カチョウ</t>
    </rPh>
    <rPh sb="3" eb="5">
      <t>タジマ</t>
    </rPh>
    <rPh sb="6" eb="8">
      <t>ヒロシ</t>
    </rPh>
    <phoneticPr fontId="2"/>
  </si>
  <si>
    <t>大規模緊急事態の際，機動的な邦人援護業務実施のための環境整備の一環として，本省において衛星携帯電話を配備している。</t>
    <rPh sb="0" eb="3">
      <t>ダイキボ</t>
    </rPh>
    <rPh sb="3" eb="5">
      <t>キンキュウ</t>
    </rPh>
    <rPh sb="5" eb="7">
      <t>ジタイ</t>
    </rPh>
    <rPh sb="8" eb="9">
      <t>サイ</t>
    </rPh>
    <rPh sb="10" eb="13">
      <t>キドウテキ</t>
    </rPh>
    <rPh sb="14" eb="16">
      <t>ホウジン</t>
    </rPh>
    <rPh sb="16" eb="18">
      <t>エンゴ</t>
    </rPh>
    <rPh sb="18" eb="20">
      <t>ギョウム</t>
    </rPh>
    <rPh sb="20" eb="22">
      <t>ジッシ</t>
    </rPh>
    <rPh sb="26" eb="28">
      <t>カンキョウ</t>
    </rPh>
    <rPh sb="28" eb="30">
      <t>セイビ</t>
    </rPh>
    <rPh sb="31" eb="33">
      <t>イッカン</t>
    </rPh>
    <rPh sb="37" eb="39">
      <t>ホンショウ</t>
    </rPh>
    <rPh sb="43" eb="45">
      <t>エイセイ</t>
    </rPh>
    <rPh sb="45" eb="47">
      <t>ケイタイ</t>
    </rPh>
    <rPh sb="47" eb="49">
      <t>デンワ</t>
    </rPh>
    <rPh sb="50" eb="52">
      <t>ハイビ</t>
    </rPh>
    <phoneticPr fontId="2"/>
  </si>
  <si>
    <t>海外で大規模なテロ，航空機や鉄道等の事故，自然災害（地震，津波，ハリケーン等）等の緊急事態が発生した際には，在外公館においては，通常の通信手段（携帯電話，無線機等）を使用できない環境下で，邦人援護等の業務遂行が必要となることが想定されるため，かかる事態に備え，本省からの出張者が携行することを想定して本省に配備している。</t>
    <rPh sb="0" eb="2">
      <t>カイガイ</t>
    </rPh>
    <rPh sb="3" eb="6">
      <t>ダイキボ</t>
    </rPh>
    <rPh sb="10" eb="13">
      <t>コウクウキ</t>
    </rPh>
    <rPh sb="14" eb="16">
      <t>テツドウ</t>
    </rPh>
    <rPh sb="16" eb="17">
      <t>トウ</t>
    </rPh>
    <rPh sb="18" eb="20">
      <t>ジコ</t>
    </rPh>
    <rPh sb="21" eb="23">
      <t>シゼン</t>
    </rPh>
    <rPh sb="23" eb="25">
      <t>サイガイ</t>
    </rPh>
    <rPh sb="26" eb="28">
      <t>ジシン</t>
    </rPh>
    <rPh sb="29" eb="31">
      <t>ツナミ</t>
    </rPh>
    <rPh sb="37" eb="38">
      <t>トウ</t>
    </rPh>
    <rPh sb="39" eb="40">
      <t>トウ</t>
    </rPh>
    <rPh sb="41" eb="43">
      <t>キンキュウ</t>
    </rPh>
    <rPh sb="43" eb="45">
      <t>ジタイ</t>
    </rPh>
    <rPh sb="46" eb="48">
      <t>ハッセイ</t>
    </rPh>
    <rPh sb="50" eb="51">
      <t>サイ</t>
    </rPh>
    <rPh sb="54" eb="56">
      <t>ザイガイ</t>
    </rPh>
    <rPh sb="56" eb="58">
      <t>コウカン</t>
    </rPh>
    <rPh sb="64" eb="66">
      <t>ツウジョウ</t>
    </rPh>
    <rPh sb="67" eb="69">
      <t>ツウシン</t>
    </rPh>
    <rPh sb="69" eb="71">
      <t>シュダン</t>
    </rPh>
    <rPh sb="72" eb="74">
      <t>ケイタイ</t>
    </rPh>
    <rPh sb="74" eb="76">
      <t>デンワ</t>
    </rPh>
    <rPh sb="77" eb="80">
      <t>ムセンキ</t>
    </rPh>
    <rPh sb="80" eb="81">
      <t>トウ</t>
    </rPh>
    <rPh sb="83" eb="85">
      <t>シヨウ</t>
    </rPh>
    <rPh sb="89" eb="92">
      <t>カンキョウカ</t>
    </rPh>
    <rPh sb="94" eb="96">
      <t>ホウジン</t>
    </rPh>
    <rPh sb="96" eb="98">
      <t>エンゴ</t>
    </rPh>
    <rPh sb="98" eb="99">
      <t>トウ</t>
    </rPh>
    <rPh sb="100" eb="102">
      <t>ギョウム</t>
    </rPh>
    <rPh sb="102" eb="104">
      <t>スイコウ</t>
    </rPh>
    <rPh sb="105" eb="107">
      <t>ヒツヨウ</t>
    </rPh>
    <rPh sb="113" eb="115">
      <t>ソウテイ</t>
    </rPh>
    <rPh sb="124" eb="126">
      <t>ジタイ</t>
    </rPh>
    <rPh sb="127" eb="128">
      <t>ソナ</t>
    </rPh>
    <rPh sb="130" eb="132">
      <t>ホンショウ</t>
    </rPh>
    <rPh sb="135" eb="138">
      <t>シュッチョウシャ</t>
    </rPh>
    <rPh sb="139" eb="141">
      <t>ケイコウ</t>
    </rPh>
    <rPh sb="146" eb="148">
      <t>ソウテイ</t>
    </rPh>
    <rPh sb="150" eb="152">
      <t>ホンショウ</t>
    </rPh>
    <rPh sb="153" eb="155">
      <t>ハイビ</t>
    </rPh>
    <phoneticPr fontId="2"/>
  </si>
  <si>
    <t>通信費</t>
    <rPh sb="0" eb="3">
      <t>ツウシンヒ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</si>
</sst>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_ "/>
    <numFmt numFmtId="178" formatCode="0.0_ "/>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2"/>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11"/>
      <color rgb="FFFF0000"/>
      <name val="ＭＳ Ｐゴシック"/>
      <family val="3"/>
      <charset val="128"/>
    </font>
    <font>
      <sz val="11"/>
      <color theme="1"/>
      <name val="ＭＳ Ｐゴシック"/>
      <family val="3"/>
      <charset val="128"/>
      <scheme val="minor"/>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14"/>
      <name val="ＭＳ Ｐゴシック"/>
      <family val="3"/>
      <charset val="128"/>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00B050"/>
      <name val="ＭＳ Ｐゴシック"/>
      <family val="3"/>
      <charset val="128"/>
    </font>
    <font>
      <b/>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73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2" fillId="2" borderId="85" xfId="1" applyFont="1" applyFill="1" applyBorder="1" applyAlignment="1">
      <alignment horizontal="center" vertical="center" textRotation="255" wrapText="1"/>
    </xf>
    <xf numFmtId="0" fontId="12" fillId="2" borderId="86" xfId="1" applyFont="1" applyFill="1" applyBorder="1" applyAlignment="1">
      <alignment horizontal="center" vertical="center" textRotation="255" wrapText="1"/>
    </xf>
    <xf numFmtId="0" fontId="9" fillId="0" borderId="134" xfId="3" applyFont="1" applyFill="1" applyBorder="1" applyAlignment="1" applyProtection="1">
      <alignment vertical="top"/>
    </xf>
    <xf numFmtId="0" fontId="9" fillId="0" borderId="132" xfId="3" applyFont="1" applyFill="1" applyBorder="1" applyAlignment="1" applyProtection="1">
      <alignment vertical="top"/>
    </xf>
    <xf numFmtId="0" fontId="9" fillId="0" borderId="135"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9" xfId="3" applyFont="1" applyFill="1" applyBorder="1" applyAlignment="1" applyProtection="1">
      <alignment vertical="top"/>
    </xf>
    <xf numFmtId="0" fontId="1"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 fillId="4" borderId="0" xfId="1" applyFont="1" applyFill="1" applyBorder="1" applyAlignment="1">
      <alignment horizontal="center" vertical="center"/>
    </xf>
    <xf numFmtId="0" fontId="1" fillId="0" borderId="1" xfId="1" applyFont="1" applyBorder="1" applyAlignment="1">
      <alignment horizontal="center" vertical="center"/>
    </xf>
    <xf numFmtId="0" fontId="9" fillId="0" borderId="1" xfId="1" applyFont="1" applyBorder="1" applyAlignment="1">
      <alignment horizontal="center" vertical="center" wrapText="1"/>
    </xf>
    <xf numFmtId="177" fontId="1" fillId="0" borderId="1" xfId="1" applyNumberFormat="1" applyFont="1" applyBorder="1" applyAlignment="1">
      <alignment horizontal="right" vertical="center"/>
    </xf>
    <xf numFmtId="0" fontId="1"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177" fontId="1" fillId="0" borderId="0" xfId="1" applyNumberFormat="1" applyFont="1" applyFill="1" applyBorder="1" applyAlignment="1">
      <alignment horizontal="right" vertical="center"/>
    </xf>
    <xf numFmtId="0" fontId="1" fillId="0" borderId="0" xfId="1" applyFill="1">
      <alignment vertical="center"/>
    </xf>
    <xf numFmtId="0" fontId="1" fillId="0" borderId="0" xfId="1" applyFont="1">
      <alignment vertical="center"/>
    </xf>
    <xf numFmtId="0" fontId="21" fillId="0" borderId="0" xfId="1" applyFont="1">
      <alignment vertical="center"/>
    </xf>
    <xf numFmtId="0" fontId="1" fillId="4"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4"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29" fillId="0" borderId="0" xfId="1" applyFont="1">
      <alignment vertical="center"/>
    </xf>
    <xf numFmtId="0" fontId="1" fillId="0" borderId="131" xfId="1" applyFont="1" applyBorder="1">
      <alignment vertical="center"/>
    </xf>
    <xf numFmtId="0" fontId="1" fillId="0" borderId="132" xfId="1" applyFont="1" applyBorder="1">
      <alignment vertical="center"/>
    </xf>
    <xf numFmtId="0" fontId="1" fillId="0" borderId="132" xfId="1" applyFont="1" applyFill="1" applyBorder="1">
      <alignment vertical="center"/>
    </xf>
    <xf numFmtId="0" fontId="3" fillId="0" borderId="1" xfId="1" applyFont="1" applyBorder="1" applyAlignment="1">
      <alignment horizontal="center" vertical="center"/>
    </xf>
    <xf numFmtId="176"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7" fillId="3" borderId="3" xfId="1" applyFont="1" applyFill="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4"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left" vertical="center" wrapText="1" shrinkToFit="1"/>
    </xf>
    <xf numFmtId="0" fontId="11" fillId="0" borderId="12" xfId="4" applyFont="1" applyFill="1" applyBorder="1" applyAlignment="1" applyProtection="1">
      <alignment horizontal="left" vertical="center" shrinkToFit="1"/>
    </xf>
    <xf numFmtId="0" fontId="11" fillId="0" borderId="17" xfId="4" applyFont="1" applyFill="1" applyBorder="1" applyAlignment="1" applyProtection="1">
      <alignment horizontal="left"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7" fillId="0" borderId="61" xfId="0" applyFont="1" applyBorder="1" applyAlignment="1">
      <alignment horizontal="center" vertical="center" wrapText="1"/>
    </xf>
    <xf numFmtId="0" fontId="17" fillId="0" borderId="61" xfId="0" applyFont="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6" xfId="0" applyFont="1" applyBorder="1" applyAlignment="1">
      <alignment horizontal="center" vertical="center" wrapText="1"/>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4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50" xfId="0" applyBorder="1" applyAlignment="1">
      <alignment horizontal="center" vertical="center" wrapText="1" shrinkToFit="1"/>
    </xf>
    <xf numFmtId="0" fontId="0" fillId="0" borderId="50" xfId="0" applyFont="1" applyBorder="1" applyAlignment="1">
      <alignment horizontal="center" vertical="center" shrinkToFit="1"/>
    </xf>
    <xf numFmtId="0" fontId="0" fillId="0" borderId="50" xfId="0" applyBorder="1" applyAlignment="1">
      <alignment horizontal="center" vertical="center" wrapText="1"/>
    </xf>
    <xf numFmtId="0" fontId="1" fillId="0" borderId="50" xfId="0" applyFont="1" applyBorder="1" applyAlignment="1">
      <alignment horizontal="center" vertical="center"/>
    </xf>
    <xf numFmtId="0" fontId="16" fillId="0" borderId="50" xfId="0" applyFont="1" applyBorder="1" applyAlignment="1">
      <alignment horizontal="center" vertical="center" wrapText="1"/>
    </xf>
    <xf numFmtId="0" fontId="1" fillId="0" borderId="59" xfId="0"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0" fillId="0" borderId="28"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27" xfId="0" applyBorder="1" applyAlignment="1">
      <alignment horizontal="center" vertical="center" wrapText="1" shrinkToFi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1" fillId="0" borderId="28" xfId="1" applyFont="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8"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 fillId="0" borderId="1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18" fillId="0" borderId="15" xfId="1" applyFont="1" applyFill="1" applyBorder="1" applyAlignment="1">
      <alignment horizontal="center" vertical="center" wrapText="1"/>
    </xf>
    <xf numFmtId="0" fontId="18" fillId="0" borderId="12" xfId="1" applyFont="1" applyFill="1" applyBorder="1" applyAlignment="1">
      <alignment horizontal="center" vertical="center"/>
    </xf>
    <xf numFmtId="0" fontId="18" fillId="0" borderId="17"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8" fillId="0" borderId="15" xfId="1" applyFont="1" applyFill="1" applyBorder="1" applyAlignment="1">
      <alignment vertical="center" wrapText="1"/>
    </xf>
    <xf numFmtId="0" fontId="18" fillId="0" borderId="12" xfId="1" applyFont="1" applyFill="1" applyBorder="1" applyAlignment="1">
      <alignment vertical="center"/>
    </xf>
    <xf numFmtId="0" fontId="18" fillId="0" borderId="16" xfId="1" applyFont="1" applyFill="1" applyBorder="1" applyAlignment="1">
      <alignment vertical="center"/>
    </xf>
    <xf numFmtId="0" fontId="17" fillId="0" borderId="15" xfId="1" applyFont="1" applyFill="1" applyBorder="1" applyAlignment="1">
      <alignment vertical="center" wrapText="1"/>
    </xf>
    <xf numFmtId="0" fontId="17" fillId="0" borderId="12" xfId="1" applyFont="1" applyFill="1" applyBorder="1" applyAlignment="1">
      <alignment vertical="center"/>
    </xf>
    <xf numFmtId="0" fontId="17" fillId="0" borderId="16" xfId="1" applyFont="1" applyFill="1" applyBorder="1" applyAlignment="1">
      <alignment vertical="center"/>
    </xf>
    <xf numFmtId="0" fontId="18" fillId="0" borderId="15" xfId="1" applyFont="1" applyFill="1" applyBorder="1" applyAlignment="1">
      <alignment horizontal="center" vertical="center"/>
    </xf>
    <xf numFmtId="0" fontId="0" fillId="0" borderId="20" xfId="0" applyFill="1" applyBorder="1" applyAlignment="1">
      <alignment vertical="center" wrapText="1"/>
    </xf>
    <xf numFmtId="0" fontId="0" fillId="0" borderId="19" xfId="0" applyFill="1" applyBorder="1" applyAlignment="1">
      <alignment vertical="center" wrapText="1"/>
    </xf>
    <xf numFmtId="0" fontId="0" fillId="0" borderId="27" xfId="0" applyFill="1" applyBorder="1" applyAlignment="1">
      <alignment vertical="center" wrapText="1"/>
    </xf>
    <xf numFmtId="0" fontId="0" fillId="0" borderId="43" xfId="0" applyFill="1" applyBorder="1" applyAlignment="1">
      <alignment vertical="center" wrapText="1"/>
    </xf>
    <xf numFmtId="0" fontId="0" fillId="0" borderId="46" xfId="0" applyFill="1" applyBorder="1" applyAlignment="1">
      <alignment vertical="center" wrapText="1"/>
    </xf>
    <xf numFmtId="0" fontId="0" fillId="0" borderId="44" xfId="0" applyFill="1" applyBorder="1" applyAlignment="1">
      <alignment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0" fillId="0" borderId="17" xfId="0" applyBorder="1" applyAlignment="1">
      <alignment horizontal="center" vertical="center"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8" fillId="0" borderId="69" xfId="0" applyFont="1" applyFill="1" applyBorder="1" applyAlignment="1">
      <alignment horizontal="left" vertical="center" wrapText="1"/>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8" fillId="0" borderId="69" xfId="0" applyFont="1" applyFill="1" applyBorder="1" applyAlignment="1">
      <alignment horizontal="left"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8" xfId="1" applyFont="1" applyFill="1" applyBorder="1" applyAlignment="1">
      <alignment horizontal="center" vertical="center" textRotation="255" wrapText="1"/>
    </xf>
    <xf numFmtId="0" fontId="20" fillId="2" borderId="79"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8" fillId="0" borderId="66" xfId="0" applyFont="1" applyFill="1" applyBorder="1" applyAlignment="1">
      <alignment horizontal="left" vertical="center"/>
    </xf>
    <xf numFmtId="0" fontId="18" fillId="0" borderId="67" xfId="0" applyFont="1" applyFill="1" applyBorder="1" applyAlignment="1">
      <alignment horizontal="left" vertical="center"/>
    </xf>
    <xf numFmtId="0" fontId="18" fillId="0" borderId="68" xfId="0" applyFont="1" applyFill="1" applyBorder="1" applyAlignment="1">
      <alignment horizontal="left" vertical="center"/>
    </xf>
    <xf numFmtId="0" fontId="1" fillId="0" borderId="29" xfId="0"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2" fillId="2"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1" fillId="0" borderId="96" xfId="1" applyFont="1" applyBorder="1" applyAlignment="1">
      <alignment horizontal="center" vertical="center"/>
    </xf>
    <xf numFmtId="0" fontId="1" fillId="0" borderId="95" xfId="1" applyFont="1" applyBorder="1" applyAlignment="1">
      <alignment horizontal="center" vertical="center"/>
    </xf>
    <xf numFmtId="0" fontId="9" fillId="0" borderId="97" xfId="0" applyFont="1" applyFill="1" applyBorder="1" applyAlignment="1">
      <alignment horizontal="left" vertical="center" wrapText="1"/>
    </xf>
    <xf numFmtId="0" fontId="0" fillId="0" borderId="98" xfId="0" applyBorder="1" applyAlignment="1">
      <alignment horizontal="left" vertical="center"/>
    </xf>
    <xf numFmtId="0" fontId="0" fillId="0" borderId="99" xfId="0" applyBorder="1" applyAlignment="1">
      <alignment horizontal="left" vertical="center"/>
    </xf>
    <xf numFmtId="0" fontId="0" fillId="0" borderId="70" xfId="0" applyBorder="1" applyAlignment="1">
      <alignment horizontal="left" vertical="center"/>
    </xf>
    <xf numFmtId="0" fontId="0" fillId="0" borderId="0" xfId="0" applyAlignment="1">
      <alignment horizontal="left" vertical="center"/>
    </xf>
    <xf numFmtId="0" fontId="0" fillId="0" borderId="65"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102" xfId="0" applyBorder="1" applyAlignment="1">
      <alignment horizontal="left" vertical="center"/>
    </xf>
    <xf numFmtId="0" fontId="1" fillId="0" borderId="100"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01"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1" fillId="0" borderId="77" xfId="1" applyFont="1" applyBorder="1" applyAlignment="1">
      <alignment horizontal="center" vertical="center"/>
    </xf>
    <xf numFmtId="0" fontId="1" fillId="0" borderId="75" xfId="1" applyFont="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top"/>
    </xf>
    <xf numFmtId="0" fontId="1" fillId="0" borderId="81" xfId="1" applyFont="1" applyFill="1" applyBorder="1" applyAlignment="1">
      <alignment horizontal="center" vertical="top"/>
    </xf>
    <xf numFmtId="0" fontId="1" fillId="0" borderId="82" xfId="1" applyFont="1" applyFill="1" applyBorder="1" applyAlignment="1">
      <alignment horizontal="center" vertical="top"/>
    </xf>
    <xf numFmtId="0" fontId="1" fillId="0" borderId="84" xfId="1" applyFont="1" applyFill="1" applyBorder="1" applyAlignment="1">
      <alignment horizontal="center" vertical="top"/>
    </xf>
    <xf numFmtId="0" fontId="1" fillId="0" borderId="1" xfId="1" applyFont="1" applyFill="1" applyBorder="1" applyAlignment="1">
      <alignment horizontal="center" vertical="top"/>
    </xf>
    <xf numFmtId="0" fontId="1" fillId="0" borderId="79"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8" fillId="0" borderId="34"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74" xfId="0" applyFont="1" applyFill="1" applyBorder="1" applyAlignment="1">
      <alignment horizontal="left" vertical="center"/>
    </xf>
    <xf numFmtId="0" fontId="18" fillId="0" borderId="75" xfId="0" applyFont="1" applyFill="1" applyBorder="1" applyAlignment="1">
      <alignment horizontal="left" vertical="center"/>
    </xf>
    <xf numFmtId="0" fontId="18" fillId="0" borderId="76" xfId="0" applyFont="1" applyFill="1" applyBorder="1" applyAlignment="1">
      <alignment horizontal="left" vertical="center"/>
    </xf>
    <xf numFmtId="0" fontId="0" fillId="0" borderId="77" xfId="0"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9" fillId="0" borderId="28" xfId="0" applyFont="1" applyFill="1" applyBorder="1" applyAlignment="1">
      <alignment horizontal="left" vertical="center" wrapText="1"/>
    </xf>
    <xf numFmtId="0" fontId="0" fillId="0" borderId="21" xfId="0" applyBorder="1" applyAlignment="1">
      <alignment horizontal="left" vertical="center" wrapText="1"/>
    </xf>
    <xf numFmtId="0" fontId="0" fillId="0" borderId="70" xfId="0" applyBorder="1" applyAlignment="1">
      <alignment horizontal="left" vertical="center" wrapText="1"/>
    </xf>
    <xf numFmtId="0" fontId="0" fillId="0" borderId="0" xfId="0" applyAlignment="1">
      <alignment horizontal="left" vertical="center" wrapText="1"/>
    </xf>
    <xf numFmtId="0" fontId="0" fillId="0" borderId="65" xfId="0" applyBorder="1" applyAlignment="1">
      <alignment horizontal="left" vertical="center" wrapText="1"/>
    </xf>
    <xf numFmtId="0" fontId="0" fillId="0" borderId="45" xfId="0" applyBorder="1" applyAlignment="1">
      <alignment horizontal="left" vertical="center" wrapText="1"/>
    </xf>
    <xf numFmtId="0" fontId="0" fillId="0" borderId="102" xfId="0" applyBorder="1" applyAlignment="1">
      <alignment horizontal="left" vertical="center" wrapText="1"/>
    </xf>
    <xf numFmtId="0" fontId="1" fillId="0" borderId="100" xfId="1" applyFont="1" applyFill="1" applyBorder="1" applyAlignment="1">
      <alignment vertical="center"/>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22" fillId="0" borderId="103" xfId="1" applyFont="1" applyFill="1" applyBorder="1" applyAlignment="1">
      <alignment horizontal="left" vertical="center" wrapText="1"/>
    </xf>
    <xf numFmtId="0" fontId="22" fillId="0" borderId="67" xfId="1" applyFont="1" applyBorder="1" applyAlignment="1">
      <alignment horizontal="left" vertical="center" wrapText="1"/>
    </xf>
    <xf numFmtId="0" fontId="22" fillId="0" borderId="67" xfId="1" applyFont="1" applyBorder="1" applyAlignment="1">
      <alignment vertical="center"/>
    </xf>
    <xf numFmtId="0" fontId="22" fillId="0" borderId="104" xfId="1" applyFont="1" applyBorder="1" applyAlignment="1">
      <alignment horizontal="center" vertical="center"/>
    </xf>
    <xf numFmtId="0" fontId="22" fillId="0" borderId="67" xfId="1" applyFont="1" applyBorder="1" applyAlignment="1">
      <alignment horizontal="center" vertical="center"/>
    </xf>
    <xf numFmtId="0" fontId="23" fillId="0" borderId="28" xfId="0" applyFont="1" applyFill="1" applyBorder="1" applyAlignment="1">
      <alignment horizontal="left" vertical="center" wrapText="1"/>
    </xf>
    <xf numFmtId="0" fontId="23" fillId="0" borderId="19" xfId="0" applyFont="1" applyBorder="1" applyAlignment="1">
      <alignment horizontal="left" vertical="center" wrapText="1"/>
    </xf>
    <xf numFmtId="0" fontId="23" fillId="0" borderId="21" xfId="0" applyFont="1" applyBorder="1" applyAlignment="1">
      <alignment horizontal="left" vertical="center" wrapText="1"/>
    </xf>
    <xf numFmtId="0" fontId="23" fillId="0" borderId="70" xfId="0" applyFont="1" applyBorder="1" applyAlignment="1">
      <alignment horizontal="left" vertical="center" wrapText="1"/>
    </xf>
    <xf numFmtId="0" fontId="23" fillId="0" borderId="0" xfId="0" applyFont="1" applyAlignment="1">
      <alignment horizontal="left" vertical="center" wrapText="1"/>
    </xf>
    <xf numFmtId="0" fontId="23" fillId="0" borderId="65" xfId="0" applyFont="1" applyBorder="1" applyAlignment="1">
      <alignment horizontal="left" vertical="center" wrapText="1"/>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23" fillId="0" borderId="102" xfId="0" applyFont="1" applyBorder="1" applyAlignment="1">
      <alignment horizontal="left" vertical="center" wrapText="1"/>
    </xf>
    <xf numFmtId="0" fontId="24" fillId="3" borderId="105" xfId="1" applyFont="1" applyFill="1" applyBorder="1" applyAlignment="1">
      <alignment horizontal="center" vertical="center" wrapText="1"/>
    </xf>
    <xf numFmtId="0" fontId="22" fillId="3" borderId="106" xfId="1" applyFont="1" applyFill="1" applyBorder="1" applyAlignment="1">
      <alignment horizontal="center" vertical="center" wrapText="1"/>
    </xf>
    <xf numFmtId="0" fontId="1" fillId="0" borderId="35" xfId="1" applyFont="1" applyBorder="1" applyAlignment="1">
      <alignment vertical="center"/>
    </xf>
    <xf numFmtId="0" fontId="1" fillId="0" borderId="101" xfId="1" applyFont="1" applyFill="1" applyBorder="1" applyAlignment="1">
      <alignment vertical="center"/>
    </xf>
    <xf numFmtId="0" fontId="1" fillId="0" borderId="75" xfId="1" applyFont="1" applyBorder="1" applyAlignment="1">
      <alignment vertical="center"/>
    </xf>
    <xf numFmtId="0" fontId="1" fillId="0" borderId="103"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104" xfId="1" applyFont="1" applyBorder="1" applyAlignment="1">
      <alignment horizontal="center" vertical="center"/>
    </xf>
    <xf numFmtId="0" fontId="1" fillId="0" borderId="67" xfId="1" applyFont="1" applyBorder="1" applyAlignment="1">
      <alignment horizontal="center" vertical="center"/>
    </xf>
    <xf numFmtId="0" fontId="1" fillId="0" borderId="103" xfId="1" applyFont="1" applyFill="1" applyBorder="1" applyAlignment="1">
      <alignment vertical="center"/>
    </xf>
    <xf numFmtId="0" fontId="1" fillId="0" borderId="67" xfId="1" applyFont="1" applyBorder="1" applyAlignment="1">
      <alignment vertical="center"/>
    </xf>
    <xf numFmtId="0" fontId="12" fillId="0" borderId="80" xfId="1" applyFont="1" applyFill="1" applyBorder="1" applyAlignment="1">
      <alignment vertical="center" textRotation="255"/>
    </xf>
    <xf numFmtId="0" fontId="1" fillId="0" borderId="81" xfId="1" applyFont="1" applyFill="1" applyBorder="1" applyAlignment="1">
      <alignment vertical="center"/>
    </xf>
    <xf numFmtId="0" fontId="1" fillId="0" borderId="126"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102" xfId="1" applyFont="1" applyFill="1" applyBorder="1" applyAlignment="1">
      <alignment horizontal="center" vertical="center" wrapText="1"/>
    </xf>
    <xf numFmtId="0" fontId="1" fillId="0" borderId="127" xfId="1" applyFont="1" applyFill="1" applyBorder="1" applyAlignment="1">
      <alignment vertical="center"/>
    </xf>
    <xf numFmtId="0" fontId="12" fillId="0" borderId="128" xfId="1" applyFont="1" applyFill="1" applyBorder="1" applyAlignment="1">
      <alignment vertical="center" wrapText="1"/>
    </xf>
    <xf numFmtId="0" fontId="1" fillId="0" borderId="81" xfId="1" applyFont="1" applyFill="1" applyBorder="1" applyAlignment="1">
      <alignment vertical="center" wrapText="1"/>
    </xf>
    <xf numFmtId="0" fontId="1" fillId="0" borderId="126" xfId="1" applyFont="1" applyFill="1" applyBorder="1" applyAlignment="1">
      <alignment vertical="center" wrapText="1"/>
    </xf>
    <xf numFmtId="0" fontId="1" fillId="0" borderId="81"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2" fillId="2" borderId="22" xfId="1" applyFont="1" applyFill="1" applyBorder="1" applyAlignment="1">
      <alignment horizontal="center" vertical="center" textRotation="255"/>
    </xf>
    <xf numFmtId="0" fontId="1" fillId="0" borderId="78" xfId="1" applyBorder="1" applyAlignment="1">
      <alignment horizontal="center" vertical="center" textRotation="255"/>
    </xf>
    <xf numFmtId="0" fontId="1" fillId="0" borderId="120" xfId="1" applyBorder="1" applyAlignment="1">
      <alignment horizontal="center" vertical="center" textRotation="255"/>
    </xf>
    <xf numFmtId="0" fontId="22" fillId="0" borderId="20" xfId="1" applyFont="1" applyFill="1" applyBorder="1" applyAlignment="1">
      <alignment horizontal="center" vertical="center"/>
    </xf>
    <xf numFmtId="0" fontId="22" fillId="0" borderId="19" xfId="1" applyFont="1" applyFill="1" applyBorder="1" applyAlignment="1">
      <alignment horizontal="center" vertical="center"/>
    </xf>
    <xf numFmtId="0" fontId="22" fillId="0" borderId="27" xfId="1" applyFont="1" applyFill="1" applyBorder="1" applyAlignment="1">
      <alignment horizontal="center" vertical="center"/>
    </xf>
    <xf numFmtId="0" fontId="23" fillId="0" borderId="2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2" fillId="0" borderId="121" xfId="1" applyFont="1" applyFill="1" applyBorder="1" applyAlignment="1">
      <alignment horizontal="center" vertical="center" wrapText="1"/>
    </xf>
    <xf numFmtId="0" fontId="22" fillId="0" borderId="122" xfId="1" applyFont="1" applyFill="1" applyBorder="1" applyAlignment="1">
      <alignment horizontal="center" vertical="center"/>
    </xf>
    <xf numFmtId="0" fontId="22" fillId="0" borderId="123" xfId="1" applyFont="1" applyFill="1" applyBorder="1" applyAlignment="1">
      <alignment horizontal="center" vertical="center"/>
    </xf>
    <xf numFmtId="0" fontId="22" fillId="0" borderId="124" xfId="1" applyFont="1" applyFill="1" applyBorder="1" applyAlignment="1">
      <alignment vertical="center" wrapText="1"/>
    </xf>
    <xf numFmtId="0" fontId="22" fillId="0" borderId="122" xfId="1" applyFont="1" applyFill="1" applyBorder="1" applyAlignment="1">
      <alignment vertical="center"/>
    </xf>
    <xf numFmtId="0" fontId="22" fillId="0" borderId="125" xfId="1" applyFont="1" applyFill="1" applyBorder="1" applyAlignment="1">
      <alignment vertical="center"/>
    </xf>
    <xf numFmtId="0" fontId="24" fillId="3" borderId="107" xfId="1" applyFont="1" applyFill="1" applyBorder="1" applyAlignment="1">
      <alignment horizontal="center" vertical="center" wrapText="1"/>
    </xf>
    <xf numFmtId="0" fontId="22" fillId="0" borderId="108" xfId="1" applyFont="1" applyBorder="1" applyAlignment="1">
      <alignment horizontal="center" vertical="center" wrapText="1"/>
    </xf>
    <xf numFmtId="0" fontId="22" fillId="0" borderId="109" xfId="1" applyFont="1" applyBorder="1" applyAlignment="1">
      <alignment horizontal="center" vertical="center" wrapText="1"/>
    </xf>
    <xf numFmtId="0" fontId="22" fillId="3" borderId="110" xfId="1" applyFont="1" applyFill="1" applyBorder="1" applyAlignment="1">
      <alignment horizontal="center" vertical="center" wrapText="1"/>
    </xf>
    <xf numFmtId="0" fontId="22" fillId="0" borderId="0" xfId="1" applyFont="1" applyBorder="1" applyAlignment="1">
      <alignment vertical="center"/>
    </xf>
    <xf numFmtId="0" fontId="24" fillId="0" borderId="111" xfId="1" applyFont="1" applyFill="1" applyBorder="1" applyAlignment="1">
      <alignment vertical="center"/>
    </xf>
    <xf numFmtId="0" fontId="22" fillId="0" borderId="112" xfId="1" applyFont="1" applyFill="1" applyBorder="1" applyAlignment="1">
      <alignment vertical="center"/>
    </xf>
    <xf numFmtId="0" fontId="24" fillId="0" borderId="113" xfId="1" applyFont="1" applyFill="1" applyBorder="1" applyAlignment="1">
      <alignment vertical="center"/>
    </xf>
    <xf numFmtId="0" fontId="22" fillId="0" borderId="34" xfId="1" applyFont="1" applyBorder="1" applyAlignment="1">
      <alignment vertical="center"/>
    </xf>
    <xf numFmtId="0" fontId="22" fillId="0" borderId="114" xfId="1" applyFont="1" applyBorder="1" applyAlignment="1">
      <alignment vertical="center"/>
    </xf>
    <xf numFmtId="0" fontId="22" fillId="0" borderId="113" xfId="1" applyFont="1" applyBorder="1" applyAlignment="1">
      <alignment vertical="center"/>
    </xf>
    <xf numFmtId="0" fontId="24" fillId="0" borderId="115" xfId="1" applyFont="1" applyFill="1" applyBorder="1" applyAlignment="1">
      <alignment vertical="center"/>
    </xf>
    <xf numFmtId="0" fontId="22" fillId="0" borderId="116" xfId="1" applyFont="1" applyFill="1" applyBorder="1" applyAlignment="1">
      <alignment vertical="center"/>
    </xf>
    <xf numFmtId="0" fontId="24" fillId="0" borderId="117" xfId="1" applyFont="1" applyFill="1" applyBorder="1" applyAlignment="1">
      <alignment vertical="center"/>
    </xf>
    <xf numFmtId="0" fontId="22" fillId="0" borderId="75" xfId="1" applyFont="1" applyBorder="1" applyAlignment="1">
      <alignment vertical="center"/>
    </xf>
    <xf numFmtId="0" fontId="22" fillId="0" borderId="118" xfId="1" applyFont="1" applyBorder="1" applyAlignment="1">
      <alignment vertical="center"/>
    </xf>
    <xf numFmtId="0" fontId="22" fillId="0" borderId="119" xfId="1" applyFont="1" applyBorder="1" applyAlignment="1">
      <alignment vertical="center"/>
    </xf>
    <xf numFmtId="0" fontId="22" fillId="0" borderId="46" xfId="1" applyFont="1" applyBorder="1" applyAlignment="1">
      <alignmen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78"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2" borderId="12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top" wrapText="1"/>
    </xf>
    <xf numFmtId="0" fontId="8" fillId="2" borderId="132" xfId="2" applyFont="1" applyFill="1" applyBorder="1" applyAlignment="1" applyProtection="1">
      <alignment horizontal="center" vertical="top" wrapText="1"/>
    </xf>
    <xf numFmtId="0" fontId="8" fillId="2" borderId="133" xfId="2" applyFont="1" applyFill="1" applyBorder="1" applyAlignment="1" applyProtection="1">
      <alignment horizontal="center" vertical="top" wrapText="1"/>
    </xf>
    <xf numFmtId="0" fontId="8" fillId="2" borderId="25" xfId="2" applyFont="1" applyFill="1" applyBorder="1" applyAlignment="1" applyProtection="1">
      <alignment horizontal="center" vertical="top" wrapText="1"/>
    </xf>
    <xf numFmtId="0" fontId="8" fillId="2" borderId="0" xfId="2" applyFont="1" applyFill="1" applyBorder="1" applyAlignment="1" applyProtection="1">
      <alignment horizontal="center" vertical="top" wrapText="1"/>
    </xf>
    <xf numFmtId="0" fontId="8" fillId="2" borderId="26" xfId="2" applyFont="1" applyFill="1" applyBorder="1" applyAlignment="1" applyProtection="1">
      <alignment horizontal="center" vertical="top" wrapText="1"/>
    </xf>
    <xf numFmtId="0" fontId="8" fillId="2" borderId="78" xfId="2" applyFont="1" applyFill="1" applyBorder="1" applyAlignment="1" applyProtection="1">
      <alignment horizontal="center" vertical="top" wrapText="1"/>
    </xf>
    <xf numFmtId="0" fontId="8" fillId="2" borderId="1" xfId="2" applyFont="1" applyFill="1" applyBorder="1" applyAlignment="1" applyProtection="1">
      <alignment horizontal="center" vertical="top" wrapText="1"/>
    </xf>
    <xf numFmtId="0" fontId="8" fillId="2" borderId="120" xfId="2" applyFont="1" applyFill="1" applyBorder="1" applyAlignment="1" applyProtection="1">
      <alignment horizontal="center" vertical="top"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133" xfId="1" applyFont="1" applyFill="1" applyBorder="1" applyAlignment="1">
      <alignment horizontal="center" vertical="center" wrapText="1"/>
    </xf>
    <xf numFmtId="0" fontId="12" fillId="2" borderId="78"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25" fillId="0" borderId="6" xfId="1" applyFont="1" applyFill="1" applyBorder="1" applyAlignment="1">
      <alignment horizontal="center" vertical="center"/>
    </xf>
    <xf numFmtId="0" fontId="25" fillId="0" borderId="6" xfId="1" applyFont="1" applyBorder="1" applyAlignment="1">
      <alignment horizontal="center" vertical="center"/>
    </xf>
    <xf numFmtId="0" fontId="25" fillId="0" borderId="137" xfId="1" applyFont="1" applyBorder="1" applyAlignment="1">
      <alignment horizontal="center" vertical="center"/>
    </xf>
    <xf numFmtId="0" fontId="25" fillId="0" borderId="7" xfId="1" applyFont="1" applyFill="1" applyBorder="1" applyAlignment="1">
      <alignment horizontal="center" vertical="center"/>
    </xf>
    <xf numFmtId="0" fontId="25" fillId="0" borderId="10" xfId="1" applyFont="1" applyBorder="1" applyAlignment="1">
      <alignment horizontal="center" vertical="center"/>
    </xf>
    <xf numFmtId="0" fontId="1" fillId="0" borderId="19" xfId="1" applyFont="1" applyFill="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1" fillId="0" borderId="20" xfId="1" applyFont="1" applyFill="1" applyBorder="1" applyAlignment="1">
      <alignment horizontal="center"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3"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49" fontId="1" fillId="0" borderId="83" xfId="1" applyNumberFormat="1" applyFont="1" applyFill="1" applyBorder="1" applyAlignment="1">
      <alignment horizontal="left" vertical="center" shrinkToFit="1"/>
    </xf>
    <xf numFmtId="49" fontId="1" fillId="0" borderId="81" xfId="1" applyNumberFormat="1" applyFont="1" applyFill="1" applyBorder="1" applyAlignment="1">
      <alignment horizontal="left" vertical="center" shrinkToFit="1"/>
    </xf>
    <xf numFmtId="49" fontId="1" fillId="0" borderId="82" xfId="1" applyNumberFormat="1" applyFont="1" applyFill="1" applyBorder="1" applyAlignment="1">
      <alignment horizontal="left" vertical="center" shrinkToFit="1"/>
    </xf>
    <xf numFmtId="0" fontId="1" fillId="0" borderId="83" xfId="1" applyFont="1" applyFill="1" applyBorder="1" applyAlignment="1">
      <alignment horizontal="left" vertical="center"/>
    </xf>
    <xf numFmtId="0" fontId="1" fillId="0" borderId="81" xfId="1" applyFont="1" applyFill="1" applyBorder="1" applyAlignment="1">
      <alignment horizontal="left"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0" fontId="1" fillId="0" borderId="81" xfId="1" applyFont="1" applyBorder="1" applyAlignment="1">
      <alignment horizontal="left" vertical="center"/>
    </xf>
    <xf numFmtId="0" fontId="1" fillId="0" borderId="126" xfId="1" applyFont="1" applyBorder="1" applyAlignment="1">
      <alignment horizontal="left"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3" xfId="1" applyNumberFormat="1" applyFont="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Border="1" applyAlignment="1">
      <alignment horizontal="center" vertical="center"/>
    </xf>
    <xf numFmtId="0" fontId="25" fillId="0" borderId="17" xfId="1" applyFont="1" applyBorder="1" applyAlignment="1">
      <alignment horizontal="center" vertical="center"/>
    </xf>
    <xf numFmtId="0" fontId="25" fillId="0" borderId="12" xfId="1" applyFont="1" applyFill="1" applyBorder="1" applyAlignment="1">
      <alignment horizontal="center" vertical="center"/>
    </xf>
    <xf numFmtId="0" fontId="25" fillId="0" borderId="13" xfId="1" applyFont="1" applyBorder="1" applyAlignment="1">
      <alignment horizontal="center" vertical="center"/>
    </xf>
    <xf numFmtId="0" fontId="9" fillId="0" borderId="17" xfId="1"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33" xfId="0" applyFont="1" applyBorder="1" applyAlignment="1">
      <alignment horizontal="left" vertical="center" wrapText="1"/>
    </xf>
    <xf numFmtId="0" fontId="16" fillId="0" borderId="34" xfId="0" applyFont="1" applyBorder="1" applyAlignment="1">
      <alignment horizontal="left" vertical="center"/>
    </xf>
    <xf numFmtId="0" fontId="16" fillId="0" borderId="35" xfId="0" applyFont="1" applyBorder="1" applyAlignment="1">
      <alignment horizontal="left" vertical="center"/>
    </xf>
    <xf numFmtId="177" fontId="0" fillId="0" borderId="3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40" xfId="0" applyNumberFormat="1" applyBorder="1" applyAlignment="1">
      <alignment horizontal="right" vertical="center"/>
    </xf>
    <xf numFmtId="0" fontId="1" fillId="0" borderId="20" xfId="1" applyFont="1" applyBorder="1" applyAlignment="1">
      <alignment horizontal="center" vertical="center"/>
    </xf>
    <xf numFmtId="0" fontId="9" fillId="0" borderId="141" xfId="1" applyFont="1" applyBorder="1" applyAlignment="1">
      <alignment horizontal="center" vertical="center" wrapText="1"/>
    </xf>
    <xf numFmtId="0" fontId="1" fillId="0" borderId="142" xfId="1" applyFont="1" applyBorder="1" applyAlignment="1">
      <alignment horizontal="center" vertical="center"/>
    </xf>
    <xf numFmtId="0" fontId="1" fillId="0" borderId="143" xfId="1" applyFont="1" applyBorder="1" applyAlignment="1">
      <alignment horizontal="center" vertical="center"/>
    </xf>
    <xf numFmtId="177" fontId="1" fillId="0" borderId="28" xfId="1" applyNumberFormat="1" applyFont="1" applyBorder="1" applyAlignment="1">
      <alignment horizontal="right" vertical="center"/>
    </xf>
    <xf numFmtId="177" fontId="1" fillId="0" borderId="19" xfId="1" applyNumberFormat="1" applyFont="1" applyBorder="1" applyAlignment="1">
      <alignment horizontal="right" vertical="center"/>
    </xf>
    <xf numFmtId="177" fontId="1" fillId="0" borderId="21" xfId="1" applyNumberFormat="1" applyFont="1" applyBorder="1" applyAlignment="1">
      <alignment horizontal="right" vertical="center"/>
    </xf>
    <xf numFmtId="0" fontId="0" fillId="0" borderId="67" xfId="0" applyBorder="1" applyAlignment="1">
      <alignment horizontal="center" vertical="center"/>
    </xf>
    <xf numFmtId="0" fontId="0" fillId="0" borderId="68" xfId="0" applyBorder="1" applyAlignment="1">
      <alignment horizontal="center" vertical="center"/>
    </xf>
    <xf numFmtId="0" fontId="1" fillId="0" borderId="104" xfId="0" applyFont="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0" fillId="0" borderId="104" xfId="0" applyNumberFormat="1" applyBorder="1" applyAlignment="1">
      <alignment horizontal="right" vertical="center"/>
    </xf>
    <xf numFmtId="177" fontId="0" fillId="0" borderId="67" xfId="0" applyNumberFormat="1" applyBorder="1" applyAlignment="1">
      <alignment horizontal="right" vertical="center"/>
    </xf>
    <xf numFmtId="177" fontId="0" fillId="0" borderId="138" xfId="0" applyNumberFormat="1" applyBorder="1" applyAlignment="1">
      <alignment horizontal="right" vertical="center"/>
    </xf>
    <xf numFmtId="0" fontId="0" fillId="0" borderId="103" xfId="0" applyBorder="1" applyAlignment="1">
      <alignment horizontal="center" vertical="center"/>
    </xf>
    <xf numFmtId="177" fontId="0" fillId="0" borderId="139" xfId="0" applyNumberFormat="1" applyBorder="1" applyAlignment="1">
      <alignment horizontal="right" vertical="center"/>
    </xf>
    <xf numFmtId="0" fontId="1" fillId="0" borderId="35" xfId="1" applyFont="1" applyBorder="1" applyAlignment="1">
      <alignment horizontal="center"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140" xfId="1" applyNumberFormat="1" applyFont="1" applyBorder="1" applyAlignment="1">
      <alignment horizontal="right" vertical="center"/>
    </xf>
    <xf numFmtId="0" fontId="25" fillId="0" borderId="43" xfId="1" applyFont="1" applyFill="1" applyBorder="1" applyAlignment="1">
      <alignment horizontal="center" vertical="center"/>
    </xf>
    <xf numFmtId="0" fontId="25" fillId="0" borderId="46" xfId="1" applyFont="1" applyBorder="1" applyAlignment="1">
      <alignment horizontal="center" vertical="center"/>
    </xf>
    <xf numFmtId="0" fontId="25" fillId="0" borderId="102" xfId="1" applyFont="1" applyBorder="1" applyAlignment="1">
      <alignment horizontal="center" vertical="center"/>
    </xf>
    <xf numFmtId="0" fontId="1" fillId="0" borderId="68" xfId="1" applyFont="1" applyBorder="1" applyAlignment="1">
      <alignment horizontal="center" vertical="center"/>
    </xf>
    <xf numFmtId="177" fontId="1" fillId="0" borderId="104" xfId="1" applyNumberFormat="1" applyFont="1" applyBorder="1" applyAlignment="1">
      <alignment horizontal="right" vertical="center"/>
    </xf>
    <xf numFmtId="177" fontId="1" fillId="0" borderId="67" xfId="1" applyNumberFormat="1" applyFont="1" applyBorder="1" applyAlignment="1">
      <alignment horizontal="right" vertical="center"/>
    </xf>
    <xf numFmtId="177" fontId="1" fillId="0" borderId="138" xfId="1" applyNumberFormat="1" applyFont="1" applyBorder="1" applyAlignment="1">
      <alignment horizontal="right" vertical="center"/>
    </xf>
    <xf numFmtId="0" fontId="1" fillId="0" borderId="14" xfId="1" applyFont="1" applyBorder="1" applyAlignment="1">
      <alignment horizontal="center" vertical="center"/>
    </xf>
    <xf numFmtId="177" fontId="1" fillId="0" borderId="17" xfId="1" applyNumberFormat="1" applyFont="1" applyBorder="1" applyAlignment="1">
      <alignment horizontal="right" vertical="center"/>
    </xf>
    <xf numFmtId="0" fontId="1" fillId="0" borderId="27" xfId="1" applyFont="1" applyBorder="1" applyAlignment="1">
      <alignment horizontal="center" vertical="center"/>
    </xf>
    <xf numFmtId="0" fontId="1" fillId="0" borderId="28"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177" fontId="1" fillId="0" borderId="22" xfId="1" applyNumberFormat="1" applyFont="1" applyBorder="1" applyAlignment="1">
      <alignment horizontal="right" vertical="center"/>
    </xf>
    <xf numFmtId="0" fontId="9" fillId="0" borderId="142" xfId="1" applyFont="1" applyBorder="1" applyAlignment="1">
      <alignment horizontal="center" vertical="center" wrapText="1"/>
    </xf>
    <xf numFmtId="0" fontId="9" fillId="0" borderId="143" xfId="1" applyFont="1" applyBorder="1" applyAlignment="1">
      <alignment horizontal="center" vertical="center" wrapText="1"/>
    </xf>
    <xf numFmtId="0" fontId="9" fillId="0" borderId="15" xfId="1" applyFont="1" applyBorder="1" applyAlignment="1">
      <alignment horizontal="left" vertical="center" wrapText="1"/>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 fillId="0" borderId="144" xfId="1" applyFont="1" applyBorder="1" applyAlignment="1">
      <alignment horizontal="center" vertical="center"/>
    </xf>
    <xf numFmtId="0" fontId="9" fillId="0" borderId="145" xfId="1" applyFont="1" applyBorder="1" applyAlignment="1">
      <alignment horizontal="center" vertical="center" wrapText="1"/>
    </xf>
    <xf numFmtId="0" fontId="9" fillId="0" borderId="130" xfId="1" applyFont="1" applyBorder="1" applyAlignment="1">
      <alignment horizontal="center" vertical="center" wrapText="1"/>
    </xf>
    <xf numFmtId="0" fontId="9" fillId="0" borderId="146" xfId="1" applyFont="1" applyBorder="1" applyAlignment="1">
      <alignment horizontal="center" vertical="center" wrapText="1"/>
    </xf>
    <xf numFmtId="177" fontId="1" fillId="0" borderId="83" xfId="1" applyNumberFormat="1" applyFont="1" applyBorder="1" applyAlignment="1">
      <alignment horizontal="right" vertical="center"/>
    </xf>
    <xf numFmtId="177" fontId="1" fillId="0" borderId="81" xfId="1" applyNumberFormat="1" applyFont="1" applyBorder="1" applyAlignment="1">
      <alignment horizontal="right" vertical="center"/>
    </xf>
    <xf numFmtId="177" fontId="1" fillId="0" borderId="126" xfId="1" applyNumberFormat="1" applyFont="1" applyBorder="1" applyAlignment="1">
      <alignment horizontal="right" vertical="center"/>
    </xf>
    <xf numFmtId="0" fontId="25" fillId="0" borderId="14" xfId="1" applyFont="1" applyBorder="1" applyAlignment="1">
      <alignment horizontal="center" vertical="center"/>
    </xf>
    <xf numFmtId="0" fontId="1" fillId="0" borderId="130" xfId="1" applyFont="1" applyBorder="1" applyAlignment="1">
      <alignment horizontal="center" vertical="center"/>
    </xf>
    <xf numFmtId="0" fontId="1" fillId="0" borderId="146" xfId="1" applyFont="1" applyBorder="1" applyAlignment="1">
      <alignment horizontal="center" vertical="center"/>
    </xf>
    <xf numFmtId="177" fontId="1" fillId="0" borderId="147" xfId="1" applyNumberFormat="1" applyFont="1" applyBorder="1" applyAlignment="1">
      <alignment horizontal="right" vertical="center"/>
    </xf>
    <xf numFmtId="0" fontId="1" fillId="0" borderId="14" xfId="1" applyFont="1" applyFill="1" applyBorder="1" applyAlignment="1">
      <alignment horizontal="center" vertical="center"/>
    </xf>
    <xf numFmtId="0" fontId="9" fillId="0" borderId="17" xfId="1" applyFont="1" applyBorder="1" applyAlignment="1">
      <alignment horizontal="center" vertical="center" wrapText="1"/>
    </xf>
    <xf numFmtId="0" fontId="25" fillId="0" borderId="46" xfId="1" applyFont="1" applyFill="1" applyBorder="1" applyAlignment="1">
      <alignment horizontal="center" vertical="center"/>
    </xf>
    <xf numFmtId="0" fontId="25" fillId="0" borderId="53" xfId="1" applyFont="1" applyFill="1" applyBorder="1" applyAlignment="1">
      <alignment horizontal="center" vertical="center"/>
    </xf>
    <xf numFmtId="0" fontId="1" fillId="2" borderId="50" xfId="1" applyFont="1" applyFill="1" applyBorder="1" applyAlignment="1">
      <alignment vertical="center"/>
    </xf>
    <xf numFmtId="0" fontId="26" fillId="0" borderId="50" xfId="0" applyFont="1" applyFill="1" applyBorder="1" applyAlignment="1">
      <alignment vertical="center"/>
    </xf>
    <xf numFmtId="0" fontId="26" fillId="0" borderId="15" xfId="0" applyFont="1" applyFill="1" applyBorder="1" applyAlignment="1">
      <alignment vertical="center"/>
    </xf>
    <xf numFmtId="0" fontId="26" fillId="0" borderId="12" xfId="0" applyFont="1" applyFill="1" applyBorder="1" applyAlignment="1">
      <alignment vertical="center"/>
    </xf>
    <xf numFmtId="0" fontId="26" fillId="0" borderId="16" xfId="0" applyFont="1" applyFill="1" applyBorder="1" applyAlignment="1">
      <alignment vertical="center"/>
    </xf>
    <xf numFmtId="0" fontId="0" fillId="0" borderId="50" xfId="0" applyBorder="1" applyAlignment="1">
      <alignment vertical="center" wrapText="1"/>
    </xf>
    <xf numFmtId="0" fontId="0" fillId="0" borderId="50" xfId="0" applyBorder="1" applyAlignment="1">
      <alignment vertical="center"/>
    </xf>
    <xf numFmtId="0" fontId="26" fillId="0" borderId="50" xfId="0" applyFont="1" applyFill="1" applyBorder="1" applyAlignment="1">
      <alignment vertical="center" wrapText="1"/>
    </xf>
    <xf numFmtId="0" fontId="1" fillId="0" borderId="16" xfId="1" applyFont="1" applyBorder="1" applyAlignment="1">
      <alignment vertical="center"/>
    </xf>
    <xf numFmtId="0" fontId="1" fillId="0" borderId="50" xfId="1" applyFont="1" applyBorder="1" applyAlignment="1">
      <alignment vertical="center" wrapText="1"/>
    </xf>
    <xf numFmtId="0" fontId="1" fillId="0" borderId="50" xfId="1" applyFont="1" applyBorder="1" applyAlignment="1">
      <alignment vertical="center"/>
    </xf>
    <xf numFmtId="0" fontId="0" fillId="0" borderId="50" xfId="0" applyBorder="1" applyAlignment="1">
      <alignment horizontal="center"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0" fillId="0" borderId="50" xfId="0" applyBorder="1" applyAlignment="1" applyProtection="1">
      <alignment vertical="center"/>
      <protection locked="0"/>
    </xf>
    <xf numFmtId="0" fontId="0" fillId="0" borderId="15" xfId="0" applyBorder="1" applyAlignment="1" applyProtection="1">
      <alignment vertical="center"/>
      <protection locked="0"/>
    </xf>
    <xf numFmtId="0" fontId="0" fillId="0" borderId="12" xfId="0" applyBorder="1" applyAlignment="1" applyProtection="1">
      <alignment vertical="center"/>
      <protection locked="0"/>
    </xf>
    <xf numFmtId="0" fontId="0" fillId="0" borderId="16" xfId="0" applyBorder="1" applyAlignment="1" applyProtection="1">
      <alignment vertical="center"/>
      <protection locked="0"/>
    </xf>
    <xf numFmtId="178" fontId="0" fillId="0" borderId="50" xfId="0" applyNumberFormat="1" applyBorder="1" applyAlignment="1" applyProtection="1">
      <alignment vertical="center" wrapText="1"/>
      <protection locked="0"/>
    </xf>
    <xf numFmtId="178" fontId="0" fillId="0" borderId="50" xfId="0" applyNumberFormat="1" applyBorder="1" applyAlignment="1" applyProtection="1">
      <alignment vertical="center"/>
      <protection locked="0"/>
    </xf>
    <xf numFmtId="0" fontId="0" fillId="0" borderId="50" xfId="0" applyBorder="1" applyAlignment="1" applyProtection="1">
      <alignment horizontal="center" vertical="center"/>
      <protection locked="0"/>
    </xf>
    <xf numFmtId="0" fontId="27" fillId="0" borderId="50" xfId="0" applyFont="1" applyBorder="1" applyAlignment="1" applyProtection="1">
      <alignment vertical="center"/>
      <protection locked="0"/>
    </xf>
    <xf numFmtId="0" fontId="28" fillId="0" borderId="50" xfId="0" applyFont="1" applyBorder="1" applyAlignment="1" applyProtection="1">
      <alignment vertical="center"/>
      <protection locked="0"/>
    </xf>
    <xf numFmtId="0" fontId="0" fillId="0" borderId="50" xfId="0" applyBorder="1" applyAlignment="1" applyProtection="1">
      <alignment vertical="center" wrapText="1"/>
      <protection locked="0"/>
    </xf>
    <xf numFmtId="0" fontId="1" fillId="0" borderId="15" xfId="1" applyFont="1" applyBorder="1" applyAlignment="1">
      <alignment vertical="center"/>
    </xf>
    <xf numFmtId="0" fontId="1" fillId="0" borderId="12" xfId="1" applyFont="1" applyBorder="1" applyAlignment="1">
      <alignment vertical="center"/>
    </xf>
    <xf numFmtId="0" fontId="26" fillId="0" borderId="15" xfId="0" applyFont="1" applyFill="1" applyBorder="1" applyAlignment="1" applyProtection="1">
      <alignment horizontal="left" vertical="center" wrapText="1"/>
      <protection locked="0"/>
    </xf>
    <xf numFmtId="0" fontId="26" fillId="0" borderId="12" xfId="0" applyFont="1" applyFill="1" applyBorder="1" applyAlignment="1" applyProtection="1">
      <alignment horizontal="left" vertical="center"/>
      <protection locked="0"/>
    </xf>
    <xf numFmtId="0" fontId="26" fillId="0" borderId="16" xfId="0" applyFont="1" applyFill="1" applyBorder="1" applyAlignment="1" applyProtection="1">
      <alignment horizontal="left" vertical="center"/>
      <protection locked="0"/>
    </xf>
    <xf numFmtId="0" fontId="26" fillId="0" borderId="15" xfId="0" applyFont="1" applyFill="1" applyBorder="1" applyAlignment="1" applyProtection="1">
      <alignment vertical="center"/>
      <protection locked="0"/>
    </xf>
    <xf numFmtId="0" fontId="26" fillId="0" borderId="12" xfId="0" applyFont="1" applyFill="1" applyBorder="1" applyAlignment="1" applyProtection="1">
      <alignment vertical="center"/>
      <protection locked="0"/>
    </xf>
    <xf numFmtId="0" fontId="26" fillId="0" borderId="16" xfId="0" applyFont="1" applyFill="1" applyBorder="1" applyAlignment="1" applyProtection="1">
      <alignment vertical="center"/>
      <protection locked="0"/>
    </xf>
    <xf numFmtId="0" fontId="1" fillId="0" borderId="1" xfId="1" applyFont="1" applyFill="1" applyBorder="1" applyAlignment="1">
      <alignment horizontal="center" vertical="center"/>
    </xf>
    <xf numFmtId="0" fontId="8" fillId="2" borderId="137"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7" fillId="0" borderId="6" xfId="3" applyFont="1" applyFill="1" applyBorder="1" applyAlignment="1" applyProtection="1">
      <alignment horizontal="center" vertical="center" wrapText="1" shrinkToFit="1"/>
    </xf>
    <xf numFmtId="0" fontId="7" fillId="0" borderId="9"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0" borderId="148"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16" xfId="2" applyFont="1" applyFill="1" applyBorder="1" applyAlignment="1" applyProtection="1">
      <alignment horizontal="center" vertical="center"/>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104" xfId="2" applyFont="1" applyFill="1" applyBorder="1" applyAlignment="1" applyProtection="1">
      <alignment horizontal="center" vertical="center" wrapText="1"/>
    </xf>
    <xf numFmtId="0" fontId="11" fillId="2" borderId="67" xfId="2" applyFont="1" applyFill="1" applyBorder="1" applyAlignment="1" applyProtection="1">
      <alignment horizontal="center" vertical="center" wrapText="1"/>
    </xf>
    <xf numFmtId="0" fontId="11" fillId="2" borderId="68" xfId="2" applyFont="1" applyFill="1" applyBorder="1" applyAlignment="1" applyProtection="1">
      <alignment horizontal="center" vertical="center" wrapText="1"/>
    </xf>
    <xf numFmtId="0" fontId="1" fillId="0" borderId="104"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39" xfId="1" applyFont="1" applyFill="1" applyBorder="1" applyAlignment="1">
      <alignment horizontal="center" vertical="center"/>
    </xf>
    <xf numFmtId="0" fontId="11" fillId="2" borderId="77" xfId="2" applyFont="1" applyFill="1" applyBorder="1" applyAlignment="1" applyProtection="1">
      <alignment horizontal="center" vertical="center" wrapText="1"/>
    </xf>
    <xf numFmtId="0" fontId="11" fillId="2" borderId="75" xfId="2" applyFont="1" applyFill="1" applyBorder="1" applyAlignment="1" applyProtection="1">
      <alignment horizontal="center" vertical="center" wrapText="1"/>
    </xf>
    <xf numFmtId="0" fontId="11" fillId="2" borderId="76" xfId="2" applyFont="1" applyFill="1" applyBorder="1" applyAlignment="1" applyProtection="1">
      <alignment horizontal="center" vertical="center" wrapText="1"/>
    </xf>
    <xf numFmtId="0" fontId="1" fillId="0" borderId="77"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149"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104"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50" xfId="1" applyFont="1" applyFill="1" applyBorder="1" applyAlignment="1">
      <alignment horizontal="center" vertical="center"/>
    </xf>
    <xf numFmtId="0" fontId="1" fillId="0" borderId="74" xfId="1" applyFont="1" applyFill="1" applyBorder="1" applyAlignment="1">
      <alignment horizontal="center" vertical="top"/>
    </xf>
    <xf numFmtId="0" fontId="1" fillId="0" borderId="33" xfId="1" applyFont="1" applyFill="1" applyBorder="1" applyAlignment="1">
      <alignment horizontal="center" vertical="top"/>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 fillId="0" borderId="132" xfId="1" applyFont="1" applyFill="1" applyBorder="1" applyAlignment="1">
      <alignment horizontal="center" vertical="center"/>
    </xf>
    <xf numFmtId="0" fontId="1" fillId="0" borderId="135" xfId="1" applyFont="1" applyFill="1" applyBorder="1" applyAlignment="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1" fillId="4" borderId="66" xfId="1" applyFont="1" applyFill="1" applyBorder="1" applyAlignment="1">
      <alignment horizontal="center" vertical="top"/>
    </xf>
    <xf numFmtId="0" fontId="1" fillId="4" borderId="67" xfId="1" applyFont="1" applyFill="1" applyBorder="1" applyAlignment="1">
      <alignment horizontal="center" vertical="top"/>
    </xf>
    <xf numFmtId="0" fontId="1" fillId="4" borderId="68" xfId="1" applyFont="1" applyFill="1" applyBorder="1" applyAlignment="1">
      <alignment horizontal="center" vertical="top"/>
    </xf>
    <xf numFmtId="0" fontId="1" fillId="4" borderId="104" xfId="1" applyFont="1" applyFill="1" applyBorder="1" applyAlignment="1">
      <alignment horizontal="center" vertical="top"/>
    </xf>
    <xf numFmtId="0" fontId="5" fillId="0" borderId="14"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7" xfId="3" applyFont="1" applyFill="1" applyBorder="1" applyAlignment="1" applyProtection="1">
      <alignment horizontal="left" vertical="center" wrapText="1"/>
    </xf>
    <xf numFmtId="0" fontId="30" fillId="0" borderId="7" xfId="3" applyFont="1" applyFill="1" applyBorder="1" applyAlignment="1" applyProtection="1">
      <alignment horizontal="center" vertical="center" wrapText="1" shrinkToFit="1"/>
    </xf>
    <xf numFmtId="0" fontId="30" fillId="0" borderId="6" xfId="3" applyFont="1" applyFill="1" applyBorder="1" applyAlignment="1" applyProtection="1">
      <alignment horizontal="center" vertical="center" wrapText="1" shrinkToFit="1"/>
    </xf>
    <xf numFmtId="0" fontId="30" fillId="0" borderId="9" xfId="3" applyFont="1" applyFill="1" applyBorder="1" applyAlignment="1" applyProtection="1">
      <alignment horizontal="center" vertical="center" wrapText="1" shrinkToFit="1"/>
    </xf>
    <xf numFmtId="0" fontId="5" fillId="0" borderId="14" xfId="3" applyFont="1" applyFill="1" applyBorder="1" applyAlignment="1" applyProtection="1">
      <alignment vertical="center" wrapText="1"/>
    </xf>
    <xf numFmtId="0" fontId="5" fillId="0" borderId="12" xfId="3" applyFont="1" applyFill="1" applyBorder="1" applyAlignment="1" applyProtection="1">
      <alignment vertical="center" wrapText="1"/>
    </xf>
    <xf numFmtId="0" fontId="5" fillId="0" borderId="17" xfId="3" applyFont="1" applyFill="1" applyBorder="1" applyAlignment="1" applyProtection="1">
      <alignment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9" fontId="1" fillId="0" borderId="15" xfId="1" applyNumberFormat="1" applyFont="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2">
  <dgm:title val=""/>
  <dgm:desc val=""/>
  <dgm:catLst>
    <dgm:cat type="mainScheme" pri="10200"/>
  </dgm:catLst>
  <dgm:styleLbl name="node0">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lig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l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vennNode1">
    <dgm:fillClrLst meth="repeat">
      <a:schemeClr val="lt1">
        <a:alpha val="50000"/>
      </a:schemeClr>
    </dgm:fillClrLst>
    <dgm:linClrLst meth="repeat">
      <a:schemeClr val="dk2">
        <a:shade val="80000"/>
      </a:schemeClr>
    </dgm:linClrLst>
    <dgm:effectClrLst/>
    <dgm:txLinClrLst/>
    <dgm:txFillClrLst/>
    <dgm:txEffectClrLst/>
  </dgm:styleLbl>
  <dgm:styleLbl name="node2">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3">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4">
    <dgm:fillClrLst meth="repeat">
      <a:schemeClr val="lt1"/>
    </dgm:fillClrLst>
    <dgm:linClrLst meth="repeat">
      <a:schemeClr val="dk2">
        <a:shade val="80000"/>
      </a:schemeClr>
    </dgm:linClrLst>
    <dgm:effectClrLst/>
    <dgm:txLinClrLst/>
    <dgm:txFillClrLst meth="repeat">
      <a:schemeClr val="dk2"/>
    </dgm:txFillClrLst>
    <dgm:txEffectClrLst/>
  </dgm:styleLbl>
  <dgm:styleLbl name="f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align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b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sibTrans1D1">
    <dgm:fillClrLst meth="repeat">
      <a:schemeClr val="dk2"/>
    </dgm:fillClrLst>
    <dgm:linClrLst meth="repeat">
      <a:schemeClr val="dk2"/>
    </dgm:linClrLst>
    <dgm:effectClrLst/>
    <dgm:txLinClrLst/>
    <dgm:txFillClrLst meth="repeat">
      <a:schemeClr val="tx1"/>
    </dgm:txFillClrLst>
    <dgm:txEffectClrLst/>
  </dgm:styleLbl>
  <dgm:styleLbl name="callout">
    <dgm:fillClrLst meth="repeat">
      <a:schemeClr val="dk2"/>
    </dgm:fillClrLst>
    <dgm:linClrLst meth="repeat">
      <a:schemeClr val="dk2"/>
    </dgm:linClrLst>
    <dgm:effectClrLst/>
    <dgm:txLinClrLst/>
    <dgm:txFillClrLst meth="repeat">
      <a:schemeClr val="tx1"/>
    </dgm:txFillClrLst>
    <dgm:txEffectClrLst/>
  </dgm:styleLbl>
  <dgm:styleLbl name="asst0">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2">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3">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4">
    <dgm:fillClrLst meth="repeat">
      <a:schemeClr val="lt1"/>
    </dgm:fillClrLst>
    <dgm:linClrLst meth="repeat">
      <a:schemeClr val="dk2">
        <a:shade val="80000"/>
      </a:schemeClr>
    </dgm:linClrLst>
    <dgm:effectClrLst/>
    <dgm:txLinClrLst/>
    <dgm:txFillClrLst meth="repeat">
      <a:schemeClr val="dk2"/>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dgm:txEffectClrLst/>
  </dgm:styleLbl>
  <dgm:styleLbl name="parChTrans2D2">
    <dgm:fillClrLst meth="repeat">
      <a:schemeClr val="dk2"/>
    </dgm:fillClrLst>
    <dgm:linClrLst meth="repeat">
      <a:schemeClr val="dk2"/>
    </dgm:linClrLst>
    <dgm:effectClrLst/>
    <dgm:txLinClrLst/>
    <dgm:txFillClrLst/>
    <dgm:txEffectClrLst/>
  </dgm:styleLbl>
  <dgm:styleLbl name="parChTrans2D3">
    <dgm:fillClrLst meth="repeat">
      <a:schemeClr val="dk2"/>
    </dgm:fillClrLst>
    <dgm:linClrLst meth="repeat">
      <a:schemeClr val="dk2"/>
    </dgm:linClrLst>
    <dgm:effectClrLst/>
    <dgm:txLinClrLst/>
    <dgm:txFillClrLst/>
    <dgm:txEffectClrLst/>
  </dgm:styleLbl>
  <dgm:styleLbl name="parChTrans2D4">
    <dgm:fillClrLst meth="repeat">
      <a:schemeClr val="dk2"/>
    </dgm:fillClrLst>
    <dgm:linClrLst meth="repeat">
      <a:schemeClr val="dk2"/>
    </dgm:linClrLst>
    <dgm:effectClrLst/>
    <dgm:txLinClrLst/>
    <dgm:txFillClrLst meth="repeat">
      <a:schemeClr val="lt1"/>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con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align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trAlignAcc1">
    <dgm:fillClrLst meth="repeat">
      <a:schemeClr val="dk2">
        <a:alpha val="40000"/>
        <a:tint val="40000"/>
      </a:schemeClr>
    </dgm:fillClrLst>
    <dgm:linClrLst meth="repeat">
      <a:schemeClr val="dk2"/>
    </dgm:linClrLst>
    <dgm:effectClrLst/>
    <dgm:txLinClrLst/>
    <dgm:txFillClrLst meth="repeat">
      <a:schemeClr val="dk2"/>
    </dgm:txFillClrLst>
    <dgm:txEffectClrLst/>
  </dgm:styleLbl>
  <dgm:styleLbl name="b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solidFgAcc1">
    <dgm:fillClrLst meth="repeat">
      <a:schemeClr val="lt1"/>
    </dgm:fillClrLst>
    <dgm:linClrLst meth="repeat">
      <a:schemeClr val="dk2"/>
    </dgm:linClrLst>
    <dgm:effectClrLst/>
    <dgm:txLinClrLst/>
    <dgm:txFillClrLst meth="repeat">
      <a:schemeClr val="dk2"/>
    </dgm:txFillClrLst>
    <dgm:txEffectClrLst/>
  </dgm:styleLbl>
  <dgm:styleLbl name="solidAlignAcc1">
    <dgm:fillClrLst meth="repeat">
      <a:schemeClr val="lt1"/>
    </dgm:fillClrLst>
    <dgm:linClrLst meth="repeat">
      <a:schemeClr val="dk2"/>
    </dgm:linClrLst>
    <dgm:effectClrLst/>
    <dgm:txLinClrLst/>
    <dgm:txFillClrLst meth="repeat">
      <a:schemeClr val="dk2"/>
    </dgm:txFillClrLst>
    <dgm:txEffectClrLst/>
  </dgm:styleLbl>
  <dgm:styleLbl name="solidBgAcc1">
    <dgm:fillClrLst meth="repeat">
      <a:schemeClr val="lt1"/>
    </dgm:fillClrLst>
    <dgm:linClrLst meth="repeat">
      <a:schemeClr val="dk2"/>
    </dgm:linClrLst>
    <dgm:effectClrLst/>
    <dgm:txLinClrLst/>
    <dgm:txFillClrLst meth="repeat">
      <a:schemeClr val="dk2"/>
    </dgm:txFillClrLst>
    <dgm:txEffectClrLst/>
  </dgm:styleLbl>
  <dgm:styleLbl name="f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align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b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fgAcc0">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2">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3">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4">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2"/>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2"/>
    </dgm:txFillClrLst>
    <dgm:txEffectClrLst/>
  </dgm:styleLbl>
  <dgm:styleLbl name="fgShp">
    <dgm:fillClrLst meth="repeat">
      <a:schemeClr val="dk2">
        <a:tint val="60000"/>
      </a:schemeClr>
    </dgm:fillClrLst>
    <dgm:linClrLst meth="repeat">
      <a:schemeClr val="lt1"/>
    </dgm:linClrLst>
    <dgm:effectClrLst/>
    <dgm:txLinClrLst/>
    <dgm:txFillClrLst meth="repeat">
      <a:schemeClr val="dk2"/>
    </dgm:txFillClrLst>
    <dgm:txEffectClrLst/>
  </dgm:styleLbl>
  <dgm:styleLbl name="revTx">
    <dgm:fillClrLst meth="repeat">
      <a:schemeClr val="lt1">
        <a:alpha val="0"/>
      </a:schemeClr>
    </dgm:fillClrLst>
    <dgm:linClrLst meth="repeat">
      <a:schemeClr val="dk2">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2">
  <dgm:title val=""/>
  <dgm:desc val=""/>
  <dgm:catLst>
    <dgm:cat type="mainScheme" pri="10200"/>
  </dgm:catLst>
  <dgm:styleLbl name="node0">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lig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l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vennNode1">
    <dgm:fillClrLst meth="repeat">
      <a:schemeClr val="lt1">
        <a:alpha val="50000"/>
      </a:schemeClr>
    </dgm:fillClrLst>
    <dgm:linClrLst meth="repeat">
      <a:schemeClr val="dk2">
        <a:shade val="80000"/>
      </a:schemeClr>
    </dgm:linClrLst>
    <dgm:effectClrLst/>
    <dgm:txLinClrLst/>
    <dgm:txFillClrLst/>
    <dgm:txEffectClrLst/>
  </dgm:styleLbl>
  <dgm:styleLbl name="node2">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3">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4">
    <dgm:fillClrLst meth="repeat">
      <a:schemeClr val="lt1"/>
    </dgm:fillClrLst>
    <dgm:linClrLst meth="repeat">
      <a:schemeClr val="dk2">
        <a:shade val="80000"/>
      </a:schemeClr>
    </dgm:linClrLst>
    <dgm:effectClrLst/>
    <dgm:txLinClrLst/>
    <dgm:txFillClrLst meth="repeat">
      <a:schemeClr val="dk2"/>
    </dgm:txFillClrLst>
    <dgm:txEffectClrLst/>
  </dgm:styleLbl>
  <dgm:styleLbl name="f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align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b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sibTrans1D1">
    <dgm:fillClrLst meth="repeat">
      <a:schemeClr val="dk2"/>
    </dgm:fillClrLst>
    <dgm:linClrLst meth="repeat">
      <a:schemeClr val="dk2"/>
    </dgm:linClrLst>
    <dgm:effectClrLst/>
    <dgm:txLinClrLst/>
    <dgm:txFillClrLst meth="repeat">
      <a:schemeClr val="tx1"/>
    </dgm:txFillClrLst>
    <dgm:txEffectClrLst/>
  </dgm:styleLbl>
  <dgm:styleLbl name="callout">
    <dgm:fillClrLst meth="repeat">
      <a:schemeClr val="dk2"/>
    </dgm:fillClrLst>
    <dgm:linClrLst meth="repeat">
      <a:schemeClr val="dk2"/>
    </dgm:linClrLst>
    <dgm:effectClrLst/>
    <dgm:txLinClrLst/>
    <dgm:txFillClrLst meth="repeat">
      <a:schemeClr val="tx1"/>
    </dgm:txFillClrLst>
    <dgm:txEffectClrLst/>
  </dgm:styleLbl>
  <dgm:styleLbl name="asst0">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2">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3">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4">
    <dgm:fillClrLst meth="repeat">
      <a:schemeClr val="lt1"/>
    </dgm:fillClrLst>
    <dgm:linClrLst meth="repeat">
      <a:schemeClr val="dk2">
        <a:shade val="80000"/>
      </a:schemeClr>
    </dgm:linClrLst>
    <dgm:effectClrLst/>
    <dgm:txLinClrLst/>
    <dgm:txFillClrLst meth="repeat">
      <a:schemeClr val="dk2"/>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dgm:txEffectClrLst/>
  </dgm:styleLbl>
  <dgm:styleLbl name="parChTrans2D2">
    <dgm:fillClrLst meth="repeat">
      <a:schemeClr val="dk2"/>
    </dgm:fillClrLst>
    <dgm:linClrLst meth="repeat">
      <a:schemeClr val="dk2"/>
    </dgm:linClrLst>
    <dgm:effectClrLst/>
    <dgm:txLinClrLst/>
    <dgm:txFillClrLst/>
    <dgm:txEffectClrLst/>
  </dgm:styleLbl>
  <dgm:styleLbl name="parChTrans2D3">
    <dgm:fillClrLst meth="repeat">
      <a:schemeClr val="dk2"/>
    </dgm:fillClrLst>
    <dgm:linClrLst meth="repeat">
      <a:schemeClr val="dk2"/>
    </dgm:linClrLst>
    <dgm:effectClrLst/>
    <dgm:txLinClrLst/>
    <dgm:txFillClrLst/>
    <dgm:txEffectClrLst/>
  </dgm:styleLbl>
  <dgm:styleLbl name="parChTrans2D4">
    <dgm:fillClrLst meth="repeat">
      <a:schemeClr val="dk2"/>
    </dgm:fillClrLst>
    <dgm:linClrLst meth="repeat">
      <a:schemeClr val="dk2"/>
    </dgm:linClrLst>
    <dgm:effectClrLst/>
    <dgm:txLinClrLst/>
    <dgm:txFillClrLst meth="repeat">
      <a:schemeClr val="lt1"/>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con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align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trAlignAcc1">
    <dgm:fillClrLst meth="repeat">
      <a:schemeClr val="dk2">
        <a:alpha val="40000"/>
        <a:tint val="40000"/>
      </a:schemeClr>
    </dgm:fillClrLst>
    <dgm:linClrLst meth="repeat">
      <a:schemeClr val="dk2"/>
    </dgm:linClrLst>
    <dgm:effectClrLst/>
    <dgm:txLinClrLst/>
    <dgm:txFillClrLst meth="repeat">
      <a:schemeClr val="dk2"/>
    </dgm:txFillClrLst>
    <dgm:txEffectClrLst/>
  </dgm:styleLbl>
  <dgm:styleLbl name="b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solidFgAcc1">
    <dgm:fillClrLst meth="repeat">
      <a:schemeClr val="lt1"/>
    </dgm:fillClrLst>
    <dgm:linClrLst meth="repeat">
      <a:schemeClr val="dk2"/>
    </dgm:linClrLst>
    <dgm:effectClrLst/>
    <dgm:txLinClrLst/>
    <dgm:txFillClrLst meth="repeat">
      <a:schemeClr val="dk2"/>
    </dgm:txFillClrLst>
    <dgm:txEffectClrLst/>
  </dgm:styleLbl>
  <dgm:styleLbl name="solidAlignAcc1">
    <dgm:fillClrLst meth="repeat">
      <a:schemeClr val="lt1"/>
    </dgm:fillClrLst>
    <dgm:linClrLst meth="repeat">
      <a:schemeClr val="dk2"/>
    </dgm:linClrLst>
    <dgm:effectClrLst/>
    <dgm:txLinClrLst/>
    <dgm:txFillClrLst meth="repeat">
      <a:schemeClr val="dk2"/>
    </dgm:txFillClrLst>
    <dgm:txEffectClrLst/>
  </dgm:styleLbl>
  <dgm:styleLbl name="solidBgAcc1">
    <dgm:fillClrLst meth="repeat">
      <a:schemeClr val="lt1"/>
    </dgm:fillClrLst>
    <dgm:linClrLst meth="repeat">
      <a:schemeClr val="dk2"/>
    </dgm:linClrLst>
    <dgm:effectClrLst/>
    <dgm:txLinClrLst/>
    <dgm:txFillClrLst meth="repeat">
      <a:schemeClr val="dk2"/>
    </dgm:txFillClrLst>
    <dgm:txEffectClrLst/>
  </dgm:styleLbl>
  <dgm:styleLbl name="f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align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b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fgAcc0">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2">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3">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4">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2"/>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2"/>
    </dgm:txFillClrLst>
    <dgm:txEffectClrLst/>
  </dgm:styleLbl>
  <dgm:styleLbl name="fgShp">
    <dgm:fillClrLst meth="repeat">
      <a:schemeClr val="dk2">
        <a:tint val="60000"/>
      </a:schemeClr>
    </dgm:fillClrLst>
    <dgm:linClrLst meth="repeat">
      <a:schemeClr val="lt1"/>
    </dgm:linClrLst>
    <dgm:effectClrLst/>
    <dgm:txLinClrLst/>
    <dgm:txFillClrLst meth="repeat">
      <a:schemeClr val="dk2"/>
    </dgm:txFillClrLst>
    <dgm:txEffectClrLst/>
  </dgm:styleLbl>
  <dgm:styleLbl name="revTx">
    <dgm:fillClrLst meth="repeat">
      <a:schemeClr val="lt1">
        <a:alpha val="0"/>
      </a:schemeClr>
    </dgm:fillClrLst>
    <dgm:linClrLst meth="repeat">
      <a:schemeClr val="dk2">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0_2">
  <dgm:title val=""/>
  <dgm:desc val=""/>
  <dgm:catLst>
    <dgm:cat type="mainScheme" pri="10200"/>
  </dgm:catLst>
  <dgm:styleLbl name="node0">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lig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l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vennNode1">
    <dgm:fillClrLst meth="repeat">
      <a:schemeClr val="lt1">
        <a:alpha val="50000"/>
      </a:schemeClr>
    </dgm:fillClrLst>
    <dgm:linClrLst meth="repeat">
      <a:schemeClr val="dk2">
        <a:shade val="80000"/>
      </a:schemeClr>
    </dgm:linClrLst>
    <dgm:effectClrLst/>
    <dgm:txLinClrLst/>
    <dgm:txFillClrLst/>
    <dgm:txEffectClrLst/>
  </dgm:styleLbl>
  <dgm:styleLbl name="node2">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3">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4">
    <dgm:fillClrLst meth="repeat">
      <a:schemeClr val="lt1"/>
    </dgm:fillClrLst>
    <dgm:linClrLst meth="repeat">
      <a:schemeClr val="dk2">
        <a:shade val="80000"/>
      </a:schemeClr>
    </dgm:linClrLst>
    <dgm:effectClrLst/>
    <dgm:txLinClrLst/>
    <dgm:txFillClrLst meth="repeat">
      <a:schemeClr val="dk2"/>
    </dgm:txFillClrLst>
    <dgm:txEffectClrLst/>
  </dgm:styleLbl>
  <dgm:styleLbl name="f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align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b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sibTrans1D1">
    <dgm:fillClrLst meth="repeat">
      <a:schemeClr val="dk2"/>
    </dgm:fillClrLst>
    <dgm:linClrLst meth="repeat">
      <a:schemeClr val="dk2"/>
    </dgm:linClrLst>
    <dgm:effectClrLst/>
    <dgm:txLinClrLst/>
    <dgm:txFillClrLst meth="repeat">
      <a:schemeClr val="tx1"/>
    </dgm:txFillClrLst>
    <dgm:txEffectClrLst/>
  </dgm:styleLbl>
  <dgm:styleLbl name="callout">
    <dgm:fillClrLst meth="repeat">
      <a:schemeClr val="dk2"/>
    </dgm:fillClrLst>
    <dgm:linClrLst meth="repeat">
      <a:schemeClr val="dk2"/>
    </dgm:linClrLst>
    <dgm:effectClrLst/>
    <dgm:txLinClrLst/>
    <dgm:txFillClrLst meth="repeat">
      <a:schemeClr val="tx1"/>
    </dgm:txFillClrLst>
    <dgm:txEffectClrLst/>
  </dgm:styleLbl>
  <dgm:styleLbl name="asst0">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2">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3">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4">
    <dgm:fillClrLst meth="repeat">
      <a:schemeClr val="lt1"/>
    </dgm:fillClrLst>
    <dgm:linClrLst meth="repeat">
      <a:schemeClr val="dk2">
        <a:shade val="80000"/>
      </a:schemeClr>
    </dgm:linClrLst>
    <dgm:effectClrLst/>
    <dgm:txLinClrLst/>
    <dgm:txFillClrLst meth="repeat">
      <a:schemeClr val="dk2"/>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dgm:txEffectClrLst/>
  </dgm:styleLbl>
  <dgm:styleLbl name="parChTrans2D2">
    <dgm:fillClrLst meth="repeat">
      <a:schemeClr val="dk2"/>
    </dgm:fillClrLst>
    <dgm:linClrLst meth="repeat">
      <a:schemeClr val="dk2"/>
    </dgm:linClrLst>
    <dgm:effectClrLst/>
    <dgm:txLinClrLst/>
    <dgm:txFillClrLst/>
    <dgm:txEffectClrLst/>
  </dgm:styleLbl>
  <dgm:styleLbl name="parChTrans2D3">
    <dgm:fillClrLst meth="repeat">
      <a:schemeClr val="dk2"/>
    </dgm:fillClrLst>
    <dgm:linClrLst meth="repeat">
      <a:schemeClr val="dk2"/>
    </dgm:linClrLst>
    <dgm:effectClrLst/>
    <dgm:txLinClrLst/>
    <dgm:txFillClrLst/>
    <dgm:txEffectClrLst/>
  </dgm:styleLbl>
  <dgm:styleLbl name="parChTrans2D4">
    <dgm:fillClrLst meth="repeat">
      <a:schemeClr val="dk2"/>
    </dgm:fillClrLst>
    <dgm:linClrLst meth="repeat">
      <a:schemeClr val="dk2"/>
    </dgm:linClrLst>
    <dgm:effectClrLst/>
    <dgm:txLinClrLst/>
    <dgm:txFillClrLst meth="repeat">
      <a:schemeClr val="lt1"/>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con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align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trAlignAcc1">
    <dgm:fillClrLst meth="repeat">
      <a:schemeClr val="dk2">
        <a:alpha val="40000"/>
        <a:tint val="40000"/>
      </a:schemeClr>
    </dgm:fillClrLst>
    <dgm:linClrLst meth="repeat">
      <a:schemeClr val="dk2"/>
    </dgm:linClrLst>
    <dgm:effectClrLst/>
    <dgm:txLinClrLst/>
    <dgm:txFillClrLst meth="repeat">
      <a:schemeClr val="dk2"/>
    </dgm:txFillClrLst>
    <dgm:txEffectClrLst/>
  </dgm:styleLbl>
  <dgm:styleLbl name="b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solidFgAcc1">
    <dgm:fillClrLst meth="repeat">
      <a:schemeClr val="lt1"/>
    </dgm:fillClrLst>
    <dgm:linClrLst meth="repeat">
      <a:schemeClr val="dk2"/>
    </dgm:linClrLst>
    <dgm:effectClrLst/>
    <dgm:txLinClrLst/>
    <dgm:txFillClrLst meth="repeat">
      <a:schemeClr val="dk2"/>
    </dgm:txFillClrLst>
    <dgm:txEffectClrLst/>
  </dgm:styleLbl>
  <dgm:styleLbl name="solidAlignAcc1">
    <dgm:fillClrLst meth="repeat">
      <a:schemeClr val="lt1"/>
    </dgm:fillClrLst>
    <dgm:linClrLst meth="repeat">
      <a:schemeClr val="dk2"/>
    </dgm:linClrLst>
    <dgm:effectClrLst/>
    <dgm:txLinClrLst/>
    <dgm:txFillClrLst meth="repeat">
      <a:schemeClr val="dk2"/>
    </dgm:txFillClrLst>
    <dgm:txEffectClrLst/>
  </dgm:styleLbl>
  <dgm:styleLbl name="solidBgAcc1">
    <dgm:fillClrLst meth="repeat">
      <a:schemeClr val="lt1"/>
    </dgm:fillClrLst>
    <dgm:linClrLst meth="repeat">
      <a:schemeClr val="dk2"/>
    </dgm:linClrLst>
    <dgm:effectClrLst/>
    <dgm:txLinClrLst/>
    <dgm:txFillClrLst meth="repeat">
      <a:schemeClr val="dk2"/>
    </dgm:txFillClrLst>
    <dgm:txEffectClrLst/>
  </dgm:styleLbl>
  <dgm:styleLbl name="f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align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b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fgAcc0">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2">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3">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4">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2"/>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2"/>
    </dgm:txFillClrLst>
    <dgm:txEffectClrLst/>
  </dgm:styleLbl>
  <dgm:styleLbl name="fgShp">
    <dgm:fillClrLst meth="repeat">
      <a:schemeClr val="dk2">
        <a:tint val="60000"/>
      </a:schemeClr>
    </dgm:fillClrLst>
    <dgm:linClrLst meth="repeat">
      <a:schemeClr val="lt1"/>
    </dgm:linClrLst>
    <dgm:effectClrLst/>
    <dgm:txLinClrLst/>
    <dgm:txFillClrLst meth="repeat">
      <a:schemeClr val="dk2"/>
    </dgm:txFillClrLst>
    <dgm:txEffectClrLst/>
  </dgm:styleLbl>
  <dgm:styleLbl name="revTx">
    <dgm:fillClrLst meth="repeat">
      <a:schemeClr val="lt1">
        <a:alpha val="0"/>
      </a:schemeClr>
    </dgm:fillClrLst>
    <dgm:linClrLst meth="repeat">
      <a:schemeClr val="dk2">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0_2">
  <dgm:title val=""/>
  <dgm:desc val=""/>
  <dgm:catLst>
    <dgm:cat type="mainScheme" pri="10200"/>
  </dgm:catLst>
  <dgm:styleLbl name="node0">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lig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l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vennNode1">
    <dgm:fillClrLst meth="repeat">
      <a:schemeClr val="lt1">
        <a:alpha val="50000"/>
      </a:schemeClr>
    </dgm:fillClrLst>
    <dgm:linClrLst meth="repeat">
      <a:schemeClr val="dk2">
        <a:shade val="80000"/>
      </a:schemeClr>
    </dgm:linClrLst>
    <dgm:effectClrLst/>
    <dgm:txLinClrLst/>
    <dgm:txFillClrLst/>
    <dgm:txEffectClrLst/>
  </dgm:styleLbl>
  <dgm:styleLbl name="node2">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3">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4">
    <dgm:fillClrLst meth="repeat">
      <a:schemeClr val="lt1"/>
    </dgm:fillClrLst>
    <dgm:linClrLst meth="repeat">
      <a:schemeClr val="dk2">
        <a:shade val="80000"/>
      </a:schemeClr>
    </dgm:linClrLst>
    <dgm:effectClrLst/>
    <dgm:txLinClrLst/>
    <dgm:txFillClrLst meth="repeat">
      <a:schemeClr val="dk2"/>
    </dgm:txFillClrLst>
    <dgm:txEffectClrLst/>
  </dgm:styleLbl>
  <dgm:styleLbl name="f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align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b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sibTrans1D1">
    <dgm:fillClrLst meth="repeat">
      <a:schemeClr val="dk2"/>
    </dgm:fillClrLst>
    <dgm:linClrLst meth="repeat">
      <a:schemeClr val="dk2"/>
    </dgm:linClrLst>
    <dgm:effectClrLst/>
    <dgm:txLinClrLst/>
    <dgm:txFillClrLst meth="repeat">
      <a:schemeClr val="tx1"/>
    </dgm:txFillClrLst>
    <dgm:txEffectClrLst/>
  </dgm:styleLbl>
  <dgm:styleLbl name="callout">
    <dgm:fillClrLst meth="repeat">
      <a:schemeClr val="dk2"/>
    </dgm:fillClrLst>
    <dgm:linClrLst meth="repeat">
      <a:schemeClr val="dk2"/>
    </dgm:linClrLst>
    <dgm:effectClrLst/>
    <dgm:txLinClrLst/>
    <dgm:txFillClrLst meth="repeat">
      <a:schemeClr val="tx1"/>
    </dgm:txFillClrLst>
    <dgm:txEffectClrLst/>
  </dgm:styleLbl>
  <dgm:styleLbl name="asst0">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2">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3">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4">
    <dgm:fillClrLst meth="repeat">
      <a:schemeClr val="lt1"/>
    </dgm:fillClrLst>
    <dgm:linClrLst meth="repeat">
      <a:schemeClr val="dk2">
        <a:shade val="80000"/>
      </a:schemeClr>
    </dgm:linClrLst>
    <dgm:effectClrLst/>
    <dgm:txLinClrLst/>
    <dgm:txFillClrLst meth="repeat">
      <a:schemeClr val="dk2"/>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dgm:txEffectClrLst/>
  </dgm:styleLbl>
  <dgm:styleLbl name="parChTrans2D2">
    <dgm:fillClrLst meth="repeat">
      <a:schemeClr val="dk2"/>
    </dgm:fillClrLst>
    <dgm:linClrLst meth="repeat">
      <a:schemeClr val="dk2"/>
    </dgm:linClrLst>
    <dgm:effectClrLst/>
    <dgm:txLinClrLst/>
    <dgm:txFillClrLst/>
    <dgm:txEffectClrLst/>
  </dgm:styleLbl>
  <dgm:styleLbl name="parChTrans2D3">
    <dgm:fillClrLst meth="repeat">
      <a:schemeClr val="dk2"/>
    </dgm:fillClrLst>
    <dgm:linClrLst meth="repeat">
      <a:schemeClr val="dk2"/>
    </dgm:linClrLst>
    <dgm:effectClrLst/>
    <dgm:txLinClrLst/>
    <dgm:txFillClrLst/>
    <dgm:txEffectClrLst/>
  </dgm:styleLbl>
  <dgm:styleLbl name="parChTrans2D4">
    <dgm:fillClrLst meth="repeat">
      <a:schemeClr val="dk2"/>
    </dgm:fillClrLst>
    <dgm:linClrLst meth="repeat">
      <a:schemeClr val="dk2"/>
    </dgm:linClrLst>
    <dgm:effectClrLst/>
    <dgm:txLinClrLst/>
    <dgm:txFillClrLst meth="repeat">
      <a:schemeClr val="lt1"/>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con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align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trAlignAcc1">
    <dgm:fillClrLst meth="repeat">
      <a:schemeClr val="dk2">
        <a:alpha val="40000"/>
        <a:tint val="40000"/>
      </a:schemeClr>
    </dgm:fillClrLst>
    <dgm:linClrLst meth="repeat">
      <a:schemeClr val="dk2"/>
    </dgm:linClrLst>
    <dgm:effectClrLst/>
    <dgm:txLinClrLst/>
    <dgm:txFillClrLst meth="repeat">
      <a:schemeClr val="dk2"/>
    </dgm:txFillClrLst>
    <dgm:txEffectClrLst/>
  </dgm:styleLbl>
  <dgm:styleLbl name="b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solidFgAcc1">
    <dgm:fillClrLst meth="repeat">
      <a:schemeClr val="lt1"/>
    </dgm:fillClrLst>
    <dgm:linClrLst meth="repeat">
      <a:schemeClr val="dk2"/>
    </dgm:linClrLst>
    <dgm:effectClrLst/>
    <dgm:txLinClrLst/>
    <dgm:txFillClrLst meth="repeat">
      <a:schemeClr val="dk2"/>
    </dgm:txFillClrLst>
    <dgm:txEffectClrLst/>
  </dgm:styleLbl>
  <dgm:styleLbl name="solidAlignAcc1">
    <dgm:fillClrLst meth="repeat">
      <a:schemeClr val="lt1"/>
    </dgm:fillClrLst>
    <dgm:linClrLst meth="repeat">
      <a:schemeClr val="dk2"/>
    </dgm:linClrLst>
    <dgm:effectClrLst/>
    <dgm:txLinClrLst/>
    <dgm:txFillClrLst meth="repeat">
      <a:schemeClr val="dk2"/>
    </dgm:txFillClrLst>
    <dgm:txEffectClrLst/>
  </dgm:styleLbl>
  <dgm:styleLbl name="solidBgAcc1">
    <dgm:fillClrLst meth="repeat">
      <a:schemeClr val="lt1"/>
    </dgm:fillClrLst>
    <dgm:linClrLst meth="repeat">
      <a:schemeClr val="dk2"/>
    </dgm:linClrLst>
    <dgm:effectClrLst/>
    <dgm:txLinClrLst/>
    <dgm:txFillClrLst meth="repeat">
      <a:schemeClr val="dk2"/>
    </dgm:txFillClrLst>
    <dgm:txEffectClrLst/>
  </dgm:styleLbl>
  <dgm:styleLbl name="f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align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b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fgAcc0">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2">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3">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4">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2"/>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2"/>
    </dgm:txFillClrLst>
    <dgm:txEffectClrLst/>
  </dgm:styleLbl>
  <dgm:styleLbl name="fgShp">
    <dgm:fillClrLst meth="repeat">
      <a:schemeClr val="dk2">
        <a:tint val="60000"/>
      </a:schemeClr>
    </dgm:fillClrLst>
    <dgm:linClrLst meth="repeat">
      <a:schemeClr val="lt1"/>
    </dgm:linClrLst>
    <dgm:effectClrLst/>
    <dgm:txLinClrLst/>
    <dgm:txFillClrLst meth="repeat">
      <a:schemeClr val="dk2"/>
    </dgm:txFillClrLst>
    <dgm:txEffectClrLst/>
  </dgm:styleLbl>
  <dgm:styleLbl name="revTx">
    <dgm:fillClrLst meth="repeat">
      <a:schemeClr val="lt1">
        <a:alpha val="0"/>
      </a:schemeClr>
    </dgm:fillClrLst>
    <dgm:linClrLst meth="repeat">
      <a:schemeClr val="dk2">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0F93C4D-B21D-4C2C-B3D3-12EF341BA8B5}" type="doc">
      <dgm:prSet loTypeId="urn:microsoft.com/office/officeart/2005/8/layout/hierarchy2" loCatId="hierarchy" qsTypeId="urn:microsoft.com/office/officeart/2005/8/quickstyle/simple1" qsCatId="simple" csTypeId="urn:microsoft.com/office/officeart/2005/8/colors/accent0_2" csCatId="mainScheme" phldr="1"/>
      <dgm:spPr/>
      <dgm:t>
        <a:bodyPr/>
        <a:lstStyle/>
        <a:p>
          <a:endParaRPr kumimoji="1" lang="ja-JP" altLang="en-US"/>
        </a:p>
      </dgm:t>
    </dgm:pt>
    <dgm:pt modelId="{F68EBFA2-97A0-436C-B250-18EABF9C5CD3}">
      <dgm:prSet phldrT="[テキスト]" custT="1"/>
      <dgm:spPr/>
      <dgm:t>
        <a:bodyPr/>
        <a:lstStyle/>
        <a:p>
          <a:r>
            <a:rPr kumimoji="1" lang="ja-JP" altLang="en-US" sz="1000">
              <a:solidFill>
                <a:sysClr val="windowText" lastClr="000000"/>
              </a:solidFill>
            </a:rPr>
            <a:t>外務省</a:t>
          </a:r>
          <a:endParaRPr kumimoji="1" lang="en-US" altLang="ja-JP" sz="1000">
            <a:solidFill>
              <a:sysClr val="windowText" lastClr="000000"/>
            </a:solidFill>
          </a:endParaRPr>
        </a:p>
        <a:p>
          <a:r>
            <a:rPr kumimoji="1" lang="ja-JP" altLang="en-US" sz="1000">
              <a:solidFill>
                <a:sysClr val="windowText" lastClr="000000"/>
              </a:solidFill>
            </a:rPr>
            <a:t>０．４百万円</a:t>
          </a:r>
          <a:endParaRPr kumimoji="1" lang="en-US" altLang="ja-JP" sz="1000">
            <a:solidFill>
              <a:sysClr val="windowText" lastClr="000000"/>
            </a:solidFill>
          </a:endParaRPr>
        </a:p>
        <a:p>
          <a:r>
            <a:rPr kumimoji="1" lang="ja-JP" altLang="en-US" sz="1000">
              <a:solidFill>
                <a:sysClr val="windowText" lastClr="000000"/>
              </a:solidFill>
            </a:rPr>
            <a:t>海外邦人の安全確保</a:t>
          </a:r>
        </a:p>
      </dgm:t>
    </dgm:pt>
    <dgm:pt modelId="{A50E58DC-B37A-4555-83C5-2FE57588F8CD}" type="parTrans" cxnId="{C5EA38A3-2C01-4755-B431-7B6C22EB15CC}">
      <dgm:prSet/>
      <dgm:spPr/>
      <dgm:t>
        <a:bodyPr/>
        <a:lstStyle/>
        <a:p>
          <a:endParaRPr kumimoji="1" lang="ja-JP" altLang="en-US" sz="1000"/>
        </a:p>
      </dgm:t>
    </dgm:pt>
    <dgm:pt modelId="{3DB62FFA-F49B-4C27-8363-7B7D06B83E5B}" type="sibTrans" cxnId="{C5EA38A3-2C01-4755-B431-7B6C22EB15CC}">
      <dgm:prSet/>
      <dgm:spPr/>
      <dgm:t>
        <a:bodyPr/>
        <a:lstStyle/>
        <a:p>
          <a:endParaRPr kumimoji="1" lang="ja-JP" altLang="en-US" sz="1000"/>
        </a:p>
      </dgm:t>
    </dgm:pt>
    <dgm:pt modelId="{C40FBB0F-D1B0-4A56-9791-C29F40279536}">
      <dgm:prSet phldrT="[テキスト]" custT="1"/>
      <dgm:spPr/>
      <dgm:t>
        <a:bodyP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r>
            <a:rPr kumimoji="1" lang="ja-JP" altLang="en-US" sz="1000">
              <a:solidFill>
                <a:sysClr val="windowText" lastClr="000000"/>
              </a:solidFill>
            </a:rPr>
            <a:t>Ｍ．　ＳＨＩＮＴＡＫＥ　ＴＯＵＲ（タイ）</a:t>
          </a:r>
          <a:endParaRPr kumimoji="1" lang="en-US" altLang="ja-JP" sz="1000">
            <a:solidFill>
              <a:sysClr val="windowText" lastClr="000000"/>
            </a:solidFill>
          </a:endParaRPr>
        </a:p>
        <a:p>
          <a:r>
            <a:rPr kumimoji="1" lang="ja-JP" altLang="en-US" sz="1000">
              <a:solidFill>
                <a:sysClr val="windowText" lastClr="000000"/>
              </a:solidFill>
            </a:rPr>
            <a:t>０．１百万円</a:t>
          </a:r>
          <a:endParaRPr kumimoji="1" lang="en-US" altLang="ja-JP" sz="1000">
            <a:solidFill>
              <a:sysClr val="windowText" lastClr="000000"/>
            </a:solidFill>
          </a:endParaRPr>
        </a:p>
        <a:p>
          <a:r>
            <a:rPr kumimoji="1" lang="ja-JP" altLang="en-US" sz="1000">
              <a:solidFill>
                <a:sysClr val="windowText" lastClr="000000"/>
              </a:solidFill>
            </a:rPr>
            <a:t>車両借上</a:t>
          </a:r>
          <a:endParaRPr kumimoji="1" lang="en-US" altLang="ja-JP" sz="1000">
            <a:solidFill>
              <a:sysClr val="windowText" lastClr="000000"/>
            </a:solidFill>
          </a:endParaRPr>
        </a:p>
      </dgm:t>
    </dgm:pt>
    <dgm:pt modelId="{967C463A-1E69-4DF7-AB32-0D8E67DD1A0E}" type="sibTrans" cxnId="{6318CED0-5F53-4B8A-8631-1FE4AC7A5456}">
      <dgm:prSet/>
      <dgm:spPr/>
      <dgm:t>
        <a:bodyPr/>
        <a:lstStyle/>
        <a:p>
          <a:endParaRPr kumimoji="1" lang="ja-JP" altLang="en-US" sz="1000"/>
        </a:p>
      </dgm:t>
    </dgm:pt>
    <dgm:pt modelId="{5928B425-34C4-4A56-84CA-8BBA1342F70C}" type="parTrans" cxnId="{6318CED0-5F53-4B8A-8631-1FE4AC7A5456}">
      <dgm:prSet custT="1"/>
      <dgm:spPr/>
      <dgm:t>
        <a:bodyPr/>
        <a:lstStyle/>
        <a:p>
          <a:endParaRPr kumimoji="1" lang="ja-JP" altLang="en-US" sz="1000"/>
        </a:p>
      </dgm:t>
    </dgm:pt>
    <dgm:pt modelId="{B0C84A7C-17E1-4251-98A9-8C21E09A6ADA}">
      <dgm:prSet phldrT="[テキスト]" custT="1"/>
      <dgm:spPr/>
      <dgm:t>
        <a:bodyP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br>
            <a:rPr kumimoji="1" lang="en-US" altLang="ja-JP" sz="1000">
              <a:solidFill>
                <a:sysClr val="windowText" lastClr="000000"/>
              </a:solidFill>
            </a:rPr>
          </a:br>
          <a:r>
            <a:rPr kumimoji="1" lang="ja-JP" altLang="en-US" sz="1000">
              <a:solidFill>
                <a:sysClr val="windowText" lastClr="000000"/>
              </a:solidFill>
            </a:rPr>
            <a:t>Ｎ．　アフリカ送金　３件</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latin typeface="+mn-ea"/>
              <a:ea typeface="+mn-ea"/>
            </a:rPr>
            <a:t>０．２</a:t>
          </a:r>
          <a:r>
            <a:rPr kumimoji="1" lang="ja-JP" altLang="en-US" sz="1000">
              <a:solidFill>
                <a:sysClr val="windowText" lastClr="000000"/>
              </a:solidFill>
            </a:rPr>
            <a:t>百万円</a:t>
          </a:r>
          <a:endParaRPr kumimoji="1" lang="en-US" altLang="ja-JP" sz="1000">
            <a:solidFill>
              <a:sysClr val="windowText" lastClr="000000"/>
            </a:solidFill>
          </a:endParaRPr>
        </a:p>
        <a:p>
          <a:r>
            <a:rPr kumimoji="1" lang="ja-JP" altLang="en-US" sz="1000">
              <a:solidFill>
                <a:sysClr val="windowText" lastClr="000000"/>
              </a:solidFill>
            </a:rPr>
            <a:t>ＳＭＳ通信経費</a:t>
          </a:r>
        </a:p>
      </dgm:t>
    </dgm:pt>
    <dgm:pt modelId="{6E6B424B-5C1A-46B6-B07B-65EA20B69525}" type="parTrans" cxnId="{A3A8287A-8BC3-495C-A179-9A216D7F1664}">
      <dgm:prSet custT="1"/>
      <dgm:spPr/>
      <dgm:t>
        <a:bodyPr/>
        <a:lstStyle/>
        <a:p>
          <a:endParaRPr kumimoji="1" lang="ja-JP" altLang="en-US" sz="1000"/>
        </a:p>
      </dgm:t>
    </dgm:pt>
    <dgm:pt modelId="{E02C167B-5730-4CAB-9B0A-1E35B273F371}" type="sibTrans" cxnId="{A3A8287A-8BC3-495C-A179-9A216D7F1664}">
      <dgm:prSet/>
      <dgm:spPr/>
      <dgm:t>
        <a:bodyPr/>
        <a:lstStyle/>
        <a:p>
          <a:endParaRPr kumimoji="1" lang="ja-JP" altLang="en-US" sz="1000"/>
        </a:p>
      </dgm:t>
    </dgm:pt>
    <dgm:pt modelId="{E243C2A8-E957-41D9-A4B8-23B03BE31D74}">
      <dgm:prSet custT="1"/>
      <dgm:spPr/>
      <dgm:t>
        <a:bodyPr anchor="ct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r>
            <a:rPr kumimoji="1" lang="en-US" altLang="ja-JP" sz="1000">
              <a:solidFill>
                <a:sysClr val="windowText" lastClr="000000"/>
              </a:solidFill>
            </a:rPr>
            <a:t>L.</a:t>
          </a:r>
          <a:r>
            <a:rPr kumimoji="1" lang="ja-JP" altLang="en-US" sz="1000">
              <a:solidFill>
                <a:sysClr val="windowText" lastClr="000000"/>
              </a:solidFill>
            </a:rPr>
            <a:t>　協力者　１名</a:t>
          </a:r>
          <a:endParaRPr kumimoji="1" lang="en-US" altLang="ja-JP" sz="1000">
            <a:solidFill>
              <a:sysClr val="windowText" lastClr="000000"/>
            </a:solidFill>
          </a:endParaRPr>
        </a:p>
        <a:p>
          <a:r>
            <a:rPr kumimoji="1" lang="ja-JP" altLang="en-US" sz="1000">
              <a:solidFill>
                <a:sysClr val="windowText" lastClr="000000"/>
              </a:solidFill>
            </a:rPr>
            <a:t>０．０６百万円</a:t>
          </a:r>
          <a:endParaRPr kumimoji="1" lang="en-US" altLang="ja-JP" sz="1000">
            <a:solidFill>
              <a:sysClr val="windowText" lastClr="000000"/>
            </a:solidFill>
          </a:endParaRPr>
        </a:p>
      </dgm:t>
    </dgm:pt>
    <dgm:pt modelId="{F036745B-9DA4-49AE-8395-353B77692CFA}" type="sibTrans" cxnId="{45099D4F-F53F-44A0-A770-27A5D518DE11}">
      <dgm:prSet/>
      <dgm:spPr/>
      <dgm:t>
        <a:bodyPr/>
        <a:lstStyle/>
        <a:p>
          <a:endParaRPr kumimoji="1" lang="ja-JP" altLang="en-US" sz="1000"/>
        </a:p>
      </dgm:t>
    </dgm:pt>
    <dgm:pt modelId="{BFF14D20-860C-484B-AB15-F75006DAA3AD}" type="parTrans" cxnId="{45099D4F-F53F-44A0-A770-27A5D518DE11}">
      <dgm:prSet custT="1"/>
      <dgm:spPr/>
      <dgm:t>
        <a:bodyPr/>
        <a:lstStyle/>
        <a:p>
          <a:endParaRPr kumimoji="1" lang="ja-JP" altLang="en-US" sz="1000"/>
        </a:p>
      </dgm:t>
    </dgm:pt>
    <dgm:pt modelId="{8C228B4E-D660-4A2D-BA62-019A6CA506B0}" type="pres">
      <dgm:prSet presAssocID="{90F93C4D-B21D-4C2C-B3D3-12EF341BA8B5}" presName="diagram" presStyleCnt="0">
        <dgm:presLayoutVars>
          <dgm:chPref val="1"/>
          <dgm:dir/>
          <dgm:animOne val="branch"/>
          <dgm:animLvl val="lvl"/>
          <dgm:resizeHandles val="exact"/>
        </dgm:presLayoutVars>
      </dgm:prSet>
      <dgm:spPr/>
      <dgm:t>
        <a:bodyPr/>
        <a:lstStyle/>
        <a:p>
          <a:endParaRPr kumimoji="1" lang="ja-JP" altLang="en-US"/>
        </a:p>
      </dgm:t>
    </dgm:pt>
    <dgm:pt modelId="{0ABBC020-AA75-4610-B844-D42B6E888A58}" type="pres">
      <dgm:prSet presAssocID="{F68EBFA2-97A0-436C-B250-18EABF9C5CD3}" presName="root1" presStyleCnt="0"/>
      <dgm:spPr/>
      <dgm:t>
        <a:bodyPr/>
        <a:lstStyle/>
        <a:p>
          <a:endParaRPr kumimoji="1" lang="ja-JP" altLang="en-US"/>
        </a:p>
      </dgm:t>
    </dgm:pt>
    <dgm:pt modelId="{6E6466E8-A127-4414-B6A6-18FE710D7026}" type="pres">
      <dgm:prSet presAssocID="{F68EBFA2-97A0-436C-B250-18EABF9C5CD3}" presName="LevelOneTextNode" presStyleLbl="node0" presStyleIdx="0" presStyleCnt="1">
        <dgm:presLayoutVars>
          <dgm:chPref val="3"/>
        </dgm:presLayoutVars>
      </dgm:prSet>
      <dgm:spPr/>
      <dgm:t>
        <a:bodyPr/>
        <a:lstStyle/>
        <a:p>
          <a:endParaRPr kumimoji="1" lang="ja-JP" altLang="en-US"/>
        </a:p>
      </dgm:t>
    </dgm:pt>
    <dgm:pt modelId="{F6C68267-5954-4A9A-8EEB-198A1A484112}" type="pres">
      <dgm:prSet presAssocID="{F68EBFA2-97A0-436C-B250-18EABF9C5CD3}" presName="level2hierChild" presStyleCnt="0"/>
      <dgm:spPr/>
      <dgm:t>
        <a:bodyPr/>
        <a:lstStyle/>
        <a:p>
          <a:endParaRPr kumimoji="1" lang="ja-JP" altLang="en-US"/>
        </a:p>
      </dgm:t>
    </dgm:pt>
    <dgm:pt modelId="{F102F9DF-47F8-45C9-BDA0-716C8CD896D4}" type="pres">
      <dgm:prSet presAssocID="{BFF14D20-860C-484B-AB15-F75006DAA3AD}" presName="conn2-1" presStyleLbl="parChTrans1D2" presStyleIdx="0" presStyleCnt="3"/>
      <dgm:spPr/>
      <dgm:t>
        <a:bodyPr/>
        <a:lstStyle/>
        <a:p>
          <a:endParaRPr kumimoji="1" lang="ja-JP" altLang="en-US"/>
        </a:p>
      </dgm:t>
    </dgm:pt>
    <dgm:pt modelId="{BF4BBB93-2A8F-44CD-B1E8-E26D2267B487}" type="pres">
      <dgm:prSet presAssocID="{BFF14D20-860C-484B-AB15-F75006DAA3AD}" presName="connTx" presStyleLbl="parChTrans1D2" presStyleIdx="0" presStyleCnt="3"/>
      <dgm:spPr/>
      <dgm:t>
        <a:bodyPr/>
        <a:lstStyle/>
        <a:p>
          <a:endParaRPr kumimoji="1" lang="ja-JP" altLang="en-US"/>
        </a:p>
      </dgm:t>
    </dgm:pt>
    <dgm:pt modelId="{27E93F49-1886-4532-AE86-F3F875B0188D}" type="pres">
      <dgm:prSet presAssocID="{E243C2A8-E957-41D9-A4B8-23B03BE31D74}" presName="root2" presStyleCnt="0"/>
      <dgm:spPr/>
      <dgm:t>
        <a:bodyPr/>
        <a:lstStyle/>
        <a:p>
          <a:endParaRPr kumimoji="1" lang="ja-JP" altLang="en-US"/>
        </a:p>
      </dgm:t>
    </dgm:pt>
    <dgm:pt modelId="{B05D4B26-4A2E-426F-9138-78F0EDDDE505}" type="pres">
      <dgm:prSet presAssocID="{E243C2A8-E957-41D9-A4B8-23B03BE31D74}" presName="LevelTwoTextNode" presStyleLbl="node2" presStyleIdx="0" presStyleCnt="3" custLinFactNeighborX="1287" custLinFactNeighborY="-858">
        <dgm:presLayoutVars>
          <dgm:chPref val="3"/>
        </dgm:presLayoutVars>
      </dgm:prSet>
      <dgm:spPr/>
      <dgm:t>
        <a:bodyPr/>
        <a:lstStyle/>
        <a:p>
          <a:endParaRPr kumimoji="1" lang="ja-JP" altLang="en-US"/>
        </a:p>
      </dgm:t>
    </dgm:pt>
    <dgm:pt modelId="{A69E4AC3-B70D-4920-830B-E8230ADEF9A3}" type="pres">
      <dgm:prSet presAssocID="{E243C2A8-E957-41D9-A4B8-23B03BE31D74}" presName="level3hierChild" presStyleCnt="0"/>
      <dgm:spPr/>
      <dgm:t>
        <a:bodyPr/>
        <a:lstStyle/>
        <a:p>
          <a:endParaRPr kumimoji="1" lang="ja-JP" altLang="en-US"/>
        </a:p>
      </dgm:t>
    </dgm:pt>
    <dgm:pt modelId="{5E8242DD-644A-4FE2-B1A5-45B328D56A7E}" type="pres">
      <dgm:prSet presAssocID="{5928B425-34C4-4A56-84CA-8BBA1342F70C}" presName="conn2-1" presStyleLbl="parChTrans1D2" presStyleIdx="1" presStyleCnt="3"/>
      <dgm:spPr/>
      <dgm:t>
        <a:bodyPr/>
        <a:lstStyle/>
        <a:p>
          <a:endParaRPr kumimoji="1" lang="ja-JP" altLang="en-US"/>
        </a:p>
      </dgm:t>
    </dgm:pt>
    <dgm:pt modelId="{327D5D70-C85F-4D76-A47B-12A91111EC69}" type="pres">
      <dgm:prSet presAssocID="{5928B425-34C4-4A56-84CA-8BBA1342F70C}" presName="connTx" presStyleLbl="parChTrans1D2" presStyleIdx="1" presStyleCnt="3"/>
      <dgm:spPr/>
      <dgm:t>
        <a:bodyPr/>
        <a:lstStyle/>
        <a:p>
          <a:endParaRPr kumimoji="1" lang="ja-JP" altLang="en-US"/>
        </a:p>
      </dgm:t>
    </dgm:pt>
    <dgm:pt modelId="{70638E98-B125-4C65-AE85-055E1DE82EEA}" type="pres">
      <dgm:prSet presAssocID="{C40FBB0F-D1B0-4A56-9791-C29F40279536}" presName="root2" presStyleCnt="0"/>
      <dgm:spPr/>
      <dgm:t>
        <a:bodyPr/>
        <a:lstStyle/>
        <a:p>
          <a:endParaRPr kumimoji="1" lang="ja-JP" altLang="en-US"/>
        </a:p>
      </dgm:t>
    </dgm:pt>
    <dgm:pt modelId="{78AA4ED8-0D79-4C5E-B9B4-61D1062A7D41}" type="pres">
      <dgm:prSet presAssocID="{C40FBB0F-D1B0-4A56-9791-C29F40279536}" presName="LevelTwoTextNode" presStyleLbl="node2" presStyleIdx="1" presStyleCnt="3">
        <dgm:presLayoutVars>
          <dgm:chPref val="3"/>
        </dgm:presLayoutVars>
      </dgm:prSet>
      <dgm:spPr/>
      <dgm:t>
        <a:bodyPr/>
        <a:lstStyle/>
        <a:p>
          <a:endParaRPr kumimoji="1" lang="ja-JP" altLang="en-US"/>
        </a:p>
      </dgm:t>
    </dgm:pt>
    <dgm:pt modelId="{191D9E36-8126-44DF-B6D5-671462F96C44}" type="pres">
      <dgm:prSet presAssocID="{C40FBB0F-D1B0-4A56-9791-C29F40279536}" presName="level3hierChild" presStyleCnt="0"/>
      <dgm:spPr/>
      <dgm:t>
        <a:bodyPr/>
        <a:lstStyle/>
        <a:p>
          <a:endParaRPr kumimoji="1" lang="ja-JP" altLang="en-US"/>
        </a:p>
      </dgm:t>
    </dgm:pt>
    <dgm:pt modelId="{CA00D140-E7E7-49C9-9194-264DE38B044B}" type="pres">
      <dgm:prSet presAssocID="{6E6B424B-5C1A-46B6-B07B-65EA20B69525}" presName="conn2-1" presStyleLbl="parChTrans1D2" presStyleIdx="2" presStyleCnt="3"/>
      <dgm:spPr/>
      <dgm:t>
        <a:bodyPr/>
        <a:lstStyle/>
        <a:p>
          <a:endParaRPr kumimoji="1" lang="ja-JP" altLang="en-US"/>
        </a:p>
      </dgm:t>
    </dgm:pt>
    <dgm:pt modelId="{5DF03B5D-313E-44EA-9142-10931A399C83}" type="pres">
      <dgm:prSet presAssocID="{6E6B424B-5C1A-46B6-B07B-65EA20B69525}" presName="connTx" presStyleLbl="parChTrans1D2" presStyleIdx="2" presStyleCnt="3"/>
      <dgm:spPr/>
      <dgm:t>
        <a:bodyPr/>
        <a:lstStyle/>
        <a:p>
          <a:endParaRPr kumimoji="1" lang="ja-JP" altLang="en-US"/>
        </a:p>
      </dgm:t>
    </dgm:pt>
    <dgm:pt modelId="{AFF5DDF5-9463-490A-8BE0-5A394CADB827}" type="pres">
      <dgm:prSet presAssocID="{B0C84A7C-17E1-4251-98A9-8C21E09A6ADA}" presName="root2" presStyleCnt="0"/>
      <dgm:spPr/>
      <dgm:t>
        <a:bodyPr/>
        <a:lstStyle/>
        <a:p>
          <a:endParaRPr kumimoji="1" lang="ja-JP" altLang="en-US"/>
        </a:p>
      </dgm:t>
    </dgm:pt>
    <dgm:pt modelId="{F41E3D46-A20A-445D-9947-8413447C4139}" type="pres">
      <dgm:prSet presAssocID="{B0C84A7C-17E1-4251-98A9-8C21E09A6ADA}" presName="LevelTwoTextNode" presStyleLbl="node2" presStyleIdx="2" presStyleCnt="3">
        <dgm:presLayoutVars>
          <dgm:chPref val="3"/>
        </dgm:presLayoutVars>
      </dgm:prSet>
      <dgm:spPr/>
      <dgm:t>
        <a:bodyPr/>
        <a:lstStyle/>
        <a:p>
          <a:endParaRPr kumimoji="1" lang="ja-JP" altLang="en-US"/>
        </a:p>
      </dgm:t>
    </dgm:pt>
    <dgm:pt modelId="{257AD9E2-84F6-47DF-86B8-9D3CDA3E08DE}" type="pres">
      <dgm:prSet presAssocID="{B0C84A7C-17E1-4251-98A9-8C21E09A6ADA}" presName="level3hierChild" presStyleCnt="0"/>
      <dgm:spPr/>
      <dgm:t>
        <a:bodyPr/>
        <a:lstStyle/>
        <a:p>
          <a:endParaRPr kumimoji="1" lang="ja-JP" altLang="en-US"/>
        </a:p>
      </dgm:t>
    </dgm:pt>
  </dgm:ptLst>
  <dgm:cxnLst>
    <dgm:cxn modelId="{47E391E6-4D57-43E9-BF52-AEC16BDD08E2}" type="presOf" srcId="{C40FBB0F-D1B0-4A56-9791-C29F40279536}" destId="{78AA4ED8-0D79-4C5E-B9B4-61D1062A7D41}" srcOrd="0" destOrd="0" presId="urn:microsoft.com/office/officeart/2005/8/layout/hierarchy2"/>
    <dgm:cxn modelId="{46D2AE88-67B1-441D-82F1-0F26491701F2}" type="presOf" srcId="{6E6B424B-5C1A-46B6-B07B-65EA20B69525}" destId="{CA00D140-E7E7-49C9-9194-264DE38B044B}" srcOrd="0" destOrd="0" presId="urn:microsoft.com/office/officeart/2005/8/layout/hierarchy2"/>
    <dgm:cxn modelId="{A3A8287A-8BC3-495C-A179-9A216D7F1664}" srcId="{F68EBFA2-97A0-436C-B250-18EABF9C5CD3}" destId="{B0C84A7C-17E1-4251-98A9-8C21E09A6ADA}" srcOrd="2" destOrd="0" parTransId="{6E6B424B-5C1A-46B6-B07B-65EA20B69525}" sibTransId="{E02C167B-5730-4CAB-9B0A-1E35B273F371}"/>
    <dgm:cxn modelId="{E3A2C9A8-74D1-4594-BEE6-3DA079D9B767}" type="presOf" srcId="{5928B425-34C4-4A56-84CA-8BBA1342F70C}" destId="{327D5D70-C85F-4D76-A47B-12A91111EC69}" srcOrd="1" destOrd="0" presId="urn:microsoft.com/office/officeart/2005/8/layout/hierarchy2"/>
    <dgm:cxn modelId="{7D0F94D1-DD72-47E5-A5E3-580D5962E910}" type="presOf" srcId="{5928B425-34C4-4A56-84CA-8BBA1342F70C}" destId="{5E8242DD-644A-4FE2-B1A5-45B328D56A7E}" srcOrd="0" destOrd="0" presId="urn:microsoft.com/office/officeart/2005/8/layout/hierarchy2"/>
    <dgm:cxn modelId="{C3018809-EF40-4B0C-AB9D-95E7AE86DC2A}" type="presOf" srcId="{6E6B424B-5C1A-46B6-B07B-65EA20B69525}" destId="{5DF03B5D-313E-44EA-9142-10931A399C83}" srcOrd="1" destOrd="0" presId="urn:microsoft.com/office/officeart/2005/8/layout/hierarchy2"/>
    <dgm:cxn modelId="{45099D4F-F53F-44A0-A770-27A5D518DE11}" srcId="{F68EBFA2-97A0-436C-B250-18EABF9C5CD3}" destId="{E243C2A8-E957-41D9-A4B8-23B03BE31D74}" srcOrd="0" destOrd="0" parTransId="{BFF14D20-860C-484B-AB15-F75006DAA3AD}" sibTransId="{F036745B-9DA4-49AE-8395-353B77692CFA}"/>
    <dgm:cxn modelId="{7008062C-E812-4CFE-897C-4D8010556263}" type="presOf" srcId="{B0C84A7C-17E1-4251-98A9-8C21E09A6ADA}" destId="{F41E3D46-A20A-445D-9947-8413447C4139}" srcOrd="0" destOrd="0" presId="urn:microsoft.com/office/officeart/2005/8/layout/hierarchy2"/>
    <dgm:cxn modelId="{C5EA38A3-2C01-4755-B431-7B6C22EB15CC}" srcId="{90F93C4D-B21D-4C2C-B3D3-12EF341BA8B5}" destId="{F68EBFA2-97A0-436C-B250-18EABF9C5CD3}" srcOrd="0" destOrd="0" parTransId="{A50E58DC-B37A-4555-83C5-2FE57588F8CD}" sibTransId="{3DB62FFA-F49B-4C27-8363-7B7D06B83E5B}"/>
    <dgm:cxn modelId="{C02A887B-28E7-4AE0-99D3-92B212EF86A2}" type="presOf" srcId="{BFF14D20-860C-484B-AB15-F75006DAA3AD}" destId="{F102F9DF-47F8-45C9-BDA0-716C8CD896D4}" srcOrd="0" destOrd="0" presId="urn:microsoft.com/office/officeart/2005/8/layout/hierarchy2"/>
    <dgm:cxn modelId="{2FB014EC-AF48-4C4E-8520-0E2CD3A26A62}" type="presOf" srcId="{BFF14D20-860C-484B-AB15-F75006DAA3AD}" destId="{BF4BBB93-2A8F-44CD-B1E8-E26D2267B487}" srcOrd="1" destOrd="0" presId="urn:microsoft.com/office/officeart/2005/8/layout/hierarchy2"/>
    <dgm:cxn modelId="{1F03B825-9AA4-44F1-89E9-3D69096D6017}" type="presOf" srcId="{90F93C4D-B21D-4C2C-B3D3-12EF341BA8B5}" destId="{8C228B4E-D660-4A2D-BA62-019A6CA506B0}" srcOrd="0" destOrd="0" presId="urn:microsoft.com/office/officeart/2005/8/layout/hierarchy2"/>
    <dgm:cxn modelId="{B94CCC33-1999-41C1-837B-BD519319776B}" type="presOf" srcId="{F68EBFA2-97A0-436C-B250-18EABF9C5CD3}" destId="{6E6466E8-A127-4414-B6A6-18FE710D7026}" srcOrd="0" destOrd="0" presId="urn:microsoft.com/office/officeart/2005/8/layout/hierarchy2"/>
    <dgm:cxn modelId="{1436103E-2365-4EEC-A90E-389183DAC93B}" type="presOf" srcId="{E243C2A8-E957-41D9-A4B8-23B03BE31D74}" destId="{B05D4B26-4A2E-426F-9138-78F0EDDDE505}" srcOrd="0" destOrd="0" presId="urn:microsoft.com/office/officeart/2005/8/layout/hierarchy2"/>
    <dgm:cxn modelId="{6318CED0-5F53-4B8A-8631-1FE4AC7A5456}" srcId="{F68EBFA2-97A0-436C-B250-18EABF9C5CD3}" destId="{C40FBB0F-D1B0-4A56-9791-C29F40279536}" srcOrd="1" destOrd="0" parTransId="{5928B425-34C4-4A56-84CA-8BBA1342F70C}" sibTransId="{967C463A-1E69-4DF7-AB32-0D8E67DD1A0E}"/>
    <dgm:cxn modelId="{1D609170-656D-42D6-80F4-DD80BD046688}" type="presParOf" srcId="{8C228B4E-D660-4A2D-BA62-019A6CA506B0}" destId="{0ABBC020-AA75-4610-B844-D42B6E888A58}" srcOrd="0" destOrd="0" presId="urn:microsoft.com/office/officeart/2005/8/layout/hierarchy2"/>
    <dgm:cxn modelId="{7C04E604-2257-47A0-A2B8-0A8C05BD9A4A}" type="presParOf" srcId="{0ABBC020-AA75-4610-B844-D42B6E888A58}" destId="{6E6466E8-A127-4414-B6A6-18FE710D7026}" srcOrd="0" destOrd="0" presId="urn:microsoft.com/office/officeart/2005/8/layout/hierarchy2"/>
    <dgm:cxn modelId="{02C70372-1FFC-40B2-81A8-10A0E19D8D4F}" type="presParOf" srcId="{0ABBC020-AA75-4610-B844-D42B6E888A58}" destId="{F6C68267-5954-4A9A-8EEB-198A1A484112}" srcOrd="1" destOrd="0" presId="urn:microsoft.com/office/officeart/2005/8/layout/hierarchy2"/>
    <dgm:cxn modelId="{C057FC5B-5A3F-4E92-AA69-DD5E6F8F9065}" type="presParOf" srcId="{F6C68267-5954-4A9A-8EEB-198A1A484112}" destId="{F102F9DF-47F8-45C9-BDA0-716C8CD896D4}" srcOrd="0" destOrd="0" presId="urn:microsoft.com/office/officeart/2005/8/layout/hierarchy2"/>
    <dgm:cxn modelId="{6CDC6D28-C56C-43DD-9F7E-BDD6967C1FEA}" type="presParOf" srcId="{F102F9DF-47F8-45C9-BDA0-716C8CD896D4}" destId="{BF4BBB93-2A8F-44CD-B1E8-E26D2267B487}" srcOrd="0" destOrd="0" presId="urn:microsoft.com/office/officeart/2005/8/layout/hierarchy2"/>
    <dgm:cxn modelId="{C7D7D534-4863-4582-86B3-01C7549E99C1}" type="presParOf" srcId="{F6C68267-5954-4A9A-8EEB-198A1A484112}" destId="{27E93F49-1886-4532-AE86-F3F875B0188D}" srcOrd="1" destOrd="0" presId="urn:microsoft.com/office/officeart/2005/8/layout/hierarchy2"/>
    <dgm:cxn modelId="{5006F518-89D0-447B-BB96-B9ADC6519200}" type="presParOf" srcId="{27E93F49-1886-4532-AE86-F3F875B0188D}" destId="{B05D4B26-4A2E-426F-9138-78F0EDDDE505}" srcOrd="0" destOrd="0" presId="urn:microsoft.com/office/officeart/2005/8/layout/hierarchy2"/>
    <dgm:cxn modelId="{CB73B629-1DC3-4ABA-B99B-D0962F94B979}" type="presParOf" srcId="{27E93F49-1886-4532-AE86-F3F875B0188D}" destId="{A69E4AC3-B70D-4920-830B-E8230ADEF9A3}" srcOrd="1" destOrd="0" presId="urn:microsoft.com/office/officeart/2005/8/layout/hierarchy2"/>
    <dgm:cxn modelId="{F5FFBB71-2123-455A-8617-0FD18AF78A80}" type="presParOf" srcId="{F6C68267-5954-4A9A-8EEB-198A1A484112}" destId="{5E8242DD-644A-4FE2-B1A5-45B328D56A7E}" srcOrd="2" destOrd="0" presId="urn:microsoft.com/office/officeart/2005/8/layout/hierarchy2"/>
    <dgm:cxn modelId="{6FE7CD5D-41AC-491A-920E-D9356388C93E}" type="presParOf" srcId="{5E8242DD-644A-4FE2-B1A5-45B328D56A7E}" destId="{327D5D70-C85F-4D76-A47B-12A91111EC69}" srcOrd="0" destOrd="0" presId="urn:microsoft.com/office/officeart/2005/8/layout/hierarchy2"/>
    <dgm:cxn modelId="{7060003D-EF2F-4FA8-BD23-EDA6159C51AF}" type="presParOf" srcId="{F6C68267-5954-4A9A-8EEB-198A1A484112}" destId="{70638E98-B125-4C65-AE85-055E1DE82EEA}" srcOrd="3" destOrd="0" presId="urn:microsoft.com/office/officeart/2005/8/layout/hierarchy2"/>
    <dgm:cxn modelId="{B446674E-8A64-43BD-833A-B5406A6A38FB}" type="presParOf" srcId="{70638E98-B125-4C65-AE85-055E1DE82EEA}" destId="{78AA4ED8-0D79-4C5E-B9B4-61D1062A7D41}" srcOrd="0" destOrd="0" presId="urn:microsoft.com/office/officeart/2005/8/layout/hierarchy2"/>
    <dgm:cxn modelId="{D7A9CC67-9F82-488A-9F6D-85C097F7CB17}" type="presParOf" srcId="{70638E98-B125-4C65-AE85-055E1DE82EEA}" destId="{191D9E36-8126-44DF-B6D5-671462F96C44}" srcOrd="1" destOrd="0" presId="urn:microsoft.com/office/officeart/2005/8/layout/hierarchy2"/>
    <dgm:cxn modelId="{01DDB1F7-E7C6-4D94-926E-DA5FD04634D1}" type="presParOf" srcId="{F6C68267-5954-4A9A-8EEB-198A1A484112}" destId="{CA00D140-E7E7-49C9-9194-264DE38B044B}" srcOrd="4" destOrd="0" presId="urn:microsoft.com/office/officeart/2005/8/layout/hierarchy2"/>
    <dgm:cxn modelId="{2BBBF711-2D1B-4591-8F77-33E8A2AB39BE}" type="presParOf" srcId="{CA00D140-E7E7-49C9-9194-264DE38B044B}" destId="{5DF03B5D-313E-44EA-9142-10931A399C83}" srcOrd="0" destOrd="0" presId="urn:microsoft.com/office/officeart/2005/8/layout/hierarchy2"/>
    <dgm:cxn modelId="{5A70239B-822F-4F31-AA0C-52383EB3E03A}" type="presParOf" srcId="{F6C68267-5954-4A9A-8EEB-198A1A484112}" destId="{AFF5DDF5-9463-490A-8BE0-5A394CADB827}" srcOrd="5" destOrd="0" presId="urn:microsoft.com/office/officeart/2005/8/layout/hierarchy2"/>
    <dgm:cxn modelId="{4974416A-8745-4DEA-882A-4450832A409E}" type="presParOf" srcId="{AFF5DDF5-9463-490A-8BE0-5A394CADB827}" destId="{F41E3D46-A20A-445D-9947-8413447C4139}" srcOrd="0" destOrd="0" presId="urn:microsoft.com/office/officeart/2005/8/layout/hierarchy2"/>
    <dgm:cxn modelId="{19F05004-7ADC-46FA-AAB5-74CBD9CA218F}" type="presParOf" srcId="{AFF5DDF5-9463-490A-8BE0-5A394CADB827}" destId="{257AD9E2-84F6-47DF-86B8-9D3CDA3E08DE}" srcOrd="1" destOrd="0" presId="urn:microsoft.com/office/officeart/2005/8/layout/hierarchy2"/>
  </dgm:cxnLst>
  <dgm:bg>
    <a:effect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0F93C4D-B21D-4C2C-B3D3-12EF341BA8B5}" type="doc">
      <dgm:prSet loTypeId="urn:microsoft.com/office/officeart/2005/8/layout/orgChart1" loCatId="hierarchy" qsTypeId="urn:microsoft.com/office/officeart/2005/8/quickstyle/simple1" qsCatId="simple" csTypeId="urn:microsoft.com/office/officeart/2005/8/colors/accent0_2" csCatId="mainScheme" phldr="1"/>
      <dgm:spPr/>
      <dgm:t>
        <a:bodyPr/>
        <a:lstStyle/>
        <a:p>
          <a:endParaRPr kumimoji="1" lang="ja-JP" altLang="en-US"/>
        </a:p>
      </dgm:t>
    </dgm:pt>
    <dgm:pt modelId="{F68EBFA2-97A0-436C-B250-18EABF9C5CD3}">
      <dgm:prSet phldrT="[テキスト]" custT="1"/>
      <dgm:spPr/>
      <dgm:t>
        <a:bodyPr/>
        <a:lstStyle/>
        <a:p>
          <a:r>
            <a:rPr kumimoji="1" lang="ja-JP" altLang="en-US" sz="1000">
              <a:solidFill>
                <a:sysClr val="windowText" lastClr="000000"/>
              </a:solidFill>
            </a:rPr>
            <a:t>外務省</a:t>
          </a:r>
          <a:endParaRPr kumimoji="1" lang="en-US" altLang="ja-JP" sz="1000">
            <a:solidFill>
              <a:sysClr val="windowText" lastClr="000000"/>
            </a:solidFill>
          </a:endParaRPr>
        </a:p>
        <a:p>
          <a:r>
            <a:rPr kumimoji="1" lang="ja-JP" altLang="en-US" sz="1000">
              <a:solidFill>
                <a:sysClr val="windowText" lastClr="000000"/>
              </a:solidFill>
            </a:rPr>
            <a:t>０．０３百万円</a:t>
          </a:r>
          <a:endParaRPr kumimoji="1" lang="en-US" altLang="ja-JP" sz="1000">
            <a:solidFill>
              <a:sysClr val="windowText" lastClr="000000"/>
            </a:solidFill>
          </a:endParaRPr>
        </a:p>
        <a:p>
          <a:r>
            <a:rPr kumimoji="1" lang="ja-JP" altLang="en-US" sz="1000">
              <a:solidFill>
                <a:sysClr val="windowText" lastClr="000000"/>
              </a:solidFill>
            </a:rPr>
            <a:t>海外邦人の援護活動支援</a:t>
          </a:r>
          <a:endParaRPr kumimoji="1" lang="en-US" altLang="ja-JP" sz="1000">
            <a:solidFill>
              <a:sysClr val="windowText" lastClr="000000"/>
            </a:solidFill>
          </a:endParaRPr>
        </a:p>
        <a:p>
          <a:r>
            <a:rPr kumimoji="1" lang="ja-JP" altLang="en-US" sz="1000">
              <a:solidFill>
                <a:sysClr val="windowText" lastClr="000000"/>
              </a:solidFill>
            </a:rPr>
            <a:t>（遺体鑑定作業）</a:t>
          </a:r>
        </a:p>
      </dgm:t>
    </dgm:pt>
    <dgm:pt modelId="{A50E58DC-B37A-4555-83C5-2FE57588F8CD}" type="parTrans" cxnId="{C5EA38A3-2C01-4755-B431-7B6C22EB15CC}">
      <dgm:prSet/>
      <dgm:spPr/>
      <dgm:t>
        <a:bodyPr/>
        <a:lstStyle/>
        <a:p>
          <a:endParaRPr kumimoji="1" lang="ja-JP" altLang="en-US" sz="1000"/>
        </a:p>
      </dgm:t>
    </dgm:pt>
    <dgm:pt modelId="{3DB62FFA-F49B-4C27-8363-7B7D06B83E5B}" type="sibTrans" cxnId="{C5EA38A3-2C01-4755-B431-7B6C22EB15CC}">
      <dgm:prSet/>
      <dgm:spPr/>
      <dgm:t>
        <a:bodyPr/>
        <a:lstStyle/>
        <a:p>
          <a:endParaRPr kumimoji="1" lang="ja-JP" altLang="en-US" sz="1000"/>
        </a:p>
      </dgm:t>
    </dgm:pt>
    <dgm:pt modelId="{E243C2A8-E957-41D9-A4B8-23B03BE31D74}">
      <dgm:prSet custT="1"/>
      <dgm:spPr/>
      <dgm:t>
        <a:bodyPr anchor="ct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r>
            <a:rPr kumimoji="1" lang="ja-JP" altLang="en-US" sz="1000">
              <a:solidFill>
                <a:sysClr val="windowText" lastClr="000000"/>
              </a:solidFill>
            </a:rPr>
            <a:t>Ｏ．　専門家　１名</a:t>
          </a:r>
          <a:endParaRPr kumimoji="1" lang="en-US" altLang="ja-JP" sz="1000">
            <a:solidFill>
              <a:sysClr val="windowText" lastClr="000000"/>
            </a:solidFill>
          </a:endParaRPr>
        </a:p>
        <a:p>
          <a:r>
            <a:rPr kumimoji="1" lang="ja-JP" altLang="en-US" sz="1000">
              <a:solidFill>
                <a:sysClr val="windowText" lastClr="000000"/>
              </a:solidFill>
            </a:rPr>
            <a:t>０．０３百万円</a:t>
          </a:r>
          <a:endParaRPr kumimoji="1" lang="en-US" altLang="ja-JP" sz="1000">
            <a:solidFill>
              <a:sysClr val="windowText" lastClr="000000"/>
            </a:solidFill>
          </a:endParaRPr>
        </a:p>
      </dgm:t>
    </dgm:pt>
    <dgm:pt modelId="{F036745B-9DA4-49AE-8395-353B77692CFA}" type="sibTrans" cxnId="{45099D4F-F53F-44A0-A770-27A5D518DE11}">
      <dgm:prSet/>
      <dgm:spPr/>
      <dgm:t>
        <a:bodyPr/>
        <a:lstStyle/>
        <a:p>
          <a:endParaRPr kumimoji="1" lang="ja-JP" altLang="en-US" sz="1000"/>
        </a:p>
      </dgm:t>
    </dgm:pt>
    <dgm:pt modelId="{BFF14D20-860C-484B-AB15-F75006DAA3AD}" type="parTrans" cxnId="{45099D4F-F53F-44A0-A770-27A5D518DE11}">
      <dgm:prSet/>
      <dgm:spPr/>
      <dgm:t>
        <a:bodyPr/>
        <a:lstStyle/>
        <a:p>
          <a:endParaRPr kumimoji="1" lang="ja-JP" altLang="en-US" sz="1000"/>
        </a:p>
      </dgm:t>
    </dgm:pt>
    <dgm:pt modelId="{386AA1FB-E0E7-4061-BFF3-D323D3C8D5CC}" type="pres">
      <dgm:prSet presAssocID="{90F93C4D-B21D-4C2C-B3D3-12EF341BA8B5}" presName="hierChild1" presStyleCnt="0">
        <dgm:presLayoutVars>
          <dgm:orgChart val="1"/>
          <dgm:chPref val="1"/>
          <dgm:dir/>
          <dgm:animOne val="branch"/>
          <dgm:animLvl val="lvl"/>
          <dgm:resizeHandles/>
        </dgm:presLayoutVars>
      </dgm:prSet>
      <dgm:spPr/>
      <dgm:t>
        <a:bodyPr/>
        <a:lstStyle/>
        <a:p>
          <a:endParaRPr kumimoji="1" lang="ja-JP" altLang="en-US"/>
        </a:p>
      </dgm:t>
    </dgm:pt>
    <dgm:pt modelId="{E18F3E03-0376-4BB3-86B2-D47EA5113275}" type="pres">
      <dgm:prSet presAssocID="{F68EBFA2-97A0-436C-B250-18EABF9C5CD3}" presName="hierRoot1" presStyleCnt="0">
        <dgm:presLayoutVars>
          <dgm:hierBranch val="init"/>
        </dgm:presLayoutVars>
      </dgm:prSet>
      <dgm:spPr/>
    </dgm:pt>
    <dgm:pt modelId="{5DD0B1C4-BE62-40FD-8C53-BD41A23CD24E}" type="pres">
      <dgm:prSet presAssocID="{F68EBFA2-97A0-436C-B250-18EABF9C5CD3}" presName="rootComposite1" presStyleCnt="0"/>
      <dgm:spPr/>
    </dgm:pt>
    <dgm:pt modelId="{74B4098B-7C37-4C08-8ED4-48974A84F0A1}" type="pres">
      <dgm:prSet presAssocID="{F68EBFA2-97A0-436C-B250-18EABF9C5CD3}" presName="rootText1" presStyleLbl="node0" presStyleIdx="0" presStyleCnt="1" custScaleX="21569" custScaleY="22920" custLinFactNeighborX="134" custLinFactNeighborY="10455">
        <dgm:presLayoutVars>
          <dgm:chPref val="3"/>
        </dgm:presLayoutVars>
      </dgm:prSet>
      <dgm:spPr/>
      <dgm:t>
        <a:bodyPr/>
        <a:lstStyle/>
        <a:p>
          <a:endParaRPr kumimoji="1" lang="ja-JP" altLang="en-US"/>
        </a:p>
      </dgm:t>
    </dgm:pt>
    <dgm:pt modelId="{990430E0-9EDF-405D-B29E-E2277E45A507}" type="pres">
      <dgm:prSet presAssocID="{F68EBFA2-97A0-436C-B250-18EABF9C5CD3}" presName="rootConnector1" presStyleLbl="node1" presStyleIdx="0" presStyleCnt="0"/>
      <dgm:spPr/>
      <dgm:t>
        <a:bodyPr/>
        <a:lstStyle/>
        <a:p>
          <a:endParaRPr kumimoji="1" lang="ja-JP" altLang="en-US"/>
        </a:p>
      </dgm:t>
    </dgm:pt>
    <dgm:pt modelId="{74EB9EC9-1102-4771-AA88-9A9F912553C6}" type="pres">
      <dgm:prSet presAssocID="{F68EBFA2-97A0-436C-B250-18EABF9C5CD3}" presName="hierChild2" presStyleCnt="0"/>
      <dgm:spPr/>
    </dgm:pt>
    <dgm:pt modelId="{1DF683B1-DD5E-4B0F-AC84-3B4D6DCF5992}" type="pres">
      <dgm:prSet presAssocID="{BFF14D20-860C-484B-AB15-F75006DAA3AD}" presName="Name37" presStyleLbl="parChTrans1D2" presStyleIdx="0" presStyleCnt="1"/>
      <dgm:spPr/>
      <dgm:t>
        <a:bodyPr/>
        <a:lstStyle/>
        <a:p>
          <a:endParaRPr kumimoji="1" lang="ja-JP" altLang="en-US"/>
        </a:p>
      </dgm:t>
    </dgm:pt>
    <dgm:pt modelId="{970C0DAE-2AD9-4226-A06D-156A0FDEA3B0}" type="pres">
      <dgm:prSet presAssocID="{E243C2A8-E957-41D9-A4B8-23B03BE31D74}" presName="hierRoot2" presStyleCnt="0">
        <dgm:presLayoutVars>
          <dgm:hierBranch val="init"/>
        </dgm:presLayoutVars>
      </dgm:prSet>
      <dgm:spPr/>
    </dgm:pt>
    <dgm:pt modelId="{57F22C8E-D759-4953-A596-04AA3F1A8958}" type="pres">
      <dgm:prSet presAssocID="{E243C2A8-E957-41D9-A4B8-23B03BE31D74}" presName="rootComposite" presStyleCnt="0"/>
      <dgm:spPr/>
    </dgm:pt>
    <dgm:pt modelId="{F1B65EAE-121A-49DD-9CFB-C075490C99C9}" type="pres">
      <dgm:prSet presAssocID="{E243C2A8-E957-41D9-A4B8-23B03BE31D74}" presName="rootText" presStyleLbl="node2" presStyleIdx="0" presStyleCnt="1" custScaleX="20569" custScaleY="19406" custLinFactNeighborX="146" custLinFactNeighborY="-21388">
        <dgm:presLayoutVars>
          <dgm:chPref val="3"/>
        </dgm:presLayoutVars>
      </dgm:prSet>
      <dgm:spPr/>
      <dgm:t>
        <a:bodyPr/>
        <a:lstStyle/>
        <a:p>
          <a:endParaRPr kumimoji="1" lang="ja-JP" altLang="en-US"/>
        </a:p>
      </dgm:t>
    </dgm:pt>
    <dgm:pt modelId="{BBA6A944-11A6-4E91-B159-BD796B9C51C0}" type="pres">
      <dgm:prSet presAssocID="{E243C2A8-E957-41D9-A4B8-23B03BE31D74}" presName="rootConnector" presStyleLbl="node2" presStyleIdx="0" presStyleCnt="1"/>
      <dgm:spPr/>
      <dgm:t>
        <a:bodyPr/>
        <a:lstStyle/>
        <a:p>
          <a:endParaRPr kumimoji="1" lang="ja-JP" altLang="en-US"/>
        </a:p>
      </dgm:t>
    </dgm:pt>
    <dgm:pt modelId="{5C155AA2-6A5E-453F-97F8-C4F14FEB9C8A}" type="pres">
      <dgm:prSet presAssocID="{E243C2A8-E957-41D9-A4B8-23B03BE31D74}" presName="hierChild4" presStyleCnt="0"/>
      <dgm:spPr/>
    </dgm:pt>
    <dgm:pt modelId="{FA9D0194-F9ED-4C4B-8AF4-46C7A67D4296}" type="pres">
      <dgm:prSet presAssocID="{E243C2A8-E957-41D9-A4B8-23B03BE31D74}" presName="hierChild5" presStyleCnt="0"/>
      <dgm:spPr/>
    </dgm:pt>
    <dgm:pt modelId="{7498FD1E-0559-4FCB-8582-4BA3D5F44CE6}" type="pres">
      <dgm:prSet presAssocID="{F68EBFA2-97A0-436C-B250-18EABF9C5CD3}" presName="hierChild3" presStyleCnt="0"/>
      <dgm:spPr/>
    </dgm:pt>
  </dgm:ptLst>
  <dgm:cxnLst>
    <dgm:cxn modelId="{45099D4F-F53F-44A0-A770-27A5D518DE11}" srcId="{F68EBFA2-97A0-436C-B250-18EABF9C5CD3}" destId="{E243C2A8-E957-41D9-A4B8-23B03BE31D74}" srcOrd="0" destOrd="0" parTransId="{BFF14D20-860C-484B-AB15-F75006DAA3AD}" sibTransId="{F036745B-9DA4-49AE-8395-353B77692CFA}"/>
    <dgm:cxn modelId="{9B41EE04-25C0-423F-8F0F-7479C7C26076}" type="presOf" srcId="{F68EBFA2-97A0-436C-B250-18EABF9C5CD3}" destId="{74B4098B-7C37-4C08-8ED4-48974A84F0A1}" srcOrd="0" destOrd="0" presId="urn:microsoft.com/office/officeart/2005/8/layout/orgChart1"/>
    <dgm:cxn modelId="{295C9B60-58E7-4F61-9DFA-F307224623C1}" type="presOf" srcId="{E243C2A8-E957-41D9-A4B8-23B03BE31D74}" destId="{F1B65EAE-121A-49DD-9CFB-C075490C99C9}" srcOrd="0" destOrd="0" presId="urn:microsoft.com/office/officeart/2005/8/layout/orgChart1"/>
    <dgm:cxn modelId="{EE989F9F-A16A-41B8-911A-DEF71F2330DA}" type="presOf" srcId="{90F93C4D-B21D-4C2C-B3D3-12EF341BA8B5}" destId="{386AA1FB-E0E7-4061-BFF3-D323D3C8D5CC}" srcOrd="0" destOrd="0" presId="urn:microsoft.com/office/officeart/2005/8/layout/orgChart1"/>
    <dgm:cxn modelId="{DFC2C00D-1421-41EF-895C-17069035BBE2}" type="presOf" srcId="{BFF14D20-860C-484B-AB15-F75006DAA3AD}" destId="{1DF683B1-DD5E-4B0F-AC84-3B4D6DCF5992}" srcOrd="0" destOrd="0" presId="urn:microsoft.com/office/officeart/2005/8/layout/orgChart1"/>
    <dgm:cxn modelId="{1AD0CB07-3982-44CB-B671-10B5EADE5A02}" type="presOf" srcId="{F68EBFA2-97A0-436C-B250-18EABF9C5CD3}" destId="{990430E0-9EDF-405D-B29E-E2277E45A507}" srcOrd="1" destOrd="0" presId="urn:microsoft.com/office/officeart/2005/8/layout/orgChart1"/>
    <dgm:cxn modelId="{C5EA38A3-2C01-4755-B431-7B6C22EB15CC}" srcId="{90F93C4D-B21D-4C2C-B3D3-12EF341BA8B5}" destId="{F68EBFA2-97A0-436C-B250-18EABF9C5CD3}" srcOrd="0" destOrd="0" parTransId="{A50E58DC-B37A-4555-83C5-2FE57588F8CD}" sibTransId="{3DB62FFA-F49B-4C27-8363-7B7D06B83E5B}"/>
    <dgm:cxn modelId="{5F4A5316-BC09-41D8-8FD9-41ECDB49DA30}" type="presOf" srcId="{E243C2A8-E957-41D9-A4B8-23B03BE31D74}" destId="{BBA6A944-11A6-4E91-B159-BD796B9C51C0}" srcOrd="1" destOrd="0" presId="urn:microsoft.com/office/officeart/2005/8/layout/orgChart1"/>
    <dgm:cxn modelId="{CD639DAF-A056-4274-A8C1-81A37346984E}" type="presParOf" srcId="{386AA1FB-E0E7-4061-BFF3-D323D3C8D5CC}" destId="{E18F3E03-0376-4BB3-86B2-D47EA5113275}" srcOrd="0" destOrd="0" presId="urn:microsoft.com/office/officeart/2005/8/layout/orgChart1"/>
    <dgm:cxn modelId="{443B46D7-5FB2-4D0F-B190-CDC5B0067C3D}" type="presParOf" srcId="{E18F3E03-0376-4BB3-86B2-D47EA5113275}" destId="{5DD0B1C4-BE62-40FD-8C53-BD41A23CD24E}" srcOrd="0" destOrd="0" presId="urn:microsoft.com/office/officeart/2005/8/layout/orgChart1"/>
    <dgm:cxn modelId="{D26F829B-6DFC-4CFA-89D2-15022D17D63B}" type="presParOf" srcId="{5DD0B1C4-BE62-40FD-8C53-BD41A23CD24E}" destId="{74B4098B-7C37-4C08-8ED4-48974A84F0A1}" srcOrd="0" destOrd="0" presId="urn:microsoft.com/office/officeart/2005/8/layout/orgChart1"/>
    <dgm:cxn modelId="{A9AA1A20-29C6-4E66-9471-9C1C54BE19B9}" type="presParOf" srcId="{5DD0B1C4-BE62-40FD-8C53-BD41A23CD24E}" destId="{990430E0-9EDF-405D-B29E-E2277E45A507}" srcOrd="1" destOrd="0" presId="urn:microsoft.com/office/officeart/2005/8/layout/orgChart1"/>
    <dgm:cxn modelId="{F99D3DEE-8738-45DE-A985-AA7C9007AC1E}" type="presParOf" srcId="{E18F3E03-0376-4BB3-86B2-D47EA5113275}" destId="{74EB9EC9-1102-4771-AA88-9A9F912553C6}" srcOrd="1" destOrd="0" presId="urn:microsoft.com/office/officeart/2005/8/layout/orgChart1"/>
    <dgm:cxn modelId="{56E46C79-FC3C-4ABB-8AD5-6996BBCCD675}" type="presParOf" srcId="{74EB9EC9-1102-4771-AA88-9A9F912553C6}" destId="{1DF683B1-DD5E-4B0F-AC84-3B4D6DCF5992}" srcOrd="0" destOrd="0" presId="urn:microsoft.com/office/officeart/2005/8/layout/orgChart1"/>
    <dgm:cxn modelId="{EBB10B52-E47D-4F96-AEBE-DA86D8D3E2AE}" type="presParOf" srcId="{74EB9EC9-1102-4771-AA88-9A9F912553C6}" destId="{970C0DAE-2AD9-4226-A06D-156A0FDEA3B0}" srcOrd="1" destOrd="0" presId="urn:microsoft.com/office/officeart/2005/8/layout/orgChart1"/>
    <dgm:cxn modelId="{D2490078-13F8-4054-BDDB-A06C98415C98}" type="presParOf" srcId="{970C0DAE-2AD9-4226-A06D-156A0FDEA3B0}" destId="{57F22C8E-D759-4953-A596-04AA3F1A8958}" srcOrd="0" destOrd="0" presId="urn:microsoft.com/office/officeart/2005/8/layout/orgChart1"/>
    <dgm:cxn modelId="{EDC7FCA5-57B6-4754-823A-202A1F4B4707}" type="presParOf" srcId="{57F22C8E-D759-4953-A596-04AA3F1A8958}" destId="{F1B65EAE-121A-49DD-9CFB-C075490C99C9}" srcOrd="0" destOrd="0" presId="urn:microsoft.com/office/officeart/2005/8/layout/orgChart1"/>
    <dgm:cxn modelId="{87AB52F4-B33E-49ED-B005-6E59B693B51D}" type="presParOf" srcId="{57F22C8E-D759-4953-A596-04AA3F1A8958}" destId="{BBA6A944-11A6-4E91-B159-BD796B9C51C0}" srcOrd="1" destOrd="0" presId="urn:microsoft.com/office/officeart/2005/8/layout/orgChart1"/>
    <dgm:cxn modelId="{C454E328-2D06-4027-8B65-6AA22355EF08}" type="presParOf" srcId="{970C0DAE-2AD9-4226-A06D-156A0FDEA3B0}" destId="{5C155AA2-6A5E-453F-97F8-C4F14FEB9C8A}" srcOrd="1" destOrd="0" presId="urn:microsoft.com/office/officeart/2005/8/layout/orgChart1"/>
    <dgm:cxn modelId="{668A320C-74F4-4C32-B3A7-DB9A2C74BF9A}" type="presParOf" srcId="{970C0DAE-2AD9-4226-A06D-156A0FDEA3B0}" destId="{FA9D0194-F9ED-4C4B-8AF4-46C7A67D4296}" srcOrd="2" destOrd="0" presId="urn:microsoft.com/office/officeart/2005/8/layout/orgChart1"/>
    <dgm:cxn modelId="{1A93E3E1-83D6-4C14-A0DC-986A34BB4005}" type="presParOf" srcId="{E18F3E03-0376-4BB3-86B2-D47EA5113275}" destId="{7498FD1E-0559-4FCB-8582-4BA3D5F44CE6}" srcOrd="2" destOrd="0" presId="urn:microsoft.com/office/officeart/2005/8/layout/orgChart1"/>
  </dgm:cxnLst>
  <dgm:bg>
    <a:effect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90F93C4D-B21D-4C2C-B3D3-12EF341BA8B5}" type="doc">
      <dgm:prSet loTypeId="urn:microsoft.com/office/officeart/2005/8/layout/orgChart1" loCatId="hierarchy" qsTypeId="urn:microsoft.com/office/officeart/2005/8/quickstyle/simple1" qsCatId="simple" csTypeId="urn:microsoft.com/office/officeart/2005/8/colors/accent0_2" csCatId="mainScheme" phldr="1"/>
      <dgm:spPr/>
      <dgm:t>
        <a:bodyPr/>
        <a:lstStyle/>
        <a:p>
          <a:endParaRPr kumimoji="1" lang="ja-JP" altLang="en-US"/>
        </a:p>
      </dgm:t>
    </dgm:pt>
    <dgm:pt modelId="{F68EBFA2-97A0-436C-B250-18EABF9C5CD3}">
      <dgm:prSet phldrT="[テキスト]" custT="1"/>
      <dgm:spPr/>
      <dgm:t>
        <a:bodyPr/>
        <a:lstStyle/>
        <a:p>
          <a:r>
            <a:rPr kumimoji="1" lang="ja-JP" altLang="en-US" sz="1000">
              <a:solidFill>
                <a:sysClr val="windowText" lastClr="000000"/>
              </a:solidFill>
            </a:rPr>
            <a:t>外務省</a:t>
          </a:r>
          <a:endParaRPr kumimoji="1" lang="en-US" altLang="ja-JP" sz="1000">
            <a:solidFill>
              <a:sysClr val="windowText" lastClr="000000"/>
            </a:solidFill>
          </a:endParaRPr>
        </a:p>
        <a:p>
          <a:r>
            <a:rPr kumimoji="1" lang="ja-JP" altLang="en-US" sz="1000">
              <a:solidFill>
                <a:sysClr val="windowText" lastClr="000000"/>
              </a:solidFill>
            </a:rPr>
            <a:t>０．０２百万円</a:t>
          </a:r>
        </a:p>
      </dgm:t>
    </dgm:pt>
    <dgm:pt modelId="{A50E58DC-B37A-4555-83C5-2FE57588F8CD}" type="parTrans" cxnId="{C5EA38A3-2C01-4755-B431-7B6C22EB15CC}">
      <dgm:prSet/>
      <dgm:spPr/>
      <dgm:t>
        <a:bodyPr/>
        <a:lstStyle/>
        <a:p>
          <a:endParaRPr kumimoji="1" lang="ja-JP" altLang="en-US" sz="1000"/>
        </a:p>
      </dgm:t>
    </dgm:pt>
    <dgm:pt modelId="{3DB62FFA-F49B-4C27-8363-7B7D06B83E5B}" type="sibTrans" cxnId="{C5EA38A3-2C01-4755-B431-7B6C22EB15CC}">
      <dgm:prSet/>
      <dgm:spPr/>
      <dgm:t>
        <a:bodyPr/>
        <a:lstStyle/>
        <a:p>
          <a:endParaRPr kumimoji="1" lang="ja-JP" altLang="en-US" sz="1000"/>
        </a:p>
      </dgm:t>
    </dgm:pt>
    <dgm:pt modelId="{E243C2A8-E957-41D9-A4B8-23B03BE31D74}">
      <dgm:prSet custT="1"/>
      <dgm:spPr/>
      <dgm:t>
        <a:bodyPr anchor="ct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r>
            <a:rPr kumimoji="1" lang="ja-JP" altLang="en-US" sz="1000">
              <a:solidFill>
                <a:sysClr val="windowText" lastClr="000000"/>
              </a:solidFill>
            </a:rPr>
            <a:t>Ｇ．　アフリカ送金　１件</a:t>
          </a:r>
          <a:endParaRPr kumimoji="1" lang="en-US" altLang="ja-JP" sz="1000">
            <a:solidFill>
              <a:sysClr val="windowText" lastClr="000000"/>
            </a:solidFill>
          </a:endParaRPr>
        </a:p>
        <a:p>
          <a:r>
            <a:rPr kumimoji="1" lang="ja-JP" altLang="en-US" sz="1000">
              <a:solidFill>
                <a:sysClr val="windowText" lastClr="000000"/>
              </a:solidFill>
            </a:rPr>
            <a:t>０．０３百万円</a:t>
          </a:r>
          <a:endParaRPr kumimoji="1" lang="en-US" altLang="ja-JP" sz="1000">
            <a:solidFill>
              <a:sysClr val="windowText" lastClr="000000"/>
            </a:solidFill>
          </a:endParaRPr>
        </a:p>
        <a:p>
          <a:r>
            <a:rPr kumimoji="1" lang="ja-JP" altLang="en-US" sz="1000">
              <a:solidFill>
                <a:sysClr val="windowText" lastClr="000000"/>
              </a:solidFill>
            </a:rPr>
            <a:t>バス借上</a:t>
          </a:r>
          <a:endParaRPr kumimoji="1" lang="en-US" altLang="ja-JP" sz="1000">
            <a:solidFill>
              <a:sysClr val="windowText" lastClr="000000"/>
            </a:solidFill>
          </a:endParaRPr>
        </a:p>
      </dgm:t>
    </dgm:pt>
    <dgm:pt modelId="{F036745B-9DA4-49AE-8395-353B77692CFA}" type="sibTrans" cxnId="{45099D4F-F53F-44A0-A770-27A5D518DE11}">
      <dgm:prSet/>
      <dgm:spPr/>
      <dgm:t>
        <a:bodyPr/>
        <a:lstStyle/>
        <a:p>
          <a:endParaRPr kumimoji="1" lang="ja-JP" altLang="en-US" sz="1000"/>
        </a:p>
      </dgm:t>
    </dgm:pt>
    <dgm:pt modelId="{BFF14D20-860C-484B-AB15-F75006DAA3AD}" type="parTrans" cxnId="{45099D4F-F53F-44A0-A770-27A5D518DE11}">
      <dgm:prSet/>
      <dgm:spPr/>
      <dgm:t>
        <a:bodyPr/>
        <a:lstStyle/>
        <a:p>
          <a:endParaRPr kumimoji="1" lang="ja-JP" altLang="en-US" sz="1000"/>
        </a:p>
      </dgm:t>
    </dgm:pt>
    <dgm:pt modelId="{386AA1FB-E0E7-4061-BFF3-D323D3C8D5CC}" type="pres">
      <dgm:prSet presAssocID="{90F93C4D-B21D-4C2C-B3D3-12EF341BA8B5}" presName="hierChild1" presStyleCnt="0">
        <dgm:presLayoutVars>
          <dgm:orgChart val="1"/>
          <dgm:chPref val="1"/>
          <dgm:dir/>
          <dgm:animOne val="branch"/>
          <dgm:animLvl val="lvl"/>
          <dgm:resizeHandles/>
        </dgm:presLayoutVars>
      </dgm:prSet>
      <dgm:spPr/>
      <dgm:t>
        <a:bodyPr/>
        <a:lstStyle/>
        <a:p>
          <a:endParaRPr kumimoji="1" lang="ja-JP" altLang="en-US"/>
        </a:p>
      </dgm:t>
    </dgm:pt>
    <dgm:pt modelId="{E18F3E03-0376-4BB3-86B2-D47EA5113275}" type="pres">
      <dgm:prSet presAssocID="{F68EBFA2-97A0-436C-B250-18EABF9C5CD3}" presName="hierRoot1" presStyleCnt="0">
        <dgm:presLayoutVars>
          <dgm:hierBranch val="init"/>
        </dgm:presLayoutVars>
      </dgm:prSet>
      <dgm:spPr/>
    </dgm:pt>
    <dgm:pt modelId="{5DD0B1C4-BE62-40FD-8C53-BD41A23CD24E}" type="pres">
      <dgm:prSet presAssocID="{F68EBFA2-97A0-436C-B250-18EABF9C5CD3}" presName="rootComposite1" presStyleCnt="0"/>
      <dgm:spPr/>
    </dgm:pt>
    <dgm:pt modelId="{74B4098B-7C37-4C08-8ED4-48974A84F0A1}" type="pres">
      <dgm:prSet presAssocID="{F68EBFA2-97A0-436C-B250-18EABF9C5CD3}" presName="rootText1" presStyleLbl="node0" presStyleIdx="0" presStyleCnt="1" custScaleX="35199" custScaleY="27980" custLinFactNeighborX="134" custLinFactNeighborY="10455">
        <dgm:presLayoutVars>
          <dgm:chPref val="3"/>
        </dgm:presLayoutVars>
      </dgm:prSet>
      <dgm:spPr/>
      <dgm:t>
        <a:bodyPr/>
        <a:lstStyle/>
        <a:p>
          <a:endParaRPr kumimoji="1" lang="ja-JP" altLang="en-US"/>
        </a:p>
      </dgm:t>
    </dgm:pt>
    <dgm:pt modelId="{990430E0-9EDF-405D-B29E-E2277E45A507}" type="pres">
      <dgm:prSet presAssocID="{F68EBFA2-97A0-436C-B250-18EABF9C5CD3}" presName="rootConnector1" presStyleLbl="node1" presStyleIdx="0" presStyleCnt="0"/>
      <dgm:spPr/>
      <dgm:t>
        <a:bodyPr/>
        <a:lstStyle/>
        <a:p>
          <a:endParaRPr kumimoji="1" lang="ja-JP" altLang="en-US"/>
        </a:p>
      </dgm:t>
    </dgm:pt>
    <dgm:pt modelId="{74EB9EC9-1102-4771-AA88-9A9F912553C6}" type="pres">
      <dgm:prSet presAssocID="{F68EBFA2-97A0-436C-B250-18EABF9C5CD3}" presName="hierChild2" presStyleCnt="0"/>
      <dgm:spPr/>
    </dgm:pt>
    <dgm:pt modelId="{1DF683B1-DD5E-4B0F-AC84-3B4D6DCF5992}" type="pres">
      <dgm:prSet presAssocID="{BFF14D20-860C-484B-AB15-F75006DAA3AD}" presName="Name37" presStyleLbl="parChTrans1D2" presStyleIdx="0" presStyleCnt="1"/>
      <dgm:spPr/>
      <dgm:t>
        <a:bodyPr/>
        <a:lstStyle/>
        <a:p>
          <a:endParaRPr kumimoji="1" lang="ja-JP" altLang="en-US"/>
        </a:p>
      </dgm:t>
    </dgm:pt>
    <dgm:pt modelId="{970C0DAE-2AD9-4226-A06D-156A0FDEA3B0}" type="pres">
      <dgm:prSet presAssocID="{E243C2A8-E957-41D9-A4B8-23B03BE31D74}" presName="hierRoot2" presStyleCnt="0">
        <dgm:presLayoutVars>
          <dgm:hierBranch val="init"/>
        </dgm:presLayoutVars>
      </dgm:prSet>
      <dgm:spPr/>
    </dgm:pt>
    <dgm:pt modelId="{57F22C8E-D759-4953-A596-04AA3F1A8958}" type="pres">
      <dgm:prSet presAssocID="{E243C2A8-E957-41D9-A4B8-23B03BE31D74}" presName="rootComposite" presStyleCnt="0"/>
      <dgm:spPr/>
    </dgm:pt>
    <dgm:pt modelId="{F1B65EAE-121A-49DD-9CFB-C075490C99C9}" type="pres">
      <dgm:prSet presAssocID="{E243C2A8-E957-41D9-A4B8-23B03BE31D74}" presName="rootText" presStyleLbl="node2" presStyleIdx="0" presStyleCnt="1" custScaleX="36089" custScaleY="30593" custLinFactNeighborX="-10" custLinFactNeighborY="-17327">
        <dgm:presLayoutVars>
          <dgm:chPref val="3"/>
        </dgm:presLayoutVars>
      </dgm:prSet>
      <dgm:spPr/>
      <dgm:t>
        <a:bodyPr/>
        <a:lstStyle/>
        <a:p>
          <a:endParaRPr kumimoji="1" lang="ja-JP" altLang="en-US"/>
        </a:p>
      </dgm:t>
    </dgm:pt>
    <dgm:pt modelId="{BBA6A944-11A6-4E91-B159-BD796B9C51C0}" type="pres">
      <dgm:prSet presAssocID="{E243C2A8-E957-41D9-A4B8-23B03BE31D74}" presName="rootConnector" presStyleLbl="node2" presStyleIdx="0" presStyleCnt="1"/>
      <dgm:spPr/>
      <dgm:t>
        <a:bodyPr/>
        <a:lstStyle/>
        <a:p>
          <a:endParaRPr kumimoji="1" lang="ja-JP" altLang="en-US"/>
        </a:p>
      </dgm:t>
    </dgm:pt>
    <dgm:pt modelId="{5C155AA2-6A5E-453F-97F8-C4F14FEB9C8A}" type="pres">
      <dgm:prSet presAssocID="{E243C2A8-E957-41D9-A4B8-23B03BE31D74}" presName="hierChild4" presStyleCnt="0"/>
      <dgm:spPr/>
    </dgm:pt>
    <dgm:pt modelId="{FA9D0194-F9ED-4C4B-8AF4-46C7A67D4296}" type="pres">
      <dgm:prSet presAssocID="{E243C2A8-E957-41D9-A4B8-23B03BE31D74}" presName="hierChild5" presStyleCnt="0"/>
      <dgm:spPr/>
    </dgm:pt>
    <dgm:pt modelId="{7498FD1E-0559-4FCB-8582-4BA3D5F44CE6}" type="pres">
      <dgm:prSet presAssocID="{F68EBFA2-97A0-436C-B250-18EABF9C5CD3}" presName="hierChild3" presStyleCnt="0"/>
      <dgm:spPr/>
    </dgm:pt>
  </dgm:ptLst>
  <dgm:cxnLst>
    <dgm:cxn modelId="{7FD1A4A5-13ED-4A7F-B88C-7A759DA8B9F4}" type="presOf" srcId="{E243C2A8-E957-41D9-A4B8-23B03BE31D74}" destId="{BBA6A944-11A6-4E91-B159-BD796B9C51C0}" srcOrd="1" destOrd="0" presId="urn:microsoft.com/office/officeart/2005/8/layout/orgChart1"/>
    <dgm:cxn modelId="{9C1BF0FF-A409-47A8-A7D3-E11A92A1E866}" type="presOf" srcId="{E243C2A8-E957-41D9-A4B8-23B03BE31D74}" destId="{F1B65EAE-121A-49DD-9CFB-C075490C99C9}" srcOrd="0" destOrd="0" presId="urn:microsoft.com/office/officeart/2005/8/layout/orgChart1"/>
    <dgm:cxn modelId="{0770A070-6B6E-486D-8862-864C6728AAB2}" type="presOf" srcId="{F68EBFA2-97A0-436C-B250-18EABF9C5CD3}" destId="{74B4098B-7C37-4C08-8ED4-48974A84F0A1}" srcOrd="0" destOrd="0" presId="urn:microsoft.com/office/officeart/2005/8/layout/orgChart1"/>
    <dgm:cxn modelId="{C5EA38A3-2C01-4755-B431-7B6C22EB15CC}" srcId="{90F93C4D-B21D-4C2C-B3D3-12EF341BA8B5}" destId="{F68EBFA2-97A0-436C-B250-18EABF9C5CD3}" srcOrd="0" destOrd="0" parTransId="{A50E58DC-B37A-4555-83C5-2FE57588F8CD}" sibTransId="{3DB62FFA-F49B-4C27-8363-7B7D06B83E5B}"/>
    <dgm:cxn modelId="{25E41ABA-9F38-40DC-BFDF-DCA51CB95442}" type="presOf" srcId="{90F93C4D-B21D-4C2C-B3D3-12EF341BA8B5}" destId="{386AA1FB-E0E7-4061-BFF3-D323D3C8D5CC}" srcOrd="0" destOrd="0" presId="urn:microsoft.com/office/officeart/2005/8/layout/orgChart1"/>
    <dgm:cxn modelId="{45099D4F-F53F-44A0-A770-27A5D518DE11}" srcId="{F68EBFA2-97A0-436C-B250-18EABF9C5CD3}" destId="{E243C2A8-E957-41D9-A4B8-23B03BE31D74}" srcOrd="0" destOrd="0" parTransId="{BFF14D20-860C-484B-AB15-F75006DAA3AD}" sibTransId="{F036745B-9DA4-49AE-8395-353B77692CFA}"/>
    <dgm:cxn modelId="{F195B8BC-3769-4CFC-AE7E-9EDCCD0F701C}" type="presOf" srcId="{BFF14D20-860C-484B-AB15-F75006DAA3AD}" destId="{1DF683B1-DD5E-4B0F-AC84-3B4D6DCF5992}" srcOrd="0" destOrd="0" presId="urn:microsoft.com/office/officeart/2005/8/layout/orgChart1"/>
    <dgm:cxn modelId="{5B39ECEC-9D37-4068-BEC4-2E0A3AE97819}" type="presOf" srcId="{F68EBFA2-97A0-436C-B250-18EABF9C5CD3}" destId="{990430E0-9EDF-405D-B29E-E2277E45A507}" srcOrd="1" destOrd="0" presId="urn:microsoft.com/office/officeart/2005/8/layout/orgChart1"/>
    <dgm:cxn modelId="{5C510518-138C-4C89-8F52-04B1FB80F660}" type="presParOf" srcId="{386AA1FB-E0E7-4061-BFF3-D323D3C8D5CC}" destId="{E18F3E03-0376-4BB3-86B2-D47EA5113275}" srcOrd="0" destOrd="0" presId="urn:microsoft.com/office/officeart/2005/8/layout/orgChart1"/>
    <dgm:cxn modelId="{BDED2B14-7474-4F27-8C0B-73C23015CCD5}" type="presParOf" srcId="{E18F3E03-0376-4BB3-86B2-D47EA5113275}" destId="{5DD0B1C4-BE62-40FD-8C53-BD41A23CD24E}" srcOrd="0" destOrd="0" presId="urn:microsoft.com/office/officeart/2005/8/layout/orgChart1"/>
    <dgm:cxn modelId="{402E282D-D1F9-4D04-B439-D468DA0D60F3}" type="presParOf" srcId="{5DD0B1C4-BE62-40FD-8C53-BD41A23CD24E}" destId="{74B4098B-7C37-4C08-8ED4-48974A84F0A1}" srcOrd="0" destOrd="0" presId="urn:microsoft.com/office/officeart/2005/8/layout/orgChart1"/>
    <dgm:cxn modelId="{24F6ED23-49DA-412E-A9D4-ABF329CA0D90}" type="presParOf" srcId="{5DD0B1C4-BE62-40FD-8C53-BD41A23CD24E}" destId="{990430E0-9EDF-405D-B29E-E2277E45A507}" srcOrd="1" destOrd="0" presId="urn:microsoft.com/office/officeart/2005/8/layout/orgChart1"/>
    <dgm:cxn modelId="{ACBB39CD-1FD2-4A22-B9CB-410E43A20F8E}" type="presParOf" srcId="{E18F3E03-0376-4BB3-86B2-D47EA5113275}" destId="{74EB9EC9-1102-4771-AA88-9A9F912553C6}" srcOrd="1" destOrd="0" presId="urn:microsoft.com/office/officeart/2005/8/layout/orgChart1"/>
    <dgm:cxn modelId="{698E3E29-61AF-40DF-A320-120AA99A0B47}" type="presParOf" srcId="{74EB9EC9-1102-4771-AA88-9A9F912553C6}" destId="{1DF683B1-DD5E-4B0F-AC84-3B4D6DCF5992}" srcOrd="0" destOrd="0" presId="urn:microsoft.com/office/officeart/2005/8/layout/orgChart1"/>
    <dgm:cxn modelId="{792AF587-0E8E-4D46-968E-52D47F2D4408}" type="presParOf" srcId="{74EB9EC9-1102-4771-AA88-9A9F912553C6}" destId="{970C0DAE-2AD9-4226-A06D-156A0FDEA3B0}" srcOrd="1" destOrd="0" presId="urn:microsoft.com/office/officeart/2005/8/layout/orgChart1"/>
    <dgm:cxn modelId="{049E6123-42B7-4B97-9955-7CA90D388B3B}" type="presParOf" srcId="{970C0DAE-2AD9-4226-A06D-156A0FDEA3B0}" destId="{57F22C8E-D759-4953-A596-04AA3F1A8958}" srcOrd="0" destOrd="0" presId="urn:microsoft.com/office/officeart/2005/8/layout/orgChart1"/>
    <dgm:cxn modelId="{DD32FB6A-C3D9-4D93-A9C5-EF6F4D271CEF}" type="presParOf" srcId="{57F22C8E-D759-4953-A596-04AA3F1A8958}" destId="{F1B65EAE-121A-49DD-9CFB-C075490C99C9}" srcOrd="0" destOrd="0" presId="urn:microsoft.com/office/officeart/2005/8/layout/orgChart1"/>
    <dgm:cxn modelId="{F172FA30-3041-400E-92FE-E21C5758AE5C}" type="presParOf" srcId="{57F22C8E-D759-4953-A596-04AA3F1A8958}" destId="{BBA6A944-11A6-4E91-B159-BD796B9C51C0}" srcOrd="1" destOrd="0" presId="urn:microsoft.com/office/officeart/2005/8/layout/orgChart1"/>
    <dgm:cxn modelId="{92547179-3ED1-4036-B8D7-E64DBEA5DAEA}" type="presParOf" srcId="{970C0DAE-2AD9-4226-A06D-156A0FDEA3B0}" destId="{5C155AA2-6A5E-453F-97F8-C4F14FEB9C8A}" srcOrd="1" destOrd="0" presId="urn:microsoft.com/office/officeart/2005/8/layout/orgChart1"/>
    <dgm:cxn modelId="{6EE8C357-E53D-459A-8BF9-17FC96A2892A}" type="presParOf" srcId="{970C0DAE-2AD9-4226-A06D-156A0FDEA3B0}" destId="{FA9D0194-F9ED-4C4B-8AF4-46C7A67D4296}" srcOrd="2" destOrd="0" presId="urn:microsoft.com/office/officeart/2005/8/layout/orgChart1"/>
    <dgm:cxn modelId="{A3A6A1A6-389E-466E-8750-6D6E3108298D}" type="presParOf" srcId="{E18F3E03-0376-4BB3-86B2-D47EA5113275}" destId="{7498FD1E-0559-4FCB-8582-4BA3D5F44CE6}" srcOrd="2" destOrd="0" presId="urn:microsoft.com/office/officeart/2005/8/layout/orgChart1"/>
  </dgm:cxnLst>
  <dgm:bg>
    <a:effect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90F93C4D-B21D-4C2C-B3D3-12EF341BA8B5}" type="doc">
      <dgm:prSet loTypeId="urn:microsoft.com/office/officeart/2005/8/layout/orgChart1" loCatId="hierarchy" qsTypeId="urn:microsoft.com/office/officeart/2005/8/quickstyle/simple1" qsCatId="simple" csTypeId="urn:microsoft.com/office/officeart/2005/8/colors/accent0_2" csCatId="mainScheme" phldr="1"/>
      <dgm:spPr/>
      <dgm:t>
        <a:bodyPr/>
        <a:lstStyle/>
        <a:p>
          <a:endParaRPr kumimoji="1" lang="ja-JP" altLang="en-US"/>
        </a:p>
      </dgm:t>
    </dgm:pt>
    <dgm:pt modelId="{F68EBFA2-97A0-436C-B250-18EABF9C5CD3}">
      <dgm:prSet phldrT="[テキスト]" custT="1"/>
      <dgm:spPr/>
      <dgm:t>
        <a:bodyPr/>
        <a:lstStyle/>
        <a:p>
          <a:r>
            <a:rPr kumimoji="1" lang="ja-JP" altLang="en-US" sz="1000">
              <a:solidFill>
                <a:sysClr val="windowText" lastClr="000000"/>
              </a:solidFill>
            </a:rPr>
            <a:t>外務省</a:t>
          </a:r>
          <a:endParaRPr kumimoji="1" lang="en-US" altLang="ja-JP" sz="1000">
            <a:solidFill>
              <a:sysClr val="windowText" lastClr="000000"/>
            </a:solidFill>
          </a:endParaRPr>
        </a:p>
        <a:p>
          <a:r>
            <a:rPr kumimoji="1" lang="ja-JP" altLang="en-US" sz="1000">
              <a:solidFill>
                <a:sysClr val="windowText" lastClr="000000"/>
              </a:solidFill>
            </a:rPr>
            <a:t>０．５百万円</a:t>
          </a:r>
        </a:p>
      </dgm:t>
    </dgm:pt>
    <dgm:pt modelId="{A50E58DC-B37A-4555-83C5-2FE57588F8CD}" type="parTrans" cxnId="{C5EA38A3-2C01-4755-B431-7B6C22EB15CC}">
      <dgm:prSet/>
      <dgm:spPr/>
      <dgm:t>
        <a:bodyPr/>
        <a:lstStyle/>
        <a:p>
          <a:endParaRPr kumimoji="1" lang="ja-JP" altLang="en-US" sz="1000"/>
        </a:p>
      </dgm:t>
    </dgm:pt>
    <dgm:pt modelId="{3DB62FFA-F49B-4C27-8363-7B7D06B83E5B}" type="sibTrans" cxnId="{C5EA38A3-2C01-4755-B431-7B6C22EB15CC}">
      <dgm:prSet/>
      <dgm:spPr/>
      <dgm:t>
        <a:bodyPr/>
        <a:lstStyle/>
        <a:p>
          <a:endParaRPr kumimoji="1" lang="ja-JP" altLang="en-US" sz="1000"/>
        </a:p>
      </dgm:t>
    </dgm:pt>
    <dgm:pt modelId="{E243C2A8-E957-41D9-A4B8-23B03BE31D74}">
      <dgm:prSet custT="1"/>
      <dgm:spPr/>
      <dgm:t>
        <a:bodyPr anchor="ct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r>
            <a:rPr kumimoji="1" lang="ja-JP" altLang="en-US" sz="1000">
              <a:solidFill>
                <a:sysClr val="windowText" lastClr="000000"/>
              </a:solidFill>
            </a:rPr>
            <a:t>Ｐ．　富士ソフト株式会社</a:t>
          </a:r>
          <a:endParaRPr kumimoji="1" lang="en-US" altLang="ja-JP" sz="1000">
            <a:solidFill>
              <a:sysClr val="windowText" lastClr="000000"/>
            </a:solidFill>
          </a:endParaRPr>
        </a:p>
        <a:p>
          <a:r>
            <a:rPr kumimoji="1" lang="ja-JP" altLang="en-US" sz="1000">
              <a:solidFill>
                <a:sysClr val="windowText" lastClr="000000"/>
              </a:solidFill>
            </a:rPr>
            <a:t>０．５百万円</a:t>
          </a:r>
          <a:endParaRPr kumimoji="1" lang="en-US" altLang="ja-JP" sz="1000">
            <a:solidFill>
              <a:sysClr val="windowText" lastClr="000000"/>
            </a:solidFill>
          </a:endParaRPr>
        </a:p>
        <a:p>
          <a:r>
            <a:rPr kumimoji="1" lang="ja-JP" altLang="en-US" sz="1000">
              <a:solidFill>
                <a:sysClr val="windowText" lastClr="000000"/>
              </a:solidFill>
            </a:rPr>
            <a:t>安否確認・情報共有システムの保守・運用</a:t>
          </a:r>
          <a:endParaRPr kumimoji="1" lang="en-US" altLang="ja-JP" sz="1000">
            <a:solidFill>
              <a:sysClr val="windowText" lastClr="000000"/>
            </a:solidFill>
          </a:endParaRPr>
        </a:p>
      </dgm:t>
    </dgm:pt>
    <dgm:pt modelId="{F036745B-9DA4-49AE-8395-353B77692CFA}" type="sibTrans" cxnId="{45099D4F-F53F-44A0-A770-27A5D518DE11}">
      <dgm:prSet/>
      <dgm:spPr/>
      <dgm:t>
        <a:bodyPr/>
        <a:lstStyle/>
        <a:p>
          <a:endParaRPr kumimoji="1" lang="ja-JP" altLang="en-US" sz="1000"/>
        </a:p>
      </dgm:t>
    </dgm:pt>
    <dgm:pt modelId="{BFF14D20-860C-484B-AB15-F75006DAA3AD}" type="parTrans" cxnId="{45099D4F-F53F-44A0-A770-27A5D518DE11}">
      <dgm:prSet/>
      <dgm:spPr/>
      <dgm:t>
        <a:bodyPr/>
        <a:lstStyle/>
        <a:p>
          <a:endParaRPr kumimoji="1" lang="ja-JP" altLang="en-US" sz="1000"/>
        </a:p>
      </dgm:t>
    </dgm:pt>
    <dgm:pt modelId="{386AA1FB-E0E7-4061-BFF3-D323D3C8D5CC}" type="pres">
      <dgm:prSet presAssocID="{90F93C4D-B21D-4C2C-B3D3-12EF341BA8B5}" presName="hierChild1" presStyleCnt="0">
        <dgm:presLayoutVars>
          <dgm:orgChart val="1"/>
          <dgm:chPref val="1"/>
          <dgm:dir/>
          <dgm:animOne val="branch"/>
          <dgm:animLvl val="lvl"/>
          <dgm:resizeHandles/>
        </dgm:presLayoutVars>
      </dgm:prSet>
      <dgm:spPr/>
      <dgm:t>
        <a:bodyPr/>
        <a:lstStyle/>
        <a:p>
          <a:endParaRPr kumimoji="1" lang="ja-JP" altLang="en-US"/>
        </a:p>
      </dgm:t>
    </dgm:pt>
    <dgm:pt modelId="{E18F3E03-0376-4BB3-86B2-D47EA5113275}" type="pres">
      <dgm:prSet presAssocID="{F68EBFA2-97A0-436C-B250-18EABF9C5CD3}" presName="hierRoot1" presStyleCnt="0">
        <dgm:presLayoutVars>
          <dgm:hierBranch val="init"/>
        </dgm:presLayoutVars>
      </dgm:prSet>
      <dgm:spPr/>
    </dgm:pt>
    <dgm:pt modelId="{5DD0B1C4-BE62-40FD-8C53-BD41A23CD24E}" type="pres">
      <dgm:prSet presAssocID="{F68EBFA2-97A0-436C-B250-18EABF9C5CD3}" presName="rootComposite1" presStyleCnt="0"/>
      <dgm:spPr/>
    </dgm:pt>
    <dgm:pt modelId="{74B4098B-7C37-4C08-8ED4-48974A84F0A1}" type="pres">
      <dgm:prSet presAssocID="{F68EBFA2-97A0-436C-B250-18EABF9C5CD3}" presName="rootText1" presStyleLbl="node0" presStyleIdx="0" presStyleCnt="1" custScaleX="21569" custScaleY="22920" custLinFactNeighborX="134" custLinFactNeighborY="10455">
        <dgm:presLayoutVars>
          <dgm:chPref val="3"/>
        </dgm:presLayoutVars>
      </dgm:prSet>
      <dgm:spPr/>
      <dgm:t>
        <a:bodyPr/>
        <a:lstStyle/>
        <a:p>
          <a:endParaRPr kumimoji="1" lang="ja-JP" altLang="en-US"/>
        </a:p>
      </dgm:t>
    </dgm:pt>
    <dgm:pt modelId="{990430E0-9EDF-405D-B29E-E2277E45A507}" type="pres">
      <dgm:prSet presAssocID="{F68EBFA2-97A0-436C-B250-18EABF9C5CD3}" presName="rootConnector1" presStyleLbl="node1" presStyleIdx="0" presStyleCnt="0"/>
      <dgm:spPr/>
      <dgm:t>
        <a:bodyPr/>
        <a:lstStyle/>
        <a:p>
          <a:endParaRPr kumimoji="1" lang="ja-JP" altLang="en-US"/>
        </a:p>
      </dgm:t>
    </dgm:pt>
    <dgm:pt modelId="{74EB9EC9-1102-4771-AA88-9A9F912553C6}" type="pres">
      <dgm:prSet presAssocID="{F68EBFA2-97A0-436C-B250-18EABF9C5CD3}" presName="hierChild2" presStyleCnt="0"/>
      <dgm:spPr/>
    </dgm:pt>
    <dgm:pt modelId="{1DF683B1-DD5E-4B0F-AC84-3B4D6DCF5992}" type="pres">
      <dgm:prSet presAssocID="{BFF14D20-860C-484B-AB15-F75006DAA3AD}" presName="Name37" presStyleLbl="parChTrans1D2" presStyleIdx="0" presStyleCnt="1"/>
      <dgm:spPr/>
      <dgm:t>
        <a:bodyPr/>
        <a:lstStyle/>
        <a:p>
          <a:endParaRPr kumimoji="1" lang="ja-JP" altLang="en-US"/>
        </a:p>
      </dgm:t>
    </dgm:pt>
    <dgm:pt modelId="{970C0DAE-2AD9-4226-A06D-156A0FDEA3B0}" type="pres">
      <dgm:prSet presAssocID="{E243C2A8-E957-41D9-A4B8-23B03BE31D74}" presName="hierRoot2" presStyleCnt="0">
        <dgm:presLayoutVars>
          <dgm:hierBranch val="init"/>
        </dgm:presLayoutVars>
      </dgm:prSet>
      <dgm:spPr/>
    </dgm:pt>
    <dgm:pt modelId="{57F22C8E-D759-4953-A596-04AA3F1A8958}" type="pres">
      <dgm:prSet presAssocID="{E243C2A8-E957-41D9-A4B8-23B03BE31D74}" presName="rootComposite" presStyleCnt="0"/>
      <dgm:spPr/>
    </dgm:pt>
    <dgm:pt modelId="{F1B65EAE-121A-49DD-9CFB-C075490C99C9}" type="pres">
      <dgm:prSet presAssocID="{E243C2A8-E957-41D9-A4B8-23B03BE31D74}" presName="rootText" presStyleLbl="node2" presStyleIdx="0" presStyleCnt="1" custScaleX="43404" custScaleY="35936" custLinFactNeighborX="146" custLinFactNeighborY="-21388">
        <dgm:presLayoutVars>
          <dgm:chPref val="3"/>
        </dgm:presLayoutVars>
      </dgm:prSet>
      <dgm:spPr/>
      <dgm:t>
        <a:bodyPr/>
        <a:lstStyle/>
        <a:p>
          <a:endParaRPr kumimoji="1" lang="ja-JP" altLang="en-US"/>
        </a:p>
      </dgm:t>
    </dgm:pt>
    <dgm:pt modelId="{BBA6A944-11A6-4E91-B159-BD796B9C51C0}" type="pres">
      <dgm:prSet presAssocID="{E243C2A8-E957-41D9-A4B8-23B03BE31D74}" presName="rootConnector" presStyleLbl="node2" presStyleIdx="0" presStyleCnt="1"/>
      <dgm:spPr/>
      <dgm:t>
        <a:bodyPr/>
        <a:lstStyle/>
        <a:p>
          <a:endParaRPr kumimoji="1" lang="ja-JP" altLang="en-US"/>
        </a:p>
      </dgm:t>
    </dgm:pt>
    <dgm:pt modelId="{5C155AA2-6A5E-453F-97F8-C4F14FEB9C8A}" type="pres">
      <dgm:prSet presAssocID="{E243C2A8-E957-41D9-A4B8-23B03BE31D74}" presName="hierChild4" presStyleCnt="0"/>
      <dgm:spPr/>
    </dgm:pt>
    <dgm:pt modelId="{FA9D0194-F9ED-4C4B-8AF4-46C7A67D4296}" type="pres">
      <dgm:prSet presAssocID="{E243C2A8-E957-41D9-A4B8-23B03BE31D74}" presName="hierChild5" presStyleCnt="0"/>
      <dgm:spPr/>
    </dgm:pt>
    <dgm:pt modelId="{7498FD1E-0559-4FCB-8582-4BA3D5F44CE6}" type="pres">
      <dgm:prSet presAssocID="{F68EBFA2-97A0-436C-B250-18EABF9C5CD3}" presName="hierChild3" presStyleCnt="0"/>
      <dgm:spPr/>
    </dgm:pt>
  </dgm:ptLst>
  <dgm:cxnLst>
    <dgm:cxn modelId="{F911595C-08D0-43C8-8702-8441D14C5E74}" type="presOf" srcId="{F68EBFA2-97A0-436C-B250-18EABF9C5CD3}" destId="{990430E0-9EDF-405D-B29E-E2277E45A507}" srcOrd="1" destOrd="0" presId="urn:microsoft.com/office/officeart/2005/8/layout/orgChart1"/>
    <dgm:cxn modelId="{BF23E8BA-15A4-4C6C-89B5-FF38719D1DA8}" type="presOf" srcId="{E243C2A8-E957-41D9-A4B8-23B03BE31D74}" destId="{BBA6A944-11A6-4E91-B159-BD796B9C51C0}" srcOrd="1" destOrd="0" presId="urn:microsoft.com/office/officeart/2005/8/layout/orgChart1"/>
    <dgm:cxn modelId="{C490A62F-829A-4AF6-B24D-9F5D4117CD1A}" type="presOf" srcId="{F68EBFA2-97A0-436C-B250-18EABF9C5CD3}" destId="{74B4098B-7C37-4C08-8ED4-48974A84F0A1}" srcOrd="0" destOrd="0" presId="urn:microsoft.com/office/officeart/2005/8/layout/orgChart1"/>
    <dgm:cxn modelId="{047B4019-D7AB-4362-A524-0695ED4E1F8F}" type="presOf" srcId="{BFF14D20-860C-484B-AB15-F75006DAA3AD}" destId="{1DF683B1-DD5E-4B0F-AC84-3B4D6DCF5992}" srcOrd="0" destOrd="0" presId="urn:microsoft.com/office/officeart/2005/8/layout/orgChart1"/>
    <dgm:cxn modelId="{C5EA38A3-2C01-4755-B431-7B6C22EB15CC}" srcId="{90F93C4D-B21D-4C2C-B3D3-12EF341BA8B5}" destId="{F68EBFA2-97A0-436C-B250-18EABF9C5CD3}" srcOrd="0" destOrd="0" parTransId="{A50E58DC-B37A-4555-83C5-2FE57588F8CD}" sibTransId="{3DB62FFA-F49B-4C27-8363-7B7D06B83E5B}"/>
    <dgm:cxn modelId="{391AC951-5436-4A8E-9AAE-4F1F0BF63263}" type="presOf" srcId="{90F93C4D-B21D-4C2C-B3D3-12EF341BA8B5}" destId="{386AA1FB-E0E7-4061-BFF3-D323D3C8D5CC}" srcOrd="0" destOrd="0" presId="urn:microsoft.com/office/officeart/2005/8/layout/orgChart1"/>
    <dgm:cxn modelId="{45099D4F-F53F-44A0-A770-27A5D518DE11}" srcId="{F68EBFA2-97A0-436C-B250-18EABF9C5CD3}" destId="{E243C2A8-E957-41D9-A4B8-23B03BE31D74}" srcOrd="0" destOrd="0" parTransId="{BFF14D20-860C-484B-AB15-F75006DAA3AD}" sibTransId="{F036745B-9DA4-49AE-8395-353B77692CFA}"/>
    <dgm:cxn modelId="{849B98A6-2A97-410B-8732-27443CAFC497}" type="presOf" srcId="{E243C2A8-E957-41D9-A4B8-23B03BE31D74}" destId="{F1B65EAE-121A-49DD-9CFB-C075490C99C9}" srcOrd="0" destOrd="0" presId="urn:microsoft.com/office/officeart/2005/8/layout/orgChart1"/>
    <dgm:cxn modelId="{DB69D3C4-7662-4CE6-85E8-4888305595C6}" type="presParOf" srcId="{386AA1FB-E0E7-4061-BFF3-D323D3C8D5CC}" destId="{E18F3E03-0376-4BB3-86B2-D47EA5113275}" srcOrd="0" destOrd="0" presId="urn:microsoft.com/office/officeart/2005/8/layout/orgChart1"/>
    <dgm:cxn modelId="{FEA110BD-DED1-47DF-B209-E354E4D4A33C}" type="presParOf" srcId="{E18F3E03-0376-4BB3-86B2-D47EA5113275}" destId="{5DD0B1C4-BE62-40FD-8C53-BD41A23CD24E}" srcOrd="0" destOrd="0" presId="urn:microsoft.com/office/officeart/2005/8/layout/orgChart1"/>
    <dgm:cxn modelId="{C46F56EF-841C-4811-88D4-CDE7C801DF86}" type="presParOf" srcId="{5DD0B1C4-BE62-40FD-8C53-BD41A23CD24E}" destId="{74B4098B-7C37-4C08-8ED4-48974A84F0A1}" srcOrd="0" destOrd="0" presId="urn:microsoft.com/office/officeart/2005/8/layout/orgChart1"/>
    <dgm:cxn modelId="{B8E3ECC0-162B-4BDD-B665-BF081392F979}" type="presParOf" srcId="{5DD0B1C4-BE62-40FD-8C53-BD41A23CD24E}" destId="{990430E0-9EDF-405D-B29E-E2277E45A507}" srcOrd="1" destOrd="0" presId="urn:microsoft.com/office/officeart/2005/8/layout/orgChart1"/>
    <dgm:cxn modelId="{9279AE89-62E8-4B84-9EA8-5A02B44FFABE}" type="presParOf" srcId="{E18F3E03-0376-4BB3-86B2-D47EA5113275}" destId="{74EB9EC9-1102-4771-AA88-9A9F912553C6}" srcOrd="1" destOrd="0" presId="urn:microsoft.com/office/officeart/2005/8/layout/orgChart1"/>
    <dgm:cxn modelId="{05DAB6DE-53E3-48CF-B7FD-DA8A4F8C056C}" type="presParOf" srcId="{74EB9EC9-1102-4771-AA88-9A9F912553C6}" destId="{1DF683B1-DD5E-4B0F-AC84-3B4D6DCF5992}" srcOrd="0" destOrd="0" presId="urn:microsoft.com/office/officeart/2005/8/layout/orgChart1"/>
    <dgm:cxn modelId="{E312C8F5-9F79-454F-A890-BFD396F3143C}" type="presParOf" srcId="{74EB9EC9-1102-4771-AA88-9A9F912553C6}" destId="{970C0DAE-2AD9-4226-A06D-156A0FDEA3B0}" srcOrd="1" destOrd="0" presId="urn:microsoft.com/office/officeart/2005/8/layout/orgChart1"/>
    <dgm:cxn modelId="{22840559-8254-4A96-A4A4-743D63AA21BD}" type="presParOf" srcId="{970C0DAE-2AD9-4226-A06D-156A0FDEA3B0}" destId="{57F22C8E-D759-4953-A596-04AA3F1A8958}" srcOrd="0" destOrd="0" presId="urn:microsoft.com/office/officeart/2005/8/layout/orgChart1"/>
    <dgm:cxn modelId="{2923F88A-AC2E-47FB-B2A9-3EA1905A22B9}" type="presParOf" srcId="{57F22C8E-D759-4953-A596-04AA3F1A8958}" destId="{F1B65EAE-121A-49DD-9CFB-C075490C99C9}" srcOrd="0" destOrd="0" presId="urn:microsoft.com/office/officeart/2005/8/layout/orgChart1"/>
    <dgm:cxn modelId="{6680AF3E-4997-4583-90A5-4E954A100016}" type="presParOf" srcId="{57F22C8E-D759-4953-A596-04AA3F1A8958}" destId="{BBA6A944-11A6-4E91-B159-BD796B9C51C0}" srcOrd="1" destOrd="0" presId="urn:microsoft.com/office/officeart/2005/8/layout/orgChart1"/>
    <dgm:cxn modelId="{F7F0ADEC-C410-44EB-9705-F33F7FBF465A}" type="presParOf" srcId="{970C0DAE-2AD9-4226-A06D-156A0FDEA3B0}" destId="{5C155AA2-6A5E-453F-97F8-C4F14FEB9C8A}" srcOrd="1" destOrd="0" presId="urn:microsoft.com/office/officeart/2005/8/layout/orgChart1"/>
    <dgm:cxn modelId="{485C2C54-9709-4FE7-B9AE-93B96D250C5B}" type="presParOf" srcId="{970C0DAE-2AD9-4226-A06D-156A0FDEA3B0}" destId="{FA9D0194-F9ED-4C4B-8AF4-46C7A67D4296}" srcOrd="2" destOrd="0" presId="urn:microsoft.com/office/officeart/2005/8/layout/orgChart1"/>
    <dgm:cxn modelId="{A5F553DE-F3F2-4555-A54C-B229FD7598DC}" type="presParOf" srcId="{E18F3E03-0376-4BB3-86B2-D47EA5113275}" destId="{7498FD1E-0559-4FCB-8582-4BA3D5F44CE6}" srcOrd="2" destOrd="0" presId="urn:microsoft.com/office/officeart/2005/8/layout/orgChart1"/>
  </dgm:cxnLst>
  <dgm:bg>
    <a:effect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6466E8-A127-4414-B6A6-18FE710D7026}">
      <dsp:nvSpPr>
        <dsp:cNvPr id="0" name=""/>
        <dsp:cNvSpPr/>
      </dsp:nvSpPr>
      <dsp:spPr>
        <a:xfrm>
          <a:off x="466875" y="1257131"/>
          <a:ext cx="2183254" cy="1091627"/>
        </a:xfrm>
        <a:prstGeom prst="roundRect">
          <a:avLst>
            <a:gd name="adj" fmla="val 10000"/>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solidFill>
                <a:sysClr val="windowText" lastClr="000000"/>
              </a:solidFill>
            </a:rPr>
            <a:t>外務省</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０．４百万円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海外邦人の安全確保</a:t>
          </a:r>
        </a:p>
      </dsp:txBody>
      <dsp:txXfrm>
        <a:off x="498848" y="1289104"/>
        <a:ext cx="2119308" cy="1027681"/>
      </dsp:txXfrm>
    </dsp:sp>
    <dsp:sp modelId="{F102F9DF-47F8-45C9-BDA0-716C8CD896D4}">
      <dsp:nvSpPr>
        <dsp:cNvPr id="0" name=""/>
        <dsp:cNvSpPr/>
      </dsp:nvSpPr>
      <dsp:spPr>
        <a:xfrm rot="18338498">
          <a:off x="2327379" y="1147133"/>
          <a:ext cx="1546901" cy="54492"/>
        </a:xfrm>
        <a:custGeom>
          <a:avLst/>
          <a:gdLst/>
          <a:ahLst/>
          <a:cxnLst/>
          <a:rect l="0" t="0" r="0" b="0"/>
          <a:pathLst>
            <a:path>
              <a:moveTo>
                <a:pt x="0" y="27246"/>
              </a:moveTo>
              <a:lnTo>
                <a:pt x="1546901" y="27246"/>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444500">
            <a:lnSpc>
              <a:spcPct val="90000"/>
            </a:lnSpc>
            <a:spcBef>
              <a:spcPct val="0"/>
            </a:spcBef>
            <a:spcAft>
              <a:spcPct val="35000"/>
            </a:spcAft>
          </a:pPr>
          <a:endParaRPr kumimoji="1" lang="ja-JP" altLang="en-US" sz="1000" kern="1200"/>
        </a:p>
      </dsp:txBody>
      <dsp:txXfrm>
        <a:off x="3062157" y="1135707"/>
        <a:ext cx="77345" cy="77345"/>
      </dsp:txXfrm>
    </dsp:sp>
    <dsp:sp modelId="{B05D4B26-4A2E-426F-9138-78F0EDDDE505}">
      <dsp:nvSpPr>
        <dsp:cNvPr id="0" name=""/>
        <dsp:cNvSpPr/>
      </dsp:nvSpPr>
      <dsp:spPr>
        <a:xfrm>
          <a:off x="3551529" y="0"/>
          <a:ext cx="2183254" cy="1091627"/>
        </a:xfrm>
        <a:prstGeom prst="roundRect">
          <a:avLst>
            <a:gd name="adj" fmla="val 10000"/>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p>
        <a:p>
          <a:pPr lvl="0" algn="ctr" defTabSz="444500">
            <a:lnSpc>
              <a:spcPct val="90000"/>
            </a:lnSpc>
            <a:spcBef>
              <a:spcPct val="0"/>
            </a:spcBef>
            <a:spcAft>
              <a:spcPct val="35000"/>
            </a:spcAft>
          </a:pPr>
          <a:r>
            <a:rPr kumimoji="1" lang="en-US" altLang="ja-JP" sz="1000" kern="1200">
              <a:solidFill>
                <a:sysClr val="windowText" lastClr="000000"/>
              </a:solidFill>
            </a:rPr>
            <a:t>L.</a:t>
          </a:r>
          <a:r>
            <a:rPr kumimoji="1" lang="ja-JP" altLang="en-US" sz="1000" kern="1200">
              <a:solidFill>
                <a:sysClr val="windowText" lastClr="000000"/>
              </a:solidFill>
            </a:rPr>
            <a:t>　協力者　１名</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０．０６百万円</a:t>
          </a:r>
          <a:endParaRPr kumimoji="1" lang="en-US" altLang="ja-JP" sz="1000" kern="1200">
            <a:solidFill>
              <a:sysClr val="windowText" lastClr="000000"/>
            </a:solidFill>
          </a:endParaRPr>
        </a:p>
      </dsp:txBody>
      <dsp:txXfrm>
        <a:off x="3583502" y="31973"/>
        <a:ext cx="2119308" cy="1027681"/>
      </dsp:txXfrm>
    </dsp:sp>
    <dsp:sp modelId="{5E8242DD-644A-4FE2-B1A5-45B328D56A7E}">
      <dsp:nvSpPr>
        <dsp:cNvPr id="0" name=""/>
        <dsp:cNvSpPr/>
      </dsp:nvSpPr>
      <dsp:spPr>
        <a:xfrm>
          <a:off x="2650129" y="1775699"/>
          <a:ext cx="873301" cy="54492"/>
        </a:xfrm>
        <a:custGeom>
          <a:avLst/>
          <a:gdLst/>
          <a:ahLst/>
          <a:cxnLst/>
          <a:rect l="0" t="0" r="0" b="0"/>
          <a:pathLst>
            <a:path>
              <a:moveTo>
                <a:pt x="0" y="27246"/>
              </a:moveTo>
              <a:lnTo>
                <a:pt x="873301" y="27246"/>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444500">
            <a:lnSpc>
              <a:spcPct val="90000"/>
            </a:lnSpc>
            <a:spcBef>
              <a:spcPct val="0"/>
            </a:spcBef>
            <a:spcAft>
              <a:spcPct val="35000"/>
            </a:spcAft>
          </a:pPr>
          <a:endParaRPr kumimoji="1" lang="ja-JP" altLang="en-US" sz="1000" kern="1200"/>
        </a:p>
      </dsp:txBody>
      <dsp:txXfrm>
        <a:off x="3064947" y="1781112"/>
        <a:ext cx="43665" cy="43665"/>
      </dsp:txXfrm>
    </dsp:sp>
    <dsp:sp modelId="{78AA4ED8-0D79-4C5E-B9B4-61D1062A7D41}">
      <dsp:nvSpPr>
        <dsp:cNvPr id="0" name=""/>
        <dsp:cNvSpPr/>
      </dsp:nvSpPr>
      <dsp:spPr>
        <a:xfrm>
          <a:off x="3523431" y="1257131"/>
          <a:ext cx="2183254" cy="1091627"/>
        </a:xfrm>
        <a:prstGeom prst="roundRect">
          <a:avLst>
            <a:gd name="adj" fmla="val 10000"/>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p>
        <a:p>
          <a:pPr lvl="0" algn="ctr" defTabSz="444500">
            <a:lnSpc>
              <a:spcPct val="90000"/>
            </a:lnSpc>
            <a:spcBef>
              <a:spcPct val="0"/>
            </a:spcBef>
            <a:spcAft>
              <a:spcPct val="35000"/>
            </a:spcAft>
          </a:pPr>
          <a:r>
            <a:rPr kumimoji="1" lang="ja-JP" altLang="en-US" sz="1000" kern="1200">
              <a:solidFill>
                <a:sysClr val="windowText" lastClr="000000"/>
              </a:solidFill>
            </a:rPr>
            <a:t>Ｍ．　ＳＨＩＮＴＡＫＥ　ＴＯＵＲ（タイ）</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０．１百万円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車両借上</a:t>
          </a:r>
          <a:endParaRPr kumimoji="1" lang="en-US" altLang="ja-JP" sz="1000" kern="1200">
            <a:solidFill>
              <a:sysClr val="windowText" lastClr="000000"/>
            </a:solidFill>
          </a:endParaRPr>
        </a:p>
      </dsp:txBody>
      <dsp:txXfrm>
        <a:off x="3555404" y="1289104"/>
        <a:ext cx="2119308" cy="1027681"/>
      </dsp:txXfrm>
    </dsp:sp>
    <dsp:sp modelId="{CA00D140-E7E7-49C9-9194-264DE38B044B}">
      <dsp:nvSpPr>
        <dsp:cNvPr id="0" name=""/>
        <dsp:cNvSpPr/>
      </dsp:nvSpPr>
      <dsp:spPr>
        <a:xfrm rot="3310531">
          <a:off x="2322154" y="2403385"/>
          <a:ext cx="1529252" cy="54492"/>
        </a:xfrm>
        <a:custGeom>
          <a:avLst/>
          <a:gdLst/>
          <a:ahLst/>
          <a:cxnLst/>
          <a:rect l="0" t="0" r="0" b="0"/>
          <a:pathLst>
            <a:path>
              <a:moveTo>
                <a:pt x="0" y="27246"/>
              </a:moveTo>
              <a:lnTo>
                <a:pt x="1529252" y="27246"/>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444500">
            <a:lnSpc>
              <a:spcPct val="90000"/>
            </a:lnSpc>
            <a:spcBef>
              <a:spcPct val="0"/>
            </a:spcBef>
            <a:spcAft>
              <a:spcPct val="35000"/>
            </a:spcAft>
          </a:pPr>
          <a:endParaRPr kumimoji="1" lang="ja-JP" altLang="en-US" sz="1000" kern="1200"/>
        </a:p>
      </dsp:txBody>
      <dsp:txXfrm>
        <a:off x="3048549" y="2392399"/>
        <a:ext cx="76462" cy="76462"/>
      </dsp:txXfrm>
    </dsp:sp>
    <dsp:sp modelId="{F41E3D46-A20A-445D-9947-8413447C4139}">
      <dsp:nvSpPr>
        <dsp:cNvPr id="0" name=""/>
        <dsp:cNvSpPr/>
      </dsp:nvSpPr>
      <dsp:spPr>
        <a:xfrm>
          <a:off x="3523431" y="2512503"/>
          <a:ext cx="2183254" cy="1091627"/>
        </a:xfrm>
        <a:prstGeom prst="roundRect">
          <a:avLst>
            <a:gd name="adj" fmla="val 10000"/>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br>
            <a:rPr kumimoji="1" lang="en-US" altLang="ja-JP" sz="1000" kern="1200">
              <a:solidFill>
                <a:sysClr val="windowText" lastClr="000000"/>
              </a:solidFill>
            </a:rPr>
          </a:br>
          <a:r>
            <a:rPr kumimoji="1" lang="ja-JP" altLang="en-US" sz="1000" kern="1200">
              <a:solidFill>
                <a:sysClr val="windowText" lastClr="000000"/>
              </a:solidFill>
            </a:rPr>
            <a:t>Ｎ．　アフリカ送金　３件</a:t>
          </a:r>
          <a:r>
            <a:rPr kumimoji="1" lang="en-US" altLang="ja-JP" sz="1000" kern="1200">
              <a:solidFill>
                <a:sysClr val="windowText" lastClr="000000"/>
              </a:solidFill>
            </a:rPr>
            <a:t/>
          </a:r>
          <a:br>
            <a:rPr kumimoji="1" lang="en-US" altLang="ja-JP" sz="1000" kern="1200">
              <a:solidFill>
                <a:sysClr val="windowText" lastClr="000000"/>
              </a:solidFill>
            </a:rPr>
          </a:br>
          <a:r>
            <a:rPr kumimoji="1" lang="ja-JP" altLang="en-US" sz="1000" kern="1200">
              <a:solidFill>
                <a:sysClr val="windowText" lastClr="000000"/>
              </a:solidFill>
              <a:latin typeface="+mn-ea"/>
              <a:ea typeface="+mn-ea"/>
            </a:rPr>
            <a:t>０．２</a:t>
          </a:r>
          <a:r>
            <a:rPr kumimoji="1" lang="ja-JP" altLang="en-US" sz="1000" kern="1200">
              <a:solidFill>
                <a:sysClr val="windowText" lastClr="000000"/>
              </a:solidFill>
            </a:rPr>
            <a:t>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ＳＭＳ通信経費</a:t>
          </a:r>
        </a:p>
      </dsp:txBody>
      <dsp:txXfrm>
        <a:off x="3555404" y="2544476"/>
        <a:ext cx="2119308" cy="102768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DF683B1-DD5E-4B0F-AC84-3B4D6DCF5992}">
      <dsp:nvSpPr>
        <dsp:cNvPr id="0" name=""/>
        <dsp:cNvSpPr/>
      </dsp:nvSpPr>
      <dsp:spPr>
        <a:xfrm>
          <a:off x="1510894" y="1352170"/>
          <a:ext cx="91440" cy="410909"/>
        </a:xfrm>
        <a:custGeom>
          <a:avLst/>
          <a:gdLst/>
          <a:ahLst/>
          <a:cxnLst/>
          <a:rect l="0" t="0" r="0" b="0"/>
          <a:pathLst>
            <a:path>
              <a:moveTo>
                <a:pt x="45720" y="0"/>
              </a:moveTo>
              <a:lnTo>
                <a:pt x="46690" y="0"/>
              </a:lnTo>
              <a:lnTo>
                <a:pt x="46690" y="410909"/>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B4098B-7C37-4C08-8ED4-48974A84F0A1}">
      <dsp:nvSpPr>
        <dsp:cNvPr id="0" name=""/>
        <dsp:cNvSpPr/>
      </dsp:nvSpPr>
      <dsp:spPr>
        <a:xfrm>
          <a:off x="684024" y="424925"/>
          <a:ext cx="1745180" cy="927245"/>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solidFill>
                <a:sysClr val="windowText" lastClr="000000"/>
              </a:solidFill>
            </a:rPr>
            <a:t>外務省</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０．０３百万円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海外邦人の援護活動支援</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（遺体鑑定作業）</a:t>
          </a:r>
        </a:p>
      </dsp:txBody>
      <dsp:txXfrm>
        <a:off x="684024" y="424925"/>
        <a:ext cx="1745180" cy="927245"/>
      </dsp:txXfrm>
    </dsp:sp>
    <dsp:sp modelId="{F1B65EAE-121A-49DD-9CFB-C075490C99C9}">
      <dsp:nvSpPr>
        <dsp:cNvPr id="0" name=""/>
        <dsp:cNvSpPr/>
      </dsp:nvSpPr>
      <dsp:spPr>
        <a:xfrm>
          <a:off x="725450" y="1763079"/>
          <a:ext cx="1664268" cy="785084"/>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p>
        <a:p>
          <a:pPr lvl="0" algn="ctr" defTabSz="444500">
            <a:lnSpc>
              <a:spcPct val="90000"/>
            </a:lnSpc>
            <a:spcBef>
              <a:spcPct val="0"/>
            </a:spcBef>
            <a:spcAft>
              <a:spcPct val="35000"/>
            </a:spcAft>
          </a:pPr>
          <a:r>
            <a:rPr kumimoji="1" lang="ja-JP" altLang="en-US" sz="1000" kern="1200">
              <a:solidFill>
                <a:sysClr val="windowText" lastClr="000000"/>
              </a:solidFill>
            </a:rPr>
            <a:t>Ｏ．　専門家　１名</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０．０３百万円</a:t>
          </a:r>
          <a:endParaRPr kumimoji="1" lang="en-US" altLang="ja-JP" sz="1000" kern="1200">
            <a:solidFill>
              <a:sysClr val="windowText" lastClr="000000"/>
            </a:solidFill>
          </a:endParaRPr>
        </a:p>
      </dsp:txBody>
      <dsp:txXfrm>
        <a:off x="725450" y="1763079"/>
        <a:ext cx="1664268" cy="78508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DF683B1-DD5E-4B0F-AC84-3B4D6DCF5992}">
      <dsp:nvSpPr>
        <dsp:cNvPr id="0" name=""/>
        <dsp:cNvSpPr/>
      </dsp:nvSpPr>
      <dsp:spPr>
        <a:xfrm>
          <a:off x="1781206" y="984258"/>
          <a:ext cx="91440" cy="363476"/>
        </a:xfrm>
        <a:custGeom>
          <a:avLst/>
          <a:gdLst/>
          <a:ahLst/>
          <a:cxnLst/>
          <a:rect l="0" t="0" r="0" b="0"/>
          <a:pathLst>
            <a:path>
              <a:moveTo>
                <a:pt x="53082" y="0"/>
              </a:moveTo>
              <a:lnTo>
                <a:pt x="45720" y="0"/>
              </a:lnTo>
              <a:lnTo>
                <a:pt x="45720" y="363476"/>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B4098B-7C37-4C08-8ED4-48974A84F0A1}">
      <dsp:nvSpPr>
        <dsp:cNvPr id="0" name=""/>
        <dsp:cNvSpPr/>
      </dsp:nvSpPr>
      <dsp:spPr>
        <a:xfrm>
          <a:off x="934444" y="268963"/>
          <a:ext cx="1799689" cy="715294"/>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solidFill>
                <a:sysClr val="windowText" lastClr="000000"/>
              </a:solidFill>
            </a:rPr>
            <a:t>外務省</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０．０２百万円</a:t>
          </a:r>
        </a:p>
      </dsp:txBody>
      <dsp:txXfrm>
        <a:off x="934444" y="268963"/>
        <a:ext cx="1799689" cy="715294"/>
      </dsp:txXfrm>
    </dsp:sp>
    <dsp:sp modelId="{F1B65EAE-121A-49DD-9CFB-C075490C99C9}">
      <dsp:nvSpPr>
        <dsp:cNvPr id="0" name=""/>
        <dsp:cNvSpPr/>
      </dsp:nvSpPr>
      <dsp:spPr>
        <a:xfrm>
          <a:off x="904329" y="1347734"/>
          <a:ext cx="1845194" cy="782094"/>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p>
        <a:p>
          <a:pPr lvl="0" algn="ctr" defTabSz="444500">
            <a:lnSpc>
              <a:spcPct val="90000"/>
            </a:lnSpc>
            <a:spcBef>
              <a:spcPct val="0"/>
            </a:spcBef>
            <a:spcAft>
              <a:spcPct val="35000"/>
            </a:spcAft>
          </a:pPr>
          <a:r>
            <a:rPr kumimoji="1" lang="ja-JP" altLang="en-US" sz="1000" kern="1200">
              <a:solidFill>
                <a:sysClr val="windowText" lastClr="000000"/>
              </a:solidFill>
            </a:rPr>
            <a:t>Ｇ．　アフリカ送金　１件</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０．０３百万円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バス借上</a:t>
          </a:r>
          <a:endParaRPr kumimoji="1" lang="en-US" altLang="ja-JP" sz="1000" kern="1200">
            <a:solidFill>
              <a:sysClr val="windowText" lastClr="000000"/>
            </a:solidFill>
          </a:endParaRPr>
        </a:p>
      </dsp:txBody>
      <dsp:txXfrm>
        <a:off x="904329" y="1347734"/>
        <a:ext cx="1845194" cy="78209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DF683B1-DD5E-4B0F-AC84-3B4D6DCF5992}">
      <dsp:nvSpPr>
        <dsp:cNvPr id="0" name=""/>
        <dsp:cNvSpPr/>
      </dsp:nvSpPr>
      <dsp:spPr>
        <a:xfrm>
          <a:off x="2265042" y="1306486"/>
          <a:ext cx="91440" cy="397005"/>
        </a:xfrm>
        <a:custGeom>
          <a:avLst/>
          <a:gdLst/>
          <a:ahLst/>
          <a:cxnLst/>
          <a:rect l="0" t="0" r="0" b="0"/>
          <a:pathLst>
            <a:path>
              <a:moveTo>
                <a:pt x="45720" y="0"/>
              </a:moveTo>
              <a:lnTo>
                <a:pt x="46658" y="0"/>
              </a:lnTo>
              <a:lnTo>
                <a:pt x="46658" y="397005"/>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B4098B-7C37-4C08-8ED4-48974A84F0A1}">
      <dsp:nvSpPr>
        <dsp:cNvPr id="0" name=""/>
        <dsp:cNvSpPr/>
      </dsp:nvSpPr>
      <dsp:spPr>
        <a:xfrm>
          <a:off x="1467696" y="410615"/>
          <a:ext cx="1686131" cy="895871"/>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solidFill>
                <a:sysClr val="windowText" lastClr="000000"/>
              </a:solidFill>
            </a:rPr>
            <a:t>外務省</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０．５百万円</a:t>
          </a:r>
        </a:p>
      </dsp:txBody>
      <dsp:txXfrm>
        <a:off x="1467696" y="410615"/>
        <a:ext cx="1686131" cy="895871"/>
      </dsp:txXfrm>
    </dsp:sp>
    <dsp:sp modelId="{F1B65EAE-121A-49DD-9CFB-C075490C99C9}">
      <dsp:nvSpPr>
        <dsp:cNvPr id="0" name=""/>
        <dsp:cNvSpPr/>
      </dsp:nvSpPr>
      <dsp:spPr>
        <a:xfrm>
          <a:off x="615172" y="1703492"/>
          <a:ext cx="3393056" cy="1404627"/>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p>
        <a:p>
          <a:pPr lvl="0" algn="ctr" defTabSz="444500">
            <a:lnSpc>
              <a:spcPct val="90000"/>
            </a:lnSpc>
            <a:spcBef>
              <a:spcPct val="0"/>
            </a:spcBef>
            <a:spcAft>
              <a:spcPct val="35000"/>
            </a:spcAft>
          </a:pPr>
          <a:r>
            <a:rPr kumimoji="1" lang="ja-JP" altLang="en-US" sz="1000" kern="1200">
              <a:solidFill>
                <a:sysClr val="windowText" lastClr="000000"/>
              </a:solidFill>
            </a:rPr>
            <a:t>Ｐ．　富士ソフト株式会社</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０．５百万円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安否確認・情報共有システムの保守・運用</a:t>
          </a:r>
          <a:endParaRPr kumimoji="1" lang="en-US" altLang="ja-JP" sz="1000" kern="1200">
            <a:solidFill>
              <a:sysClr val="windowText" lastClr="000000"/>
            </a:solidFill>
          </a:endParaRPr>
        </a:p>
      </dsp:txBody>
      <dsp:txXfrm>
        <a:off x="615172" y="1703492"/>
        <a:ext cx="3393056" cy="1404627"/>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7</xdr:col>
      <xdr:colOff>13607</xdr:colOff>
      <xdr:row>70</xdr:row>
      <xdr:rowOff>68036</xdr:rowOff>
    </xdr:from>
    <xdr:to>
      <xdr:col>16</xdr:col>
      <xdr:colOff>190501</xdr:colOff>
      <xdr:row>70</xdr:row>
      <xdr:rowOff>476250</xdr:rowOff>
    </xdr:to>
    <xdr:sp macro="" textlink="">
      <xdr:nvSpPr>
        <xdr:cNvPr id="2" name="正方形/長方形 1"/>
        <xdr:cNvSpPr/>
      </xdr:nvSpPr>
      <xdr:spPr>
        <a:xfrm>
          <a:off x="1413782" y="29586011"/>
          <a:ext cx="1977119" cy="408214"/>
        </a:xfrm>
        <a:prstGeom prst="rect">
          <a:avLst/>
        </a:prstGeom>
        <a:solidFill>
          <a:srgbClr val="00B0F0"/>
        </a:solidFill>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（１）　緊急邦人無線整備費</a:t>
          </a:r>
        </a:p>
      </xdr:txBody>
    </xdr:sp>
    <xdr:clientData/>
  </xdr:twoCellAnchor>
  <xdr:twoCellAnchor>
    <xdr:from>
      <xdr:col>12</xdr:col>
      <xdr:colOff>136070</xdr:colOff>
      <xdr:row>71</xdr:row>
      <xdr:rowOff>95250</xdr:rowOff>
    </xdr:from>
    <xdr:to>
      <xdr:col>46</xdr:col>
      <xdr:colOff>40821</xdr:colOff>
      <xdr:row>80</xdr:row>
      <xdr:rowOff>421821</xdr:rowOff>
    </xdr:to>
    <xdr:grpSp>
      <xdr:nvGrpSpPr>
        <xdr:cNvPr id="3" name="グループ化 2"/>
        <xdr:cNvGrpSpPr/>
      </xdr:nvGrpSpPr>
      <xdr:grpSpPr>
        <a:xfrm>
          <a:off x="2585356" y="30248679"/>
          <a:ext cx="6844394" cy="6150428"/>
          <a:chOff x="2819400" y="8204200"/>
          <a:chExt cx="6032500" cy="10626685"/>
        </a:xfrm>
      </xdr:grpSpPr>
      <xdr:sp macro="" textlink="">
        <xdr:nvSpPr>
          <xdr:cNvPr id="4" name="テキスト ボックス 3"/>
          <xdr:cNvSpPr txBox="1"/>
        </xdr:nvSpPr>
        <xdr:spPr>
          <a:xfrm>
            <a:off x="4445000" y="8204200"/>
            <a:ext cx="1955800" cy="11017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９５百万円</a:t>
            </a:r>
          </a:p>
        </xdr:txBody>
      </xdr:sp>
      <xdr:sp macro="" textlink="">
        <xdr:nvSpPr>
          <xdr:cNvPr id="5" name="テキスト ボックス 4"/>
          <xdr:cNvSpPr txBox="1"/>
        </xdr:nvSpPr>
        <xdr:spPr>
          <a:xfrm>
            <a:off x="6667500" y="9557978"/>
            <a:ext cx="2171700" cy="11461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在外１４０公館</a:t>
            </a:r>
            <a:r>
              <a:rPr kumimoji="1" lang="en-US" altLang="ja-JP" sz="1000"/>
              <a:t>(</a:t>
            </a:r>
            <a:r>
              <a:rPr kumimoji="1" lang="ja-JP" altLang="en-US" sz="1000"/>
              <a:t>延べ数</a:t>
            </a:r>
            <a:r>
              <a:rPr kumimoji="1" lang="en-US" altLang="ja-JP" sz="1000"/>
              <a:t>)</a:t>
            </a:r>
          </a:p>
          <a:p>
            <a:pPr algn="ctr"/>
            <a:r>
              <a:rPr kumimoji="1" lang="ja-JP" altLang="en-US" sz="1000"/>
              <a:t>３２百万円</a:t>
            </a:r>
          </a:p>
        </xdr:txBody>
      </xdr:sp>
      <xdr:sp macro="" textlink="">
        <xdr:nvSpPr>
          <xdr:cNvPr id="6" name="テキスト ボックス 5"/>
          <xdr:cNvSpPr txBox="1"/>
        </xdr:nvSpPr>
        <xdr:spPr>
          <a:xfrm>
            <a:off x="7025852" y="10859076"/>
            <a:ext cx="1493855" cy="86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無線機・消耗品現地購入費、修理費、輸送費、電波使用料等</a:t>
            </a:r>
          </a:p>
        </xdr:txBody>
      </xdr:sp>
      <xdr:sp macro="" textlink="">
        <xdr:nvSpPr>
          <xdr:cNvPr id="7" name="テキスト ボックス 6"/>
          <xdr:cNvSpPr txBox="1"/>
        </xdr:nvSpPr>
        <xdr:spPr>
          <a:xfrm>
            <a:off x="6578600" y="11747500"/>
            <a:ext cx="22225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8" name="テキスト ボックス 7"/>
          <xdr:cNvSpPr txBox="1"/>
        </xdr:nvSpPr>
        <xdr:spPr>
          <a:xfrm>
            <a:off x="6705600" y="12077700"/>
            <a:ext cx="1854200" cy="13684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r>
              <a:rPr kumimoji="1" lang="ja-JP" altLang="en-US" sz="1000"/>
              <a:t>０．６百万円</a:t>
            </a:r>
          </a:p>
        </xdr:txBody>
      </xdr:sp>
      <xdr:sp macro="" textlink="">
        <xdr:nvSpPr>
          <xdr:cNvPr id="9" name="テキスト ボックス 8"/>
          <xdr:cNvSpPr txBox="1"/>
        </xdr:nvSpPr>
        <xdr:spPr>
          <a:xfrm>
            <a:off x="6794500" y="13462000"/>
            <a:ext cx="1727200" cy="555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既配備無線機の修理</a:t>
            </a:r>
          </a:p>
        </xdr:txBody>
      </xdr:sp>
      <xdr:sp macro="" textlink="">
        <xdr:nvSpPr>
          <xdr:cNvPr id="10" name="左大かっこ 9"/>
          <xdr:cNvSpPr/>
        </xdr:nvSpPr>
        <xdr:spPr>
          <a:xfrm flipH="1">
            <a:off x="8458200" y="13512800"/>
            <a:ext cx="76200" cy="444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1" name="左大かっこ 10"/>
          <xdr:cNvSpPr/>
        </xdr:nvSpPr>
        <xdr:spPr>
          <a:xfrm>
            <a:off x="6807200" y="13487400"/>
            <a:ext cx="45719" cy="444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2" name="テキスト ボックス 11"/>
          <xdr:cNvSpPr txBox="1"/>
        </xdr:nvSpPr>
        <xdr:spPr>
          <a:xfrm>
            <a:off x="2819400" y="14719300"/>
            <a:ext cx="22225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13" name="テキスト ボックス 12"/>
          <xdr:cNvSpPr txBox="1"/>
        </xdr:nvSpPr>
        <xdr:spPr>
          <a:xfrm>
            <a:off x="3149600" y="9728200"/>
            <a:ext cx="1435100" cy="327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14" name="テキスト ボックス 13"/>
          <xdr:cNvSpPr txBox="1"/>
        </xdr:nvSpPr>
        <xdr:spPr>
          <a:xfrm>
            <a:off x="2959100" y="14986000"/>
            <a:ext cx="1854200" cy="13684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r>
              <a:rPr kumimoji="1" lang="ja-JP" altLang="en-US" sz="1000"/>
              <a:t>３９百万円</a:t>
            </a:r>
          </a:p>
        </xdr:txBody>
      </xdr:sp>
      <xdr:sp macro="" textlink="">
        <xdr:nvSpPr>
          <xdr:cNvPr id="15" name="テキスト ボックス 14"/>
          <xdr:cNvSpPr txBox="1"/>
        </xdr:nvSpPr>
        <xdr:spPr>
          <a:xfrm>
            <a:off x="3073400" y="16421100"/>
            <a:ext cx="1727200" cy="758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無線機の保守等にかかる技術者派遣</a:t>
            </a:r>
          </a:p>
        </xdr:txBody>
      </xdr:sp>
      <xdr:sp macro="" textlink="">
        <xdr:nvSpPr>
          <xdr:cNvPr id="16" name="左大かっこ 15"/>
          <xdr:cNvSpPr/>
        </xdr:nvSpPr>
        <xdr:spPr>
          <a:xfrm flipH="1">
            <a:off x="4749800" y="16459200"/>
            <a:ext cx="45719" cy="711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7" name="左大かっこ 16"/>
          <xdr:cNvSpPr/>
        </xdr:nvSpPr>
        <xdr:spPr>
          <a:xfrm>
            <a:off x="3035300" y="16459200"/>
            <a:ext cx="50800" cy="711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8" name="テキスト ボックス 17"/>
          <xdr:cNvSpPr txBox="1"/>
        </xdr:nvSpPr>
        <xdr:spPr>
          <a:xfrm>
            <a:off x="2971800" y="10096500"/>
            <a:ext cx="1866900" cy="1384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r>
              <a:rPr kumimoji="1" lang="ja-JP" altLang="en-US" sz="1000"/>
              <a:t>１８百万円</a:t>
            </a:r>
          </a:p>
        </xdr:txBody>
      </xdr:sp>
      <xdr:sp macro="" textlink="">
        <xdr:nvSpPr>
          <xdr:cNvPr id="19" name="テキスト ボックス 18"/>
          <xdr:cNvSpPr txBox="1"/>
        </xdr:nvSpPr>
        <xdr:spPr>
          <a:xfrm>
            <a:off x="3187700" y="11544300"/>
            <a:ext cx="1549400" cy="574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無線機及び消耗品の調達</a:t>
            </a:r>
          </a:p>
        </xdr:txBody>
      </xdr:sp>
      <xdr:sp macro="" textlink="">
        <xdr:nvSpPr>
          <xdr:cNvPr id="20" name="左大かっこ 19"/>
          <xdr:cNvSpPr/>
        </xdr:nvSpPr>
        <xdr:spPr>
          <a:xfrm flipH="1">
            <a:off x="4648200" y="11645900"/>
            <a:ext cx="76200" cy="444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1" name="左大かっこ 20"/>
          <xdr:cNvSpPr/>
        </xdr:nvSpPr>
        <xdr:spPr>
          <a:xfrm>
            <a:off x="3111500" y="11645900"/>
            <a:ext cx="58419" cy="444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2" name="テキスト ボックス 21"/>
          <xdr:cNvSpPr txBox="1"/>
        </xdr:nvSpPr>
        <xdr:spPr>
          <a:xfrm>
            <a:off x="2933700" y="12611100"/>
            <a:ext cx="1905000" cy="1371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en-US" altLang="ja-JP" sz="1000"/>
              <a:t>(</a:t>
            </a:r>
            <a:r>
              <a:rPr kumimoji="1" lang="ja-JP" altLang="en-US" sz="1000"/>
              <a:t>株</a:t>
            </a:r>
            <a:r>
              <a:rPr kumimoji="1" lang="en-US" altLang="ja-JP" sz="1000"/>
              <a:t>)</a:t>
            </a:r>
            <a:r>
              <a:rPr kumimoji="1" lang="ja-JP" altLang="en-US" sz="1000"/>
              <a:t>コムフォース</a:t>
            </a:r>
            <a:endParaRPr kumimoji="1" lang="en-US" altLang="ja-JP" sz="1000"/>
          </a:p>
          <a:p>
            <a:pPr algn="ctr"/>
            <a:r>
              <a:rPr kumimoji="1" lang="ja-JP" altLang="en-US" sz="1000"/>
              <a:t>４百万円</a:t>
            </a:r>
          </a:p>
        </xdr:txBody>
      </xdr:sp>
      <xdr:sp macro="" textlink="">
        <xdr:nvSpPr>
          <xdr:cNvPr id="23" name="テキスト ボックス 22"/>
          <xdr:cNvSpPr txBox="1"/>
        </xdr:nvSpPr>
        <xdr:spPr>
          <a:xfrm>
            <a:off x="3098800" y="14046200"/>
            <a:ext cx="1549400" cy="574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無線機及び消耗品の調達</a:t>
            </a:r>
          </a:p>
        </xdr:txBody>
      </xdr:sp>
      <xdr:sp macro="" textlink="">
        <xdr:nvSpPr>
          <xdr:cNvPr id="24" name="左大かっこ 23"/>
          <xdr:cNvSpPr/>
        </xdr:nvSpPr>
        <xdr:spPr>
          <a:xfrm flipH="1">
            <a:off x="4660900" y="14097000"/>
            <a:ext cx="50800" cy="50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5" name="左大かっこ 24"/>
          <xdr:cNvSpPr/>
        </xdr:nvSpPr>
        <xdr:spPr>
          <a:xfrm>
            <a:off x="3060700" y="14122400"/>
            <a:ext cx="45719" cy="444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6" name="テキスト ボックス 25"/>
          <xdr:cNvSpPr txBox="1"/>
        </xdr:nvSpPr>
        <xdr:spPr>
          <a:xfrm>
            <a:off x="6705600" y="14465300"/>
            <a:ext cx="1905000" cy="1371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a:t>
            </a:r>
            <a:r>
              <a:rPr kumimoji="1" lang="en-US" altLang="ja-JP" sz="1000"/>
              <a:t>(</a:t>
            </a:r>
            <a:r>
              <a:rPr kumimoji="1" lang="ja-JP" altLang="en-US" sz="1000"/>
              <a:t>株</a:t>
            </a:r>
            <a:r>
              <a:rPr kumimoji="1" lang="en-US" altLang="ja-JP" sz="1000"/>
              <a:t>)</a:t>
            </a:r>
            <a:r>
              <a:rPr kumimoji="1" lang="ja-JP" altLang="en-US" sz="1000"/>
              <a:t>ＯＣＳ</a:t>
            </a:r>
            <a:endParaRPr kumimoji="1" lang="en-US" altLang="ja-JP" sz="1000"/>
          </a:p>
          <a:p>
            <a:pPr algn="ctr"/>
            <a:r>
              <a:rPr kumimoji="1" lang="ja-JP" altLang="en-US" sz="1000"/>
              <a:t>０．８百万円</a:t>
            </a:r>
          </a:p>
        </xdr:txBody>
      </xdr:sp>
      <xdr:sp macro="" textlink="">
        <xdr:nvSpPr>
          <xdr:cNvPr id="27" name="テキスト ボックス 26"/>
          <xdr:cNvSpPr txBox="1"/>
        </xdr:nvSpPr>
        <xdr:spPr>
          <a:xfrm>
            <a:off x="6870700" y="15900400"/>
            <a:ext cx="1727200" cy="555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無線機の送付にかかる送料</a:t>
            </a:r>
          </a:p>
        </xdr:txBody>
      </xdr:sp>
      <xdr:sp macro="" textlink="">
        <xdr:nvSpPr>
          <xdr:cNvPr id="28" name="左大かっこ 27"/>
          <xdr:cNvSpPr/>
        </xdr:nvSpPr>
        <xdr:spPr>
          <a:xfrm flipH="1">
            <a:off x="8496300" y="15925800"/>
            <a:ext cx="76200" cy="444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9" name="左大かっこ 28"/>
          <xdr:cNvSpPr/>
        </xdr:nvSpPr>
        <xdr:spPr>
          <a:xfrm>
            <a:off x="6832600" y="15938500"/>
            <a:ext cx="45719" cy="444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0" name="テキスト ボックス 29"/>
          <xdr:cNvSpPr txBox="1"/>
        </xdr:nvSpPr>
        <xdr:spPr>
          <a:xfrm>
            <a:off x="6731000" y="16840200"/>
            <a:ext cx="1905000" cy="1371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a:t>
            </a:r>
            <a:r>
              <a:rPr kumimoji="1" lang="en-US" altLang="ja-JP" sz="1000"/>
              <a:t>(</a:t>
            </a:r>
            <a:r>
              <a:rPr kumimoji="1" lang="ja-JP" altLang="en-US" sz="1000"/>
              <a:t>株</a:t>
            </a:r>
            <a:r>
              <a:rPr kumimoji="1" lang="en-US" altLang="ja-JP" sz="1000"/>
              <a:t>)</a:t>
            </a:r>
            <a:r>
              <a:rPr kumimoji="1" lang="ja-JP" altLang="en-US" sz="1000"/>
              <a:t>日成</a:t>
            </a:r>
            <a:endParaRPr kumimoji="1" lang="en-US" altLang="ja-JP" sz="1000"/>
          </a:p>
          <a:p>
            <a:pPr algn="ctr"/>
            <a:r>
              <a:rPr kumimoji="1" lang="ja-JP" altLang="en-US" sz="1000"/>
              <a:t>０．１百万円</a:t>
            </a:r>
          </a:p>
        </xdr:txBody>
      </xdr:sp>
      <xdr:sp macro="" textlink="">
        <xdr:nvSpPr>
          <xdr:cNvPr id="31" name="テキスト ボックス 30"/>
          <xdr:cNvSpPr txBox="1"/>
        </xdr:nvSpPr>
        <xdr:spPr>
          <a:xfrm>
            <a:off x="6896100" y="18275300"/>
            <a:ext cx="1727200" cy="555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無線機の送付にかかる梱包料</a:t>
            </a:r>
          </a:p>
        </xdr:txBody>
      </xdr:sp>
      <xdr:sp macro="" textlink="">
        <xdr:nvSpPr>
          <xdr:cNvPr id="32" name="左大かっこ 31"/>
          <xdr:cNvSpPr/>
        </xdr:nvSpPr>
        <xdr:spPr>
          <a:xfrm flipH="1">
            <a:off x="8534400" y="18351500"/>
            <a:ext cx="76200" cy="444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3" name="左大かっこ 32"/>
          <xdr:cNvSpPr/>
        </xdr:nvSpPr>
        <xdr:spPr>
          <a:xfrm>
            <a:off x="6908800" y="18326100"/>
            <a:ext cx="45719" cy="444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xnSp macro="">
        <xdr:nvCxnSpPr>
          <xdr:cNvPr id="34" name="直線矢印コネクタ 33"/>
          <xdr:cNvCxnSpPr>
            <a:endCxn id="5" idx="1"/>
          </xdr:cNvCxnSpPr>
        </xdr:nvCxnSpPr>
        <xdr:spPr>
          <a:xfrm flipV="1">
            <a:off x="5449332" y="10131053"/>
            <a:ext cx="1218168" cy="223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6565900" y="14160500"/>
            <a:ext cx="22225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6" name="テキスト ボックス 35"/>
          <xdr:cNvSpPr txBox="1"/>
        </xdr:nvSpPr>
        <xdr:spPr>
          <a:xfrm>
            <a:off x="6629400" y="16471900"/>
            <a:ext cx="22225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xnSp macro="">
        <xdr:nvCxnSpPr>
          <xdr:cNvPr id="37" name="直線コネクタ 36"/>
          <xdr:cNvCxnSpPr>
            <a:stCxn id="4" idx="2"/>
          </xdr:cNvCxnSpPr>
        </xdr:nvCxnSpPr>
        <xdr:spPr>
          <a:xfrm rot="16200000" flipH="1">
            <a:off x="1287489" y="13441392"/>
            <a:ext cx="8296222" cy="254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xdr:cNvSpPr txBox="1"/>
        </xdr:nvSpPr>
        <xdr:spPr>
          <a:xfrm>
            <a:off x="3136900" y="12230100"/>
            <a:ext cx="1435100" cy="327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xnSp macro="">
        <xdr:nvCxnSpPr>
          <xdr:cNvPr id="39" name="直線矢印コネクタ 38"/>
          <xdr:cNvCxnSpPr/>
        </xdr:nvCxnSpPr>
        <xdr:spPr>
          <a:xfrm rot="10800000" flipV="1">
            <a:off x="4800600" y="15633700"/>
            <a:ext cx="660400" cy="12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rot="10800000" flipV="1">
            <a:off x="4838700" y="13233400"/>
            <a:ext cx="584200" cy="12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flipV="1">
            <a:off x="5435600" y="12636500"/>
            <a:ext cx="1257300" cy="12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5448300" y="14986000"/>
            <a:ext cx="1231900" cy="25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5461000" y="17602200"/>
            <a:ext cx="1231900" cy="25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81641</xdr:colOff>
      <xdr:row>81</xdr:row>
      <xdr:rowOff>122464</xdr:rowOff>
    </xdr:from>
    <xdr:to>
      <xdr:col>19</xdr:col>
      <xdr:colOff>176891</xdr:colOff>
      <xdr:row>81</xdr:row>
      <xdr:rowOff>476250</xdr:rowOff>
    </xdr:to>
    <xdr:sp macro="" textlink="">
      <xdr:nvSpPr>
        <xdr:cNvPr id="44" name="正方形/長方形 43"/>
        <xdr:cNvSpPr/>
      </xdr:nvSpPr>
      <xdr:spPr>
        <a:xfrm>
          <a:off x="1481816" y="36660364"/>
          <a:ext cx="2495550" cy="353786"/>
        </a:xfrm>
        <a:prstGeom prst="rect">
          <a:avLst/>
        </a:prstGeom>
        <a:solidFill>
          <a:srgbClr val="00B0F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（２）　緊急事態等海外邦人退避関係費</a:t>
          </a:r>
        </a:p>
      </xdr:txBody>
    </xdr:sp>
    <xdr:clientData/>
  </xdr:twoCellAnchor>
  <xdr:twoCellAnchor>
    <xdr:from>
      <xdr:col>7</xdr:col>
      <xdr:colOff>40821</xdr:colOff>
      <xdr:row>85</xdr:row>
      <xdr:rowOff>557893</xdr:rowOff>
    </xdr:from>
    <xdr:to>
      <xdr:col>19</xdr:col>
      <xdr:colOff>2721</xdr:colOff>
      <xdr:row>86</xdr:row>
      <xdr:rowOff>237672</xdr:rowOff>
    </xdr:to>
    <xdr:sp macro="" textlink="">
      <xdr:nvSpPr>
        <xdr:cNvPr id="45" name="正方形/長方形 44"/>
        <xdr:cNvSpPr/>
      </xdr:nvSpPr>
      <xdr:spPr>
        <a:xfrm>
          <a:off x="1440996" y="39629443"/>
          <a:ext cx="2362200" cy="346529"/>
        </a:xfrm>
        <a:prstGeom prst="rect">
          <a:avLst/>
        </a:prstGeom>
        <a:solidFill>
          <a:srgbClr val="00B0F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（３）　在外邦人用緊急備蓄経費</a:t>
          </a:r>
        </a:p>
      </xdr:txBody>
    </xdr:sp>
    <xdr:clientData/>
  </xdr:twoCellAnchor>
  <xdr:twoCellAnchor>
    <xdr:from>
      <xdr:col>6</xdr:col>
      <xdr:colOff>190499</xdr:colOff>
      <xdr:row>86</xdr:row>
      <xdr:rowOff>190501</xdr:rowOff>
    </xdr:from>
    <xdr:to>
      <xdr:col>48</xdr:col>
      <xdr:colOff>108856</xdr:colOff>
      <xdr:row>91</xdr:row>
      <xdr:rowOff>517073</xdr:rowOff>
    </xdr:to>
    <xdr:grpSp>
      <xdr:nvGrpSpPr>
        <xdr:cNvPr id="46" name="グループ化 45"/>
        <xdr:cNvGrpSpPr/>
      </xdr:nvGrpSpPr>
      <xdr:grpSpPr>
        <a:xfrm>
          <a:off x="1415142" y="40032215"/>
          <a:ext cx="8490857" cy="3660322"/>
          <a:chOff x="1346200" y="10709275"/>
          <a:chExt cx="8305800" cy="4021341"/>
        </a:xfrm>
      </xdr:grpSpPr>
      <xdr:sp macro="" textlink="">
        <xdr:nvSpPr>
          <xdr:cNvPr id="47" name="正方形/長方形 46"/>
          <xdr:cNvSpPr/>
        </xdr:nvSpPr>
        <xdr:spPr>
          <a:xfrm>
            <a:off x="4203700" y="10769600"/>
            <a:ext cx="2565400" cy="13430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９百万円</a:t>
            </a:r>
          </a:p>
        </xdr:txBody>
      </xdr:sp>
      <xdr:sp macro="" textlink="">
        <xdr:nvSpPr>
          <xdr:cNvPr id="48" name="正方形/長方形 47"/>
          <xdr:cNvSpPr/>
        </xdr:nvSpPr>
        <xdr:spPr>
          <a:xfrm>
            <a:off x="1663700" y="13328650"/>
            <a:ext cx="1955800" cy="1047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Ｉ</a:t>
            </a:r>
            <a:r>
              <a:rPr kumimoji="1" lang="en-US" altLang="ja-JP" sz="1000"/>
              <a:t>.</a:t>
            </a:r>
            <a:r>
              <a:rPr kumimoji="1" lang="ja-JP" altLang="en-US" sz="1000"/>
              <a:t>　食料品・保存水の</a:t>
            </a:r>
            <a:endParaRPr kumimoji="1" lang="en-US" altLang="ja-JP" sz="1000"/>
          </a:p>
          <a:p>
            <a:pPr algn="ctr"/>
            <a:r>
              <a:rPr kumimoji="1" lang="ja-JP" altLang="en-US" sz="1000"/>
              <a:t>購入・送付経費</a:t>
            </a:r>
            <a:endParaRPr kumimoji="1" lang="en-US" altLang="ja-JP" sz="1000"/>
          </a:p>
          <a:p>
            <a:pPr algn="ctr"/>
            <a:r>
              <a:rPr kumimoji="1" lang="ja-JP" altLang="en-US" sz="1000"/>
              <a:t>３百万円</a:t>
            </a:r>
            <a:endParaRPr kumimoji="1" lang="en-US" altLang="ja-JP" sz="1000"/>
          </a:p>
        </xdr:txBody>
      </xdr:sp>
      <xdr:sp macro="" textlink="">
        <xdr:nvSpPr>
          <xdr:cNvPr id="49" name="正方形/長方形 48"/>
          <xdr:cNvSpPr/>
        </xdr:nvSpPr>
        <xdr:spPr>
          <a:xfrm>
            <a:off x="7315200" y="13306425"/>
            <a:ext cx="2057400" cy="9842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Ｊ</a:t>
            </a:r>
            <a:r>
              <a:rPr kumimoji="1" lang="en-US" altLang="ja-JP" sz="1000"/>
              <a:t>.</a:t>
            </a:r>
            <a:r>
              <a:rPr kumimoji="1" lang="ja-JP" altLang="en-US" sz="1000"/>
              <a:t>　（株）</a:t>
            </a:r>
            <a:r>
              <a:rPr kumimoji="1" lang="en-US" altLang="ja-JP" sz="1000"/>
              <a:t>OCS</a:t>
            </a:r>
          </a:p>
          <a:p>
            <a:pPr algn="ctr"/>
            <a:r>
              <a:rPr kumimoji="1" lang="ja-JP" altLang="en-US" sz="1000"/>
              <a:t>０．３百万円</a:t>
            </a:r>
            <a:endParaRPr kumimoji="1" lang="en-US" altLang="ja-JP" sz="1000"/>
          </a:p>
          <a:p>
            <a:pPr algn="ctr"/>
            <a:r>
              <a:rPr kumimoji="1" lang="en-US" altLang="ja-JP" sz="1000"/>
              <a:t>〔</a:t>
            </a:r>
            <a:r>
              <a:rPr kumimoji="1" lang="ja-JP" altLang="en-US" sz="1000"/>
              <a:t>運搬費</a:t>
            </a:r>
            <a:r>
              <a:rPr kumimoji="1" lang="en-US" altLang="ja-JP" sz="1000"/>
              <a:t>〕</a:t>
            </a:r>
          </a:p>
        </xdr:txBody>
      </xdr:sp>
      <xdr:sp macro="" textlink="">
        <xdr:nvSpPr>
          <xdr:cNvPr id="50" name="正方形/長方形 49"/>
          <xdr:cNvSpPr/>
        </xdr:nvSpPr>
        <xdr:spPr>
          <a:xfrm>
            <a:off x="7302500" y="11052177"/>
            <a:ext cx="2070100" cy="111442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Ｋ</a:t>
            </a:r>
            <a:r>
              <a:rPr kumimoji="1" lang="en-US" altLang="ja-JP" sz="1000"/>
              <a:t>.</a:t>
            </a:r>
            <a:r>
              <a:rPr kumimoji="1" lang="ja-JP" altLang="en-US" sz="1000"/>
              <a:t>　（株）日成</a:t>
            </a:r>
            <a:endParaRPr kumimoji="1" lang="en-US" altLang="ja-JP" sz="1000"/>
          </a:p>
          <a:p>
            <a:pPr algn="ctr"/>
            <a:r>
              <a:rPr kumimoji="1" lang="ja-JP" altLang="en-US" sz="1000"/>
              <a:t>０．０８百万円</a:t>
            </a:r>
            <a:endParaRPr kumimoji="1" lang="en-US" altLang="ja-JP" sz="1000"/>
          </a:p>
          <a:p>
            <a:pPr algn="ctr"/>
            <a:r>
              <a:rPr kumimoji="1" lang="en-US" altLang="ja-JP" sz="1000"/>
              <a:t>〔</a:t>
            </a:r>
            <a:r>
              <a:rPr kumimoji="1" lang="ja-JP" altLang="en-US" sz="1000"/>
              <a:t>梱包費</a:t>
            </a:r>
            <a:r>
              <a:rPr kumimoji="1" lang="en-US" altLang="ja-JP" sz="1000"/>
              <a:t>〕</a:t>
            </a:r>
            <a:endParaRPr kumimoji="1" lang="ja-JP" altLang="en-US" sz="1000"/>
          </a:p>
        </xdr:txBody>
      </xdr:sp>
      <xdr:cxnSp macro="">
        <xdr:nvCxnSpPr>
          <xdr:cNvPr id="51" name="直線矢印コネクタ 50"/>
          <xdr:cNvCxnSpPr/>
        </xdr:nvCxnSpPr>
        <xdr:spPr>
          <a:xfrm rot="10800000">
            <a:off x="3594100" y="11426825"/>
            <a:ext cx="533400" cy="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xnSp macro="">
        <xdr:nvCxnSpPr>
          <xdr:cNvPr id="52" name="直線矢印コネクタ 51"/>
          <xdr:cNvCxnSpPr/>
        </xdr:nvCxnSpPr>
        <xdr:spPr>
          <a:xfrm rot="5400000">
            <a:off x="3498850" y="12350750"/>
            <a:ext cx="1435100" cy="10668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xnSp macro="">
        <xdr:nvCxnSpPr>
          <xdr:cNvPr id="53" name="直線矢印コネクタ 52"/>
          <xdr:cNvCxnSpPr/>
        </xdr:nvCxnSpPr>
        <xdr:spPr>
          <a:xfrm flipV="1">
            <a:off x="6769100" y="11442700"/>
            <a:ext cx="546100" cy="1588"/>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xnSp macro="">
        <xdr:nvCxnSpPr>
          <xdr:cNvPr id="54" name="直線矢印コネクタ 53"/>
          <xdr:cNvCxnSpPr/>
        </xdr:nvCxnSpPr>
        <xdr:spPr>
          <a:xfrm rot="16200000" flipH="1">
            <a:off x="5972236" y="12388789"/>
            <a:ext cx="1466727" cy="10160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sp macro="" textlink="">
        <xdr:nvSpPr>
          <xdr:cNvPr id="55" name="テキスト ボックス 54"/>
          <xdr:cNvSpPr txBox="1"/>
        </xdr:nvSpPr>
        <xdr:spPr>
          <a:xfrm>
            <a:off x="1625600" y="10747375"/>
            <a:ext cx="1955800" cy="301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56" name="テキスト ボックス 55"/>
          <xdr:cNvSpPr txBox="1"/>
        </xdr:nvSpPr>
        <xdr:spPr>
          <a:xfrm>
            <a:off x="1651000" y="12226925"/>
            <a:ext cx="19558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［緊急備蓄品の調達］</a:t>
            </a:r>
          </a:p>
        </xdr:txBody>
      </xdr:sp>
      <xdr:sp macro="" textlink="">
        <xdr:nvSpPr>
          <xdr:cNvPr id="57" name="正方形/長方形 56"/>
          <xdr:cNvSpPr/>
        </xdr:nvSpPr>
        <xdr:spPr>
          <a:xfrm>
            <a:off x="1625600" y="11128375"/>
            <a:ext cx="1981200" cy="1076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000"/>
          </a:p>
          <a:p>
            <a:pPr algn="ctr"/>
            <a:r>
              <a:rPr kumimoji="1" lang="ja-JP" altLang="en-US" sz="1000"/>
              <a:t>Ｈ</a:t>
            </a:r>
            <a:r>
              <a:rPr kumimoji="1" lang="en-US" altLang="ja-JP" sz="1000"/>
              <a:t>.</a:t>
            </a:r>
            <a:r>
              <a:rPr kumimoji="1" lang="ja-JP" altLang="en-US" sz="1000"/>
              <a:t>（株）近鉄百貨店</a:t>
            </a:r>
            <a:endParaRPr kumimoji="1" lang="en-US" altLang="ja-JP" sz="1000"/>
          </a:p>
          <a:p>
            <a:pPr algn="ctr"/>
            <a:r>
              <a:rPr kumimoji="1" lang="ja-JP" altLang="en-US" sz="1000"/>
              <a:t>６百万円</a:t>
            </a:r>
            <a:endParaRPr kumimoji="1" lang="en-US" altLang="ja-JP" sz="1000"/>
          </a:p>
          <a:p>
            <a:pPr algn="ctr"/>
            <a:endParaRPr kumimoji="1" lang="en-US" altLang="ja-JP" sz="1000"/>
          </a:p>
          <a:p>
            <a:pPr algn="ctr"/>
            <a:endParaRPr kumimoji="1" lang="ja-JP" altLang="en-US" sz="1000"/>
          </a:p>
        </xdr:txBody>
      </xdr:sp>
      <xdr:sp macro="" textlink="">
        <xdr:nvSpPr>
          <xdr:cNvPr id="58" name="テキスト ボックス 57"/>
          <xdr:cNvSpPr txBox="1"/>
        </xdr:nvSpPr>
        <xdr:spPr>
          <a:xfrm>
            <a:off x="1638300" y="12992100"/>
            <a:ext cx="19558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59" name="テキスト ボックス 58"/>
          <xdr:cNvSpPr txBox="1"/>
        </xdr:nvSpPr>
        <xdr:spPr>
          <a:xfrm>
            <a:off x="1346200" y="14389100"/>
            <a:ext cx="2603500" cy="33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［緊急備蓄品の購入］</a:t>
            </a:r>
            <a:endParaRPr kumimoji="1" lang="en-US" altLang="ja-JP" sz="1000"/>
          </a:p>
          <a:p>
            <a:pPr algn="ctr"/>
            <a:r>
              <a:rPr kumimoji="1" lang="ja-JP" altLang="en-US" sz="1000"/>
              <a:t>（５４公館における備蓄品の現地購入）</a:t>
            </a:r>
          </a:p>
        </xdr:txBody>
      </xdr:sp>
      <xdr:sp macro="" textlink="">
        <xdr:nvSpPr>
          <xdr:cNvPr id="60" name="テキスト ボックス 59"/>
          <xdr:cNvSpPr txBox="1"/>
        </xdr:nvSpPr>
        <xdr:spPr>
          <a:xfrm>
            <a:off x="7353300" y="12992100"/>
            <a:ext cx="19558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61" name="テキスト ボックス 60"/>
          <xdr:cNvSpPr txBox="1"/>
        </xdr:nvSpPr>
        <xdr:spPr>
          <a:xfrm>
            <a:off x="7353300" y="10709275"/>
            <a:ext cx="1955800" cy="301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62" name="テキスト ボックス 61"/>
          <xdr:cNvSpPr txBox="1"/>
        </xdr:nvSpPr>
        <xdr:spPr>
          <a:xfrm>
            <a:off x="6985000" y="14347825"/>
            <a:ext cx="2667000" cy="382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［緊急備蓄品の運搬］</a:t>
            </a:r>
            <a:endParaRPr kumimoji="1" lang="en-US" altLang="ja-JP" sz="1000"/>
          </a:p>
          <a:p>
            <a:pPr algn="ctr"/>
            <a:r>
              <a:rPr kumimoji="1" lang="ja-JP" altLang="en-US" sz="1000"/>
              <a:t>（２公館宛航空貨物）</a:t>
            </a:r>
          </a:p>
        </xdr:txBody>
      </xdr:sp>
      <xdr:sp macro="" textlink="">
        <xdr:nvSpPr>
          <xdr:cNvPr id="63" name="テキスト ボックス 62"/>
          <xdr:cNvSpPr txBox="1"/>
        </xdr:nvSpPr>
        <xdr:spPr>
          <a:xfrm>
            <a:off x="7277100" y="12265025"/>
            <a:ext cx="2184400" cy="727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［緊急備蓄品の梱包］</a:t>
            </a:r>
            <a:endParaRPr kumimoji="1" lang="en-US" altLang="ja-JP" sz="1000"/>
          </a:p>
          <a:p>
            <a:pPr algn="ctr"/>
            <a:r>
              <a:rPr kumimoji="1" lang="ja-JP" altLang="en-US" sz="1000"/>
              <a:t>（２公館宛航空貨物）</a:t>
            </a:r>
          </a:p>
        </xdr:txBody>
      </xdr:sp>
    </xdr:grpSp>
    <xdr:clientData/>
  </xdr:twoCellAnchor>
  <xdr:twoCellAnchor>
    <xdr:from>
      <xdr:col>7</xdr:col>
      <xdr:colOff>13607</xdr:colOff>
      <xdr:row>92</xdr:row>
      <xdr:rowOff>462643</xdr:rowOff>
    </xdr:from>
    <xdr:to>
      <xdr:col>25</xdr:col>
      <xdr:colOff>27214</xdr:colOff>
      <xdr:row>93</xdr:row>
      <xdr:rowOff>149679</xdr:rowOff>
    </xdr:to>
    <xdr:sp macro="" textlink="">
      <xdr:nvSpPr>
        <xdr:cNvPr id="64" name="正方形/長方形 63"/>
        <xdr:cNvSpPr/>
      </xdr:nvSpPr>
      <xdr:spPr>
        <a:xfrm>
          <a:off x="1413782" y="44201443"/>
          <a:ext cx="3614057" cy="353786"/>
        </a:xfrm>
        <a:prstGeom prst="rect">
          <a:avLst/>
        </a:prstGeom>
        <a:solidFill>
          <a:srgbClr val="00B0F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（４）　大規模緊急事態対応費（緊急事態連絡室運営経費）</a:t>
          </a:r>
        </a:p>
      </xdr:txBody>
    </xdr:sp>
    <xdr:clientData/>
  </xdr:twoCellAnchor>
  <xdr:twoCellAnchor>
    <xdr:from>
      <xdr:col>10</xdr:col>
      <xdr:colOff>68035</xdr:colOff>
      <xdr:row>93</xdr:row>
      <xdr:rowOff>367395</xdr:rowOff>
    </xdr:from>
    <xdr:to>
      <xdr:col>41</xdr:col>
      <xdr:colOff>40821</xdr:colOff>
      <xdr:row>98</xdr:row>
      <xdr:rowOff>639536</xdr:rowOff>
    </xdr:to>
    <xdr:graphicFrame macro="">
      <xdr:nvGraphicFramePr>
        <xdr:cNvPr id="65" name="図表 6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7</xdr:col>
      <xdr:colOff>2</xdr:colOff>
      <xdr:row>99</xdr:row>
      <xdr:rowOff>163287</xdr:rowOff>
    </xdr:from>
    <xdr:to>
      <xdr:col>18</xdr:col>
      <xdr:colOff>81644</xdr:colOff>
      <xdr:row>99</xdr:row>
      <xdr:rowOff>503465</xdr:rowOff>
    </xdr:to>
    <xdr:sp macro="" textlink="">
      <xdr:nvSpPr>
        <xdr:cNvPr id="66" name="正方形/長方形 65"/>
        <xdr:cNvSpPr/>
      </xdr:nvSpPr>
      <xdr:spPr>
        <a:xfrm>
          <a:off x="1400177" y="48569337"/>
          <a:ext cx="2281917" cy="340178"/>
        </a:xfrm>
        <a:prstGeom prst="rect">
          <a:avLst/>
        </a:prstGeom>
        <a:solidFill>
          <a:srgbClr val="00B0F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（５）　緊急事態処理専門家経費</a:t>
          </a:r>
          <a:endParaRPr kumimoji="1" lang="en-US" altLang="ja-JP" sz="1100"/>
        </a:p>
      </xdr:txBody>
    </xdr:sp>
    <xdr:clientData/>
  </xdr:twoCellAnchor>
  <xdr:twoCellAnchor>
    <xdr:from>
      <xdr:col>7</xdr:col>
      <xdr:colOff>176893</xdr:colOff>
      <xdr:row>99</xdr:row>
      <xdr:rowOff>585108</xdr:rowOff>
    </xdr:from>
    <xdr:to>
      <xdr:col>23</xdr:col>
      <xdr:colOff>68037</xdr:colOff>
      <xdr:row>105</xdr:row>
      <xdr:rowOff>0</xdr:rowOff>
    </xdr:to>
    <xdr:graphicFrame macro="">
      <xdr:nvGraphicFramePr>
        <xdr:cNvPr id="67" name="図表 6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24</xdr:col>
      <xdr:colOff>136069</xdr:colOff>
      <xdr:row>99</xdr:row>
      <xdr:rowOff>163285</xdr:rowOff>
    </xdr:from>
    <xdr:to>
      <xdr:col>38</xdr:col>
      <xdr:colOff>108856</xdr:colOff>
      <xdr:row>99</xdr:row>
      <xdr:rowOff>517071</xdr:rowOff>
    </xdr:to>
    <xdr:sp macro="" textlink="">
      <xdr:nvSpPr>
        <xdr:cNvPr id="68" name="正方形/長方形 67"/>
        <xdr:cNvSpPr/>
      </xdr:nvSpPr>
      <xdr:spPr>
        <a:xfrm>
          <a:off x="4936669" y="48569335"/>
          <a:ext cx="2773137" cy="353786"/>
        </a:xfrm>
        <a:prstGeom prst="rect">
          <a:avLst/>
        </a:prstGeom>
        <a:solidFill>
          <a:srgbClr val="00B0F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（６）　安否確認・情報共有システム関係費</a:t>
          </a:r>
        </a:p>
      </xdr:txBody>
    </xdr:sp>
    <xdr:clientData/>
  </xdr:twoCellAnchor>
  <xdr:twoCellAnchor>
    <xdr:from>
      <xdr:col>7</xdr:col>
      <xdr:colOff>108859</xdr:colOff>
      <xdr:row>81</xdr:row>
      <xdr:rowOff>625928</xdr:rowOff>
    </xdr:from>
    <xdr:to>
      <xdr:col>25</xdr:col>
      <xdr:colOff>163285</xdr:colOff>
      <xdr:row>86</xdr:row>
      <xdr:rowOff>0</xdr:rowOff>
    </xdr:to>
    <xdr:graphicFrame macro="">
      <xdr:nvGraphicFramePr>
        <xdr:cNvPr id="69" name="図表 6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24</xdr:col>
      <xdr:colOff>2</xdr:colOff>
      <xdr:row>100</xdr:row>
      <xdr:rowOff>54428</xdr:rowOff>
    </xdr:from>
    <xdr:to>
      <xdr:col>47</xdr:col>
      <xdr:colOff>1</xdr:colOff>
      <xdr:row>106</xdr:row>
      <xdr:rowOff>0</xdr:rowOff>
    </xdr:to>
    <xdr:graphicFrame macro="">
      <xdr:nvGraphicFramePr>
        <xdr:cNvPr id="70" name="図表 69"/>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9</xdr:col>
      <xdr:colOff>0</xdr:colOff>
      <xdr:row>106</xdr:row>
      <xdr:rowOff>0</xdr:rowOff>
    </xdr:from>
    <xdr:to>
      <xdr:col>22</xdr:col>
      <xdr:colOff>176894</xdr:colOff>
      <xdr:row>106</xdr:row>
      <xdr:rowOff>353786</xdr:rowOff>
    </xdr:to>
    <xdr:sp macro="" textlink="">
      <xdr:nvSpPr>
        <xdr:cNvPr id="71" name="正方形/長方形 70"/>
        <xdr:cNvSpPr/>
      </xdr:nvSpPr>
      <xdr:spPr>
        <a:xfrm>
          <a:off x="1800225" y="53073300"/>
          <a:ext cx="2777219" cy="353786"/>
        </a:xfrm>
        <a:prstGeom prst="rect">
          <a:avLst/>
        </a:prstGeom>
        <a:solidFill>
          <a:srgbClr val="00B0F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（７）　大規模緊急事態対応関係経費</a:t>
          </a:r>
        </a:p>
      </xdr:txBody>
    </xdr:sp>
    <xdr:clientData/>
  </xdr:twoCellAnchor>
  <xdr:twoCellAnchor>
    <xdr:from>
      <xdr:col>18</xdr:col>
      <xdr:colOff>190499</xdr:colOff>
      <xdr:row>108</xdr:row>
      <xdr:rowOff>27214</xdr:rowOff>
    </xdr:from>
    <xdr:to>
      <xdr:col>32</xdr:col>
      <xdr:colOff>95250</xdr:colOff>
      <xdr:row>109</xdr:row>
      <xdr:rowOff>239448</xdr:rowOff>
    </xdr:to>
    <xdr:grpSp>
      <xdr:nvGrpSpPr>
        <xdr:cNvPr id="72" name="グループ化 71"/>
        <xdr:cNvGrpSpPr/>
      </xdr:nvGrpSpPr>
      <xdr:grpSpPr>
        <a:xfrm>
          <a:off x="3864428" y="54129214"/>
          <a:ext cx="2762251" cy="878984"/>
          <a:chOff x="1894821" y="188049"/>
          <a:chExt cx="2337005" cy="1341625"/>
        </a:xfrm>
      </xdr:grpSpPr>
      <xdr:sp macro="" textlink="">
        <xdr:nvSpPr>
          <xdr:cNvPr id="73" name="角丸四角形 72"/>
          <xdr:cNvSpPr/>
        </xdr:nvSpPr>
        <xdr:spPr>
          <a:xfrm>
            <a:off x="1894821" y="188049"/>
            <a:ext cx="2337005" cy="1341625"/>
          </a:xfrm>
          <a:prstGeom prst="roundRect">
            <a:avLst>
              <a:gd name="adj" fmla="val 10000"/>
            </a:avLst>
          </a:pr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74" name="角丸四角形 5"/>
          <xdr:cNvSpPr/>
        </xdr:nvSpPr>
        <xdr:spPr>
          <a:xfrm>
            <a:off x="1934116" y="264067"/>
            <a:ext cx="2258415" cy="126303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2390" tIns="72390" rIns="72390" bIns="72390" numCol="1" spcCol="1270" anchor="ctr" anchorCtr="0">
            <a:noAutofit/>
          </a:bodyPr>
          <a:lstStyle/>
          <a:p>
            <a:pPr lvl="0" algn="ctr" defTabSz="844550">
              <a:lnSpc>
                <a:spcPct val="90000"/>
              </a:lnSpc>
              <a:spcBef>
                <a:spcPct val="0"/>
              </a:spcBef>
              <a:spcAft>
                <a:spcPct val="35000"/>
              </a:spcAft>
            </a:pPr>
            <a:r>
              <a:rPr kumimoji="1" lang="ja-JP" altLang="en-US" sz="1600" kern="1200"/>
              <a:t>外務省　</a:t>
            </a:r>
            <a:r>
              <a:rPr kumimoji="1" lang="en-US" altLang="ja-JP" sz="1600" kern="1200"/>
              <a:t>0.7</a:t>
            </a:r>
            <a:r>
              <a:rPr kumimoji="1" lang="ja-JP" altLang="en-US" sz="1600" kern="1200"/>
              <a:t>百万円</a:t>
            </a:r>
          </a:p>
        </xdr:txBody>
      </xdr:sp>
    </xdr:grpSp>
    <xdr:clientData/>
  </xdr:twoCellAnchor>
  <xdr:twoCellAnchor>
    <xdr:from>
      <xdr:col>16</xdr:col>
      <xdr:colOff>163285</xdr:colOff>
      <xdr:row>110</xdr:row>
      <xdr:rowOff>173562</xdr:rowOff>
    </xdr:from>
    <xdr:to>
      <xdr:col>34</xdr:col>
      <xdr:colOff>122464</xdr:colOff>
      <xdr:row>113</xdr:row>
      <xdr:rowOff>435429</xdr:rowOff>
    </xdr:to>
    <xdr:grpSp>
      <xdr:nvGrpSpPr>
        <xdr:cNvPr id="75" name="グループ化 74"/>
        <xdr:cNvGrpSpPr/>
      </xdr:nvGrpSpPr>
      <xdr:grpSpPr>
        <a:xfrm>
          <a:off x="3428999" y="55609062"/>
          <a:ext cx="3633108" cy="2262117"/>
          <a:chOff x="1649895" y="2172799"/>
          <a:chExt cx="2826857" cy="1341625"/>
        </a:xfrm>
      </xdr:grpSpPr>
      <xdr:sp macro="" textlink="">
        <xdr:nvSpPr>
          <xdr:cNvPr id="76" name="角丸四角形 75"/>
          <xdr:cNvSpPr/>
        </xdr:nvSpPr>
        <xdr:spPr>
          <a:xfrm>
            <a:off x="1649895" y="2172799"/>
            <a:ext cx="2826857" cy="1341625"/>
          </a:xfrm>
          <a:prstGeom prst="roundRect">
            <a:avLst>
              <a:gd name="adj" fmla="val 10000"/>
            </a:avLst>
          </a:pr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77" name="角丸四角形 7"/>
          <xdr:cNvSpPr/>
        </xdr:nvSpPr>
        <xdr:spPr>
          <a:xfrm>
            <a:off x="1689190" y="2220164"/>
            <a:ext cx="2748267" cy="126303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2390" tIns="72390" rIns="72390" bIns="72390" numCol="1" spcCol="1270" anchor="ctr" anchorCtr="0">
            <a:noAutofit/>
          </a:bodyPr>
          <a:lstStyle/>
          <a:p>
            <a:pPr lvl="0" algn="ctr" defTabSz="844550">
              <a:lnSpc>
                <a:spcPct val="90000"/>
              </a:lnSpc>
              <a:spcBef>
                <a:spcPct val="0"/>
              </a:spcBef>
              <a:spcAft>
                <a:spcPct val="35000"/>
              </a:spcAft>
            </a:pPr>
            <a:r>
              <a:rPr kumimoji="1" lang="en-US" altLang="ja-JP" sz="1400" kern="1200"/>
              <a:t>【</a:t>
            </a:r>
            <a:r>
              <a:rPr kumimoji="1" lang="ja-JP" altLang="en-US" sz="1400" kern="1200"/>
              <a:t>競争性のない随意契約</a:t>
            </a:r>
            <a:r>
              <a:rPr kumimoji="1" lang="en-US" altLang="ja-JP" sz="1400" kern="1200"/>
              <a:t>】</a:t>
            </a:r>
          </a:p>
          <a:p>
            <a:pPr lvl="0" algn="ctr" defTabSz="844550">
              <a:lnSpc>
                <a:spcPct val="90000"/>
              </a:lnSpc>
              <a:spcBef>
                <a:spcPct val="0"/>
              </a:spcBef>
              <a:spcAft>
                <a:spcPct val="35000"/>
              </a:spcAft>
            </a:pPr>
            <a:r>
              <a:rPr kumimoji="1" lang="ja-JP" altLang="en-US" sz="1400" kern="1200"/>
              <a:t>Ｑ．通信事業者</a:t>
            </a:r>
            <a:endParaRPr kumimoji="1" lang="en-US" altLang="ja-JP" sz="1400" kern="1200"/>
          </a:p>
          <a:p>
            <a:pPr lvl="0" algn="ctr" defTabSz="844550">
              <a:lnSpc>
                <a:spcPct val="90000"/>
              </a:lnSpc>
              <a:spcBef>
                <a:spcPct val="0"/>
              </a:spcBef>
              <a:spcAft>
                <a:spcPct val="35000"/>
              </a:spcAft>
            </a:pPr>
            <a:r>
              <a:rPr kumimoji="1" lang="en-US" altLang="ja-JP" sz="1400" kern="1200"/>
              <a:t>KDDI</a:t>
            </a:r>
            <a:r>
              <a:rPr kumimoji="1" lang="ja-JP" altLang="en-US" sz="1400" kern="1200"/>
              <a:t>　</a:t>
            </a:r>
            <a:r>
              <a:rPr kumimoji="1" lang="en-US" altLang="ja-JP" sz="1400" kern="1200"/>
              <a:t>0.4</a:t>
            </a:r>
            <a:r>
              <a:rPr kumimoji="1" lang="ja-JP" altLang="en-US" sz="1400" kern="1200"/>
              <a:t>百万円</a:t>
            </a:r>
            <a:endParaRPr kumimoji="1" lang="en-US" altLang="ja-JP" sz="1400" kern="1200"/>
          </a:p>
          <a:p>
            <a:pPr lvl="0" algn="ctr" defTabSz="844550">
              <a:lnSpc>
                <a:spcPct val="90000"/>
              </a:lnSpc>
              <a:spcBef>
                <a:spcPct val="0"/>
              </a:spcBef>
              <a:spcAft>
                <a:spcPct val="35000"/>
              </a:spcAft>
            </a:pPr>
            <a:r>
              <a:rPr kumimoji="1" lang="ja-JP" altLang="en-US" sz="1400" kern="1200"/>
              <a:t>日本ﾃﾞｼﾞｺﾑ　</a:t>
            </a:r>
            <a:r>
              <a:rPr kumimoji="1" lang="en-US" altLang="ja-JP" sz="1400" kern="1200"/>
              <a:t>0.3</a:t>
            </a:r>
            <a:r>
              <a:rPr kumimoji="1" lang="ja-JP" altLang="en-US" sz="1400" kern="1200"/>
              <a:t>百万円</a:t>
            </a:r>
          </a:p>
        </xdr:txBody>
      </xdr:sp>
    </xdr:grpSp>
    <xdr:clientData/>
  </xdr:twoCellAnchor>
  <xdr:twoCellAnchor>
    <xdr:from>
      <xdr:col>25</xdr:col>
      <xdr:colOff>142874</xdr:colOff>
      <xdr:row>109</xdr:row>
      <xdr:rowOff>239448</xdr:rowOff>
    </xdr:from>
    <xdr:to>
      <xdr:col>25</xdr:col>
      <xdr:colOff>142875</xdr:colOff>
      <xdr:row>110</xdr:row>
      <xdr:rowOff>173562</xdr:rowOff>
    </xdr:to>
    <xdr:cxnSp macro="">
      <xdr:nvCxnSpPr>
        <xdr:cNvPr id="78" name="直線コネクタ 77"/>
        <xdr:cNvCxnSpPr>
          <a:stCxn id="73" idx="2"/>
          <a:endCxn id="76" idx="0"/>
        </xdr:cNvCxnSpPr>
      </xdr:nvCxnSpPr>
      <xdr:spPr>
        <a:xfrm flipH="1">
          <a:off x="5143499" y="54903423"/>
          <a:ext cx="1" cy="60086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6"/>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50" t="s">
        <v>0</v>
      </c>
      <c r="AK1" s="50"/>
      <c r="AL1" s="50"/>
      <c r="AM1" s="50"/>
      <c r="AN1" s="50"/>
      <c r="AO1" s="50"/>
      <c r="AP1" s="50"/>
      <c r="AQ1" s="51" t="str">
        <f ca="1">RIGHT(CELL("filename",AQ1),LEN(CELL("filename",AQ1))-FIND("]",CELL("filename",AQ1)))</f>
        <v>087</v>
      </c>
      <c r="AR1" s="51"/>
      <c r="AS1" s="51"/>
      <c r="AT1" s="51"/>
      <c r="AU1" s="51"/>
      <c r="AV1" s="51"/>
      <c r="AW1" s="51"/>
      <c r="AX1" s="51"/>
    </row>
    <row r="2" spans="1:50" ht="21" customHeight="1" thickBot="1" x14ac:dyDescent="0.2">
      <c r="A2" s="52"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4" t="s">
        <v>2</v>
      </c>
      <c r="AP2" s="55"/>
      <c r="AQ2" s="55"/>
      <c r="AR2" s="55"/>
      <c r="AS2" s="55"/>
      <c r="AT2" s="55"/>
      <c r="AU2" s="55"/>
      <c r="AV2" s="55"/>
      <c r="AW2" s="55"/>
      <c r="AX2" s="56"/>
    </row>
    <row r="3" spans="1:50" ht="25.15" customHeight="1" x14ac:dyDescent="0.15">
      <c r="A3" s="57" t="s">
        <v>3</v>
      </c>
      <c r="B3" s="58"/>
      <c r="C3" s="58"/>
      <c r="D3" s="58"/>
      <c r="E3" s="58"/>
      <c r="F3" s="58"/>
      <c r="G3" s="59" t="s">
        <v>4</v>
      </c>
      <c r="H3" s="60"/>
      <c r="I3" s="60"/>
      <c r="J3" s="60"/>
      <c r="K3" s="60"/>
      <c r="L3" s="60"/>
      <c r="M3" s="60"/>
      <c r="N3" s="60"/>
      <c r="O3" s="60"/>
      <c r="P3" s="60"/>
      <c r="Q3" s="60"/>
      <c r="R3" s="60"/>
      <c r="S3" s="60"/>
      <c r="T3" s="60"/>
      <c r="U3" s="60"/>
      <c r="V3" s="60"/>
      <c r="W3" s="60"/>
      <c r="X3" s="60"/>
      <c r="Y3" s="61" t="s">
        <v>5</v>
      </c>
      <c r="Z3" s="62"/>
      <c r="AA3" s="62"/>
      <c r="AB3" s="62"/>
      <c r="AC3" s="62"/>
      <c r="AD3" s="63"/>
      <c r="AE3" s="64" t="s">
        <v>6</v>
      </c>
      <c r="AF3" s="65"/>
      <c r="AG3" s="65"/>
      <c r="AH3" s="65"/>
      <c r="AI3" s="65"/>
      <c r="AJ3" s="65"/>
      <c r="AK3" s="65"/>
      <c r="AL3" s="65"/>
      <c r="AM3" s="65"/>
      <c r="AN3" s="65"/>
      <c r="AO3" s="65"/>
      <c r="AP3" s="66"/>
      <c r="AQ3" s="67" t="s">
        <v>7</v>
      </c>
      <c r="AR3" s="62"/>
      <c r="AS3" s="62"/>
      <c r="AT3" s="62"/>
      <c r="AU3" s="62"/>
      <c r="AV3" s="62"/>
      <c r="AW3" s="62"/>
      <c r="AX3" s="68"/>
    </row>
    <row r="4" spans="1:50" ht="30" customHeight="1" x14ac:dyDescent="0.15">
      <c r="A4" s="104" t="s">
        <v>8</v>
      </c>
      <c r="B4" s="105"/>
      <c r="C4" s="105"/>
      <c r="D4" s="105"/>
      <c r="E4" s="105"/>
      <c r="F4" s="106"/>
      <c r="G4" s="107" t="s">
        <v>9</v>
      </c>
      <c r="H4" s="108"/>
      <c r="I4" s="108"/>
      <c r="J4" s="108"/>
      <c r="K4" s="108"/>
      <c r="L4" s="108"/>
      <c r="M4" s="108"/>
      <c r="N4" s="108"/>
      <c r="O4" s="108"/>
      <c r="P4" s="108"/>
      <c r="Q4" s="108"/>
      <c r="R4" s="108"/>
      <c r="S4" s="108"/>
      <c r="T4" s="108"/>
      <c r="U4" s="108"/>
      <c r="V4" s="109"/>
      <c r="W4" s="109"/>
      <c r="X4" s="109"/>
      <c r="Y4" s="110" t="s">
        <v>10</v>
      </c>
      <c r="Z4" s="111"/>
      <c r="AA4" s="111"/>
      <c r="AB4" s="111"/>
      <c r="AC4" s="111"/>
      <c r="AD4" s="112"/>
      <c r="AE4" s="111" t="s">
        <v>11</v>
      </c>
      <c r="AF4" s="111"/>
      <c r="AG4" s="111"/>
      <c r="AH4" s="111"/>
      <c r="AI4" s="111"/>
      <c r="AJ4" s="111"/>
      <c r="AK4" s="111"/>
      <c r="AL4" s="111"/>
      <c r="AM4" s="111"/>
      <c r="AN4" s="111"/>
      <c r="AO4" s="111"/>
      <c r="AP4" s="112"/>
      <c r="AQ4" s="113" t="s">
        <v>12</v>
      </c>
      <c r="AR4" s="114"/>
      <c r="AS4" s="114"/>
      <c r="AT4" s="114"/>
      <c r="AU4" s="114"/>
      <c r="AV4" s="114"/>
      <c r="AW4" s="114"/>
      <c r="AX4" s="115"/>
    </row>
    <row r="5" spans="1:50" ht="30" customHeight="1" x14ac:dyDescent="0.15">
      <c r="A5" s="116" t="s">
        <v>13</v>
      </c>
      <c r="B5" s="117"/>
      <c r="C5" s="117"/>
      <c r="D5" s="117"/>
      <c r="E5" s="117"/>
      <c r="F5" s="117"/>
      <c r="G5" s="118" t="s">
        <v>14</v>
      </c>
      <c r="H5" s="109"/>
      <c r="I5" s="109"/>
      <c r="J5" s="109"/>
      <c r="K5" s="109"/>
      <c r="L5" s="109"/>
      <c r="M5" s="109"/>
      <c r="N5" s="109"/>
      <c r="O5" s="109"/>
      <c r="P5" s="109"/>
      <c r="Q5" s="109"/>
      <c r="R5" s="109"/>
      <c r="S5" s="109"/>
      <c r="T5" s="109"/>
      <c r="U5" s="109"/>
      <c r="V5" s="109"/>
      <c r="W5" s="109"/>
      <c r="X5" s="109"/>
      <c r="Y5" s="119" t="s">
        <v>15</v>
      </c>
      <c r="Z5" s="120"/>
      <c r="AA5" s="120"/>
      <c r="AB5" s="120"/>
      <c r="AC5" s="120"/>
      <c r="AD5" s="121"/>
      <c r="AE5" s="122" t="s">
        <v>16</v>
      </c>
      <c r="AF5" s="123"/>
      <c r="AG5" s="123"/>
      <c r="AH5" s="123"/>
      <c r="AI5" s="123"/>
      <c r="AJ5" s="123"/>
      <c r="AK5" s="123"/>
      <c r="AL5" s="123"/>
      <c r="AM5" s="123"/>
      <c r="AN5" s="123"/>
      <c r="AO5" s="123"/>
      <c r="AP5" s="123"/>
      <c r="AQ5" s="124"/>
      <c r="AR5" s="124"/>
      <c r="AS5" s="124"/>
      <c r="AT5" s="124"/>
      <c r="AU5" s="124"/>
      <c r="AV5" s="124"/>
      <c r="AW5" s="124"/>
      <c r="AX5" s="125"/>
    </row>
    <row r="6" spans="1:50" ht="39.950000000000003" customHeight="1" x14ac:dyDescent="0.15">
      <c r="A6" s="92" t="s">
        <v>17</v>
      </c>
      <c r="B6" s="93"/>
      <c r="C6" s="93"/>
      <c r="D6" s="93"/>
      <c r="E6" s="93"/>
      <c r="F6" s="93"/>
      <c r="G6" s="94" t="s">
        <v>9</v>
      </c>
      <c r="H6" s="95"/>
      <c r="I6" s="95"/>
      <c r="J6" s="95"/>
      <c r="K6" s="95"/>
      <c r="L6" s="95"/>
      <c r="M6" s="95"/>
      <c r="N6" s="95"/>
      <c r="O6" s="95"/>
      <c r="P6" s="95"/>
      <c r="Q6" s="95"/>
      <c r="R6" s="95"/>
      <c r="S6" s="95"/>
      <c r="T6" s="95"/>
      <c r="U6" s="95"/>
      <c r="V6" s="96"/>
      <c r="W6" s="96"/>
      <c r="X6" s="96"/>
      <c r="Y6" s="97" t="s">
        <v>18</v>
      </c>
      <c r="Z6" s="98"/>
      <c r="AA6" s="98"/>
      <c r="AB6" s="98"/>
      <c r="AC6" s="98"/>
      <c r="AD6" s="99"/>
      <c r="AE6" s="100" t="s">
        <v>9</v>
      </c>
      <c r="AF6" s="101"/>
      <c r="AG6" s="101"/>
      <c r="AH6" s="101"/>
      <c r="AI6" s="101"/>
      <c r="AJ6" s="101"/>
      <c r="AK6" s="101"/>
      <c r="AL6" s="101"/>
      <c r="AM6" s="101"/>
      <c r="AN6" s="101"/>
      <c r="AO6" s="101"/>
      <c r="AP6" s="101"/>
      <c r="AQ6" s="101"/>
      <c r="AR6" s="101"/>
      <c r="AS6" s="101"/>
      <c r="AT6" s="101"/>
      <c r="AU6" s="101"/>
      <c r="AV6" s="101"/>
      <c r="AW6" s="101"/>
      <c r="AX6" s="102"/>
    </row>
    <row r="7" spans="1:50" ht="83.25" customHeight="1" x14ac:dyDescent="0.15">
      <c r="A7" s="69" t="s">
        <v>19</v>
      </c>
      <c r="B7" s="70"/>
      <c r="C7" s="70"/>
      <c r="D7" s="70"/>
      <c r="E7" s="70"/>
      <c r="F7" s="70"/>
      <c r="G7" s="103" t="s">
        <v>20</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7"/>
    </row>
    <row r="8" spans="1:50" ht="162" customHeight="1" x14ac:dyDescent="0.15">
      <c r="A8" s="69" t="s">
        <v>21</v>
      </c>
      <c r="B8" s="70"/>
      <c r="C8" s="70"/>
      <c r="D8" s="70"/>
      <c r="E8" s="70"/>
      <c r="F8" s="70"/>
      <c r="G8" s="71" t="s">
        <v>22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29.25" customHeight="1" x14ac:dyDescent="0.15">
      <c r="A9" s="69" t="s">
        <v>23</v>
      </c>
      <c r="B9" s="70"/>
      <c r="C9" s="70"/>
      <c r="D9" s="70"/>
      <c r="E9" s="70"/>
      <c r="F9" s="74"/>
      <c r="G9" s="75" t="s">
        <v>24</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1" customHeight="1" x14ac:dyDescent="0.15">
      <c r="A10" s="78" t="s">
        <v>25</v>
      </c>
      <c r="B10" s="79"/>
      <c r="C10" s="79"/>
      <c r="D10" s="79"/>
      <c r="E10" s="79"/>
      <c r="F10" s="80"/>
      <c r="G10" s="87"/>
      <c r="H10" s="88"/>
      <c r="I10" s="88"/>
      <c r="J10" s="88"/>
      <c r="K10" s="88"/>
      <c r="L10" s="88"/>
      <c r="M10" s="88"/>
      <c r="N10" s="88"/>
      <c r="O10" s="88"/>
      <c r="P10" s="89" t="s">
        <v>26</v>
      </c>
      <c r="Q10" s="90"/>
      <c r="R10" s="90"/>
      <c r="S10" s="90"/>
      <c r="T10" s="90"/>
      <c r="U10" s="90"/>
      <c r="V10" s="91"/>
      <c r="W10" s="89" t="s">
        <v>27</v>
      </c>
      <c r="X10" s="90"/>
      <c r="Y10" s="90"/>
      <c r="Z10" s="90"/>
      <c r="AA10" s="90"/>
      <c r="AB10" s="90"/>
      <c r="AC10" s="91"/>
      <c r="AD10" s="89" t="s">
        <v>28</v>
      </c>
      <c r="AE10" s="90"/>
      <c r="AF10" s="90"/>
      <c r="AG10" s="90"/>
      <c r="AH10" s="90"/>
      <c r="AI10" s="90"/>
      <c r="AJ10" s="91"/>
      <c r="AK10" s="89" t="s">
        <v>29</v>
      </c>
      <c r="AL10" s="90"/>
      <c r="AM10" s="90"/>
      <c r="AN10" s="90"/>
      <c r="AO10" s="90"/>
      <c r="AP10" s="90"/>
      <c r="AQ10" s="91"/>
      <c r="AR10" s="89" t="s">
        <v>30</v>
      </c>
      <c r="AS10" s="90"/>
      <c r="AT10" s="90"/>
      <c r="AU10" s="90"/>
      <c r="AV10" s="90"/>
      <c r="AW10" s="90"/>
      <c r="AX10" s="136"/>
    </row>
    <row r="11" spans="1:50" ht="21" customHeight="1" x14ac:dyDescent="0.15">
      <c r="A11" s="81"/>
      <c r="B11" s="82"/>
      <c r="C11" s="82"/>
      <c r="D11" s="82"/>
      <c r="E11" s="82"/>
      <c r="F11" s="83"/>
      <c r="G11" s="137" t="s">
        <v>31</v>
      </c>
      <c r="H11" s="138"/>
      <c r="I11" s="143" t="s">
        <v>32</v>
      </c>
      <c r="J11" s="144"/>
      <c r="K11" s="144"/>
      <c r="L11" s="144"/>
      <c r="M11" s="144"/>
      <c r="N11" s="144"/>
      <c r="O11" s="145"/>
      <c r="P11" s="146">
        <v>162</v>
      </c>
      <c r="Q11" s="146"/>
      <c r="R11" s="146"/>
      <c r="S11" s="146"/>
      <c r="T11" s="146"/>
      <c r="U11" s="146"/>
      <c r="V11" s="146"/>
      <c r="W11" s="146">
        <v>159</v>
      </c>
      <c r="X11" s="146"/>
      <c r="Y11" s="146"/>
      <c r="Z11" s="146"/>
      <c r="AA11" s="146"/>
      <c r="AB11" s="146"/>
      <c r="AC11" s="146"/>
      <c r="AD11" s="146">
        <v>147</v>
      </c>
      <c r="AE11" s="146"/>
      <c r="AF11" s="146"/>
      <c r="AG11" s="146"/>
      <c r="AH11" s="146"/>
      <c r="AI11" s="146"/>
      <c r="AJ11" s="146"/>
      <c r="AK11" s="146">
        <v>134</v>
      </c>
      <c r="AL11" s="146"/>
      <c r="AM11" s="146"/>
      <c r="AN11" s="146"/>
      <c r="AO11" s="146"/>
      <c r="AP11" s="146"/>
      <c r="AQ11" s="146"/>
      <c r="AR11" s="147"/>
      <c r="AS11" s="147"/>
      <c r="AT11" s="147"/>
      <c r="AU11" s="147"/>
      <c r="AV11" s="147"/>
      <c r="AW11" s="147"/>
      <c r="AX11" s="148"/>
    </row>
    <row r="12" spans="1:50" ht="21" customHeight="1" x14ac:dyDescent="0.15">
      <c r="A12" s="81"/>
      <c r="B12" s="82"/>
      <c r="C12" s="82"/>
      <c r="D12" s="82"/>
      <c r="E12" s="82"/>
      <c r="F12" s="83"/>
      <c r="G12" s="139"/>
      <c r="H12" s="140"/>
      <c r="I12" s="129" t="s">
        <v>33</v>
      </c>
      <c r="J12" s="149"/>
      <c r="K12" s="149"/>
      <c r="L12" s="149"/>
      <c r="M12" s="149"/>
      <c r="N12" s="149"/>
      <c r="O12" s="150"/>
      <c r="P12" s="126" t="s">
        <v>34</v>
      </c>
      <c r="Q12" s="126"/>
      <c r="R12" s="126"/>
      <c r="S12" s="126"/>
      <c r="T12" s="126"/>
      <c r="U12" s="126"/>
      <c r="V12" s="126"/>
      <c r="W12" s="126" t="s">
        <v>34</v>
      </c>
      <c r="X12" s="126"/>
      <c r="Y12" s="126"/>
      <c r="Z12" s="126"/>
      <c r="AA12" s="126"/>
      <c r="AB12" s="126"/>
      <c r="AC12" s="126"/>
      <c r="AD12" s="126" t="s">
        <v>35</v>
      </c>
      <c r="AE12" s="126"/>
      <c r="AF12" s="126"/>
      <c r="AG12" s="126"/>
      <c r="AH12" s="126"/>
      <c r="AI12" s="126"/>
      <c r="AJ12" s="126"/>
      <c r="AK12" s="126" t="s">
        <v>36</v>
      </c>
      <c r="AL12" s="126"/>
      <c r="AM12" s="126"/>
      <c r="AN12" s="126"/>
      <c r="AO12" s="126"/>
      <c r="AP12" s="126"/>
      <c r="AQ12" s="126"/>
      <c r="AR12" s="127"/>
      <c r="AS12" s="127"/>
      <c r="AT12" s="127"/>
      <c r="AU12" s="127"/>
      <c r="AV12" s="127"/>
      <c r="AW12" s="127"/>
      <c r="AX12" s="128"/>
    </row>
    <row r="13" spans="1:50" ht="21" customHeight="1" x14ac:dyDescent="0.15">
      <c r="A13" s="81"/>
      <c r="B13" s="82"/>
      <c r="C13" s="82"/>
      <c r="D13" s="82"/>
      <c r="E13" s="82"/>
      <c r="F13" s="83"/>
      <c r="G13" s="139"/>
      <c r="H13" s="140"/>
      <c r="I13" s="129" t="s">
        <v>37</v>
      </c>
      <c r="J13" s="130"/>
      <c r="K13" s="130"/>
      <c r="L13" s="130"/>
      <c r="M13" s="130"/>
      <c r="N13" s="130"/>
      <c r="O13" s="131"/>
      <c r="P13" s="132" t="s">
        <v>34</v>
      </c>
      <c r="Q13" s="133"/>
      <c r="R13" s="133"/>
      <c r="S13" s="133"/>
      <c r="T13" s="133"/>
      <c r="U13" s="133"/>
      <c r="V13" s="134"/>
      <c r="W13" s="132" t="s">
        <v>34</v>
      </c>
      <c r="X13" s="133"/>
      <c r="Y13" s="133"/>
      <c r="Z13" s="133"/>
      <c r="AA13" s="133"/>
      <c r="AB13" s="133"/>
      <c r="AC13" s="134"/>
      <c r="AD13" s="132" t="s">
        <v>34</v>
      </c>
      <c r="AE13" s="133"/>
      <c r="AF13" s="133"/>
      <c r="AG13" s="133"/>
      <c r="AH13" s="133"/>
      <c r="AI13" s="133"/>
      <c r="AJ13" s="134"/>
      <c r="AK13" s="132" t="s">
        <v>34</v>
      </c>
      <c r="AL13" s="133"/>
      <c r="AM13" s="133"/>
      <c r="AN13" s="133"/>
      <c r="AO13" s="133"/>
      <c r="AP13" s="133"/>
      <c r="AQ13" s="134"/>
      <c r="AR13" s="132"/>
      <c r="AS13" s="133"/>
      <c r="AT13" s="133"/>
      <c r="AU13" s="133"/>
      <c r="AV13" s="133"/>
      <c r="AW13" s="133"/>
      <c r="AX13" s="135"/>
    </row>
    <row r="14" spans="1:50" ht="21" customHeight="1" x14ac:dyDescent="0.15">
      <c r="A14" s="81"/>
      <c r="B14" s="82"/>
      <c r="C14" s="82"/>
      <c r="D14" s="82"/>
      <c r="E14" s="82"/>
      <c r="F14" s="83"/>
      <c r="G14" s="139"/>
      <c r="H14" s="140"/>
      <c r="I14" s="129" t="s">
        <v>38</v>
      </c>
      <c r="J14" s="130"/>
      <c r="K14" s="130"/>
      <c r="L14" s="130"/>
      <c r="M14" s="130"/>
      <c r="N14" s="130"/>
      <c r="O14" s="131"/>
      <c r="P14" s="132" t="s">
        <v>34</v>
      </c>
      <c r="Q14" s="133"/>
      <c r="R14" s="133"/>
      <c r="S14" s="133"/>
      <c r="T14" s="133"/>
      <c r="U14" s="133"/>
      <c r="V14" s="134"/>
      <c r="W14" s="132" t="s">
        <v>39</v>
      </c>
      <c r="X14" s="133"/>
      <c r="Y14" s="133"/>
      <c r="Z14" s="133"/>
      <c r="AA14" s="133"/>
      <c r="AB14" s="133"/>
      <c r="AC14" s="134"/>
      <c r="AD14" s="132" t="s">
        <v>40</v>
      </c>
      <c r="AE14" s="133"/>
      <c r="AF14" s="133"/>
      <c r="AG14" s="133"/>
      <c r="AH14" s="133"/>
      <c r="AI14" s="133"/>
      <c r="AJ14" s="134"/>
      <c r="AK14" s="132" t="s">
        <v>40</v>
      </c>
      <c r="AL14" s="133"/>
      <c r="AM14" s="133"/>
      <c r="AN14" s="133"/>
      <c r="AO14" s="133"/>
      <c r="AP14" s="133"/>
      <c r="AQ14" s="134"/>
      <c r="AR14" s="156"/>
      <c r="AS14" s="157"/>
      <c r="AT14" s="157"/>
      <c r="AU14" s="157"/>
      <c r="AV14" s="157"/>
      <c r="AW14" s="157"/>
      <c r="AX14" s="158"/>
    </row>
    <row r="15" spans="1:50" ht="24.75" customHeight="1" x14ac:dyDescent="0.15">
      <c r="A15" s="81"/>
      <c r="B15" s="82"/>
      <c r="C15" s="82"/>
      <c r="D15" s="82"/>
      <c r="E15" s="82"/>
      <c r="F15" s="83"/>
      <c r="G15" s="139"/>
      <c r="H15" s="140"/>
      <c r="I15" s="129" t="s">
        <v>41</v>
      </c>
      <c r="J15" s="149"/>
      <c r="K15" s="149"/>
      <c r="L15" s="149"/>
      <c r="M15" s="149"/>
      <c r="N15" s="149"/>
      <c r="O15" s="150"/>
      <c r="P15" s="126" t="s">
        <v>34</v>
      </c>
      <c r="Q15" s="126"/>
      <c r="R15" s="126"/>
      <c r="S15" s="126"/>
      <c r="T15" s="126"/>
      <c r="U15" s="126"/>
      <c r="V15" s="126"/>
      <c r="W15" s="126" t="s">
        <v>34</v>
      </c>
      <c r="X15" s="126"/>
      <c r="Y15" s="126"/>
      <c r="Z15" s="126"/>
      <c r="AA15" s="126"/>
      <c r="AB15" s="126"/>
      <c r="AC15" s="126"/>
      <c r="AD15" s="126" t="s">
        <v>34</v>
      </c>
      <c r="AE15" s="126"/>
      <c r="AF15" s="126"/>
      <c r="AG15" s="126"/>
      <c r="AH15" s="126"/>
      <c r="AI15" s="126"/>
      <c r="AJ15" s="126"/>
      <c r="AK15" s="126" t="s">
        <v>34</v>
      </c>
      <c r="AL15" s="126"/>
      <c r="AM15" s="126"/>
      <c r="AN15" s="126"/>
      <c r="AO15" s="126"/>
      <c r="AP15" s="126"/>
      <c r="AQ15" s="126"/>
      <c r="AR15" s="127"/>
      <c r="AS15" s="127"/>
      <c r="AT15" s="127"/>
      <c r="AU15" s="127"/>
      <c r="AV15" s="127"/>
      <c r="AW15" s="127"/>
      <c r="AX15" s="128"/>
    </row>
    <row r="16" spans="1:50" ht="24.75" customHeight="1" x14ac:dyDescent="0.15">
      <c r="A16" s="81"/>
      <c r="B16" s="82"/>
      <c r="C16" s="82"/>
      <c r="D16" s="82"/>
      <c r="E16" s="82"/>
      <c r="F16" s="83"/>
      <c r="G16" s="141"/>
      <c r="H16" s="142"/>
      <c r="I16" s="151" t="s">
        <v>42</v>
      </c>
      <c r="J16" s="152"/>
      <c r="K16" s="152"/>
      <c r="L16" s="152"/>
      <c r="M16" s="152"/>
      <c r="N16" s="152"/>
      <c r="O16" s="153"/>
      <c r="P16" s="154">
        <v>162</v>
      </c>
      <c r="Q16" s="154"/>
      <c r="R16" s="154"/>
      <c r="S16" s="154"/>
      <c r="T16" s="154"/>
      <c r="U16" s="154"/>
      <c r="V16" s="154"/>
      <c r="W16" s="154">
        <v>159</v>
      </c>
      <c r="X16" s="154"/>
      <c r="Y16" s="154"/>
      <c r="Z16" s="154"/>
      <c r="AA16" s="154"/>
      <c r="AB16" s="154"/>
      <c r="AC16" s="154"/>
      <c r="AD16" s="154">
        <v>147</v>
      </c>
      <c r="AE16" s="154"/>
      <c r="AF16" s="154"/>
      <c r="AG16" s="154"/>
      <c r="AH16" s="154"/>
      <c r="AI16" s="154"/>
      <c r="AJ16" s="154"/>
      <c r="AK16" s="154">
        <v>134</v>
      </c>
      <c r="AL16" s="154"/>
      <c r="AM16" s="154"/>
      <c r="AN16" s="154"/>
      <c r="AO16" s="154"/>
      <c r="AP16" s="154"/>
      <c r="AQ16" s="154"/>
      <c r="AR16" s="154"/>
      <c r="AS16" s="154"/>
      <c r="AT16" s="154"/>
      <c r="AU16" s="154"/>
      <c r="AV16" s="154"/>
      <c r="AW16" s="154"/>
      <c r="AX16" s="155"/>
    </row>
    <row r="17" spans="1:55" ht="24.75" customHeight="1" x14ac:dyDescent="0.15">
      <c r="A17" s="81"/>
      <c r="B17" s="82"/>
      <c r="C17" s="82"/>
      <c r="D17" s="82"/>
      <c r="E17" s="82"/>
      <c r="F17" s="83"/>
      <c r="G17" s="172" t="s">
        <v>43</v>
      </c>
      <c r="H17" s="173"/>
      <c r="I17" s="173"/>
      <c r="J17" s="173"/>
      <c r="K17" s="173"/>
      <c r="L17" s="173"/>
      <c r="M17" s="173"/>
      <c r="N17" s="173"/>
      <c r="O17" s="173"/>
      <c r="P17" s="174">
        <v>118</v>
      </c>
      <c r="Q17" s="174"/>
      <c r="R17" s="174"/>
      <c r="S17" s="174"/>
      <c r="T17" s="174"/>
      <c r="U17" s="174"/>
      <c r="V17" s="174"/>
      <c r="W17" s="174">
        <v>108</v>
      </c>
      <c r="X17" s="174"/>
      <c r="Y17" s="174"/>
      <c r="Z17" s="174"/>
      <c r="AA17" s="174"/>
      <c r="AB17" s="174"/>
      <c r="AC17" s="174"/>
      <c r="AD17" s="174">
        <v>106</v>
      </c>
      <c r="AE17" s="174"/>
      <c r="AF17" s="174"/>
      <c r="AG17" s="174"/>
      <c r="AH17" s="174"/>
      <c r="AI17" s="174"/>
      <c r="AJ17" s="174"/>
      <c r="AK17" s="175"/>
      <c r="AL17" s="175"/>
      <c r="AM17" s="175"/>
      <c r="AN17" s="175"/>
      <c r="AO17" s="175"/>
      <c r="AP17" s="175"/>
      <c r="AQ17" s="175"/>
      <c r="AR17" s="175"/>
      <c r="AS17" s="175"/>
      <c r="AT17" s="175"/>
      <c r="AU17" s="175"/>
      <c r="AV17" s="175"/>
      <c r="AW17" s="175"/>
      <c r="AX17" s="176"/>
    </row>
    <row r="18" spans="1:55" ht="24.75" customHeight="1" x14ac:dyDescent="0.15">
      <c r="A18" s="84"/>
      <c r="B18" s="85"/>
      <c r="C18" s="85"/>
      <c r="D18" s="85"/>
      <c r="E18" s="85"/>
      <c r="F18" s="86"/>
      <c r="G18" s="172" t="s">
        <v>44</v>
      </c>
      <c r="H18" s="173"/>
      <c r="I18" s="173"/>
      <c r="J18" s="173"/>
      <c r="K18" s="173"/>
      <c r="L18" s="173"/>
      <c r="M18" s="173"/>
      <c r="N18" s="173"/>
      <c r="O18" s="173"/>
      <c r="P18" s="174">
        <v>73</v>
      </c>
      <c r="Q18" s="174"/>
      <c r="R18" s="174"/>
      <c r="S18" s="174"/>
      <c r="T18" s="174"/>
      <c r="U18" s="174"/>
      <c r="V18" s="174"/>
      <c r="W18" s="174">
        <v>67.599999999999994</v>
      </c>
      <c r="X18" s="174"/>
      <c r="Y18" s="174"/>
      <c r="Z18" s="174"/>
      <c r="AA18" s="174"/>
      <c r="AB18" s="174"/>
      <c r="AC18" s="174"/>
      <c r="AD18" s="174">
        <v>72.099999999999994</v>
      </c>
      <c r="AE18" s="174"/>
      <c r="AF18" s="174"/>
      <c r="AG18" s="174"/>
      <c r="AH18" s="174"/>
      <c r="AI18" s="174"/>
      <c r="AJ18" s="174"/>
      <c r="AK18" s="175"/>
      <c r="AL18" s="175"/>
      <c r="AM18" s="175"/>
      <c r="AN18" s="175"/>
      <c r="AO18" s="175"/>
      <c r="AP18" s="175"/>
      <c r="AQ18" s="175"/>
      <c r="AR18" s="175"/>
      <c r="AS18" s="175"/>
      <c r="AT18" s="175"/>
      <c r="AU18" s="175"/>
      <c r="AV18" s="175"/>
      <c r="AW18" s="175"/>
      <c r="AX18" s="176"/>
    </row>
    <row r="19" spans="1:55" ht="30" customHeight="1" x14ac:dyDescent="0.15">
      <c r="A19" s="159" t="s">
        <v>45</v>
      </c>
      <c r="B19" s="160"/>
      <c r="C19" s="160"/>
      <c r="D19" s="160"/>
      <c r="E19" s="160"/>
      <c r="F19" s="161"/>
      <c r="G19" s="166" t="s">
        <v>46</v>
      </c>
      <c r="H19" s="90"/>
      <c r="I19" s="90"/>
      <c r="J19" s="90"/>
      <c r="K19" s="90"/>
      <c r="L19" s="90"/>
      <c r="M19" s="90"/>
      <c r="N19" s="90"/>
      <c r="O19" s="90"/>
      <c r="P19" s="90"/>
      <c r="Q19" s="90"/>
      <c r="R19" s="90"/>
      <c r="S19" s="90"/>
      <c r="T19" s="90"/>
      <c r="U19" s="90"/>
      <c r="V19" s="90"/>
      <c r="W19" s="90"/>
      <c r="X19" s="91"/>
      <c r="Y19" s="167"/>
      <c r="Z19" s="168"/>
      <c r="AA19" s="169"/>
      <c r="AB19" s="89" t="s">
        <v>47</v>
      </c>
      <c r="AC19" s="90"/>
      <c r="AD19" s="91"/>
      <c r="AE19" s="170" t="s">
        <v>26</v>
      </c>
      <c r="AF19" s="170"/>
      <c r="AG19" s="170"/>
      <c r="AH19" s="170"/>
      <c r="AI19" s="170"/>
      <c r="AJ19" s="170" t="s">
        <v>27</v>
      </c>
      <c r="AK19" s="170"/>
      <c r="AL19" s="170"/>
      <c r="AM19" s="170"/>
      <c r="AN19" s="170"/>
      <c r="AO19" s="170" t="s">
        <v>28</v>
      </c>
      <c r="AP19" s="170"/>
      <c r="AQ19" s="170"/>
      <c r="AR19" s="170"/>
      <c r="AS19" s="170"/>
      <c r="AT19" s="186" t="s">
        <v>48</v>
      </c>
      <c r="AU19" s="170"/>
      <c r="AV19" s="170"/>
      <c r="AW19" s="170"/>
      <c r="AX19" s="187"/>
    </row>
    <row r="20" spans="1:55" ht="30" customHeight="1" x14ac:dyDescent="0.15">
      <c r="A20" s="162"/>
      <c r="B20" s="160"/>
      <c r="C20" s="160"/>
      <c r="D20" s="160"/>
      <c r="E20" s="160"/>
      <c r="F20" s="161"/>
      <c r="G20" s="188" t="s">
        <v>49</v>
      </c>
      <c r="H20" s="189"/>
      <c r="I20" s="189"/>
      <c r="J20" s="189"/>
      <c r="K20" s="189"/>
      <c r="L20" s="189"/>
      <c r="M20" s="189"/>
      <c r="N20" s="189"/>
      <c r="O20" s="189"/>
      <c r="P20" s="189"/>
      <c r="Q20" s="189"/>
      <c r="R20" s="189"/>
      <c r="S20" s="189"/>
      <c r="T20" s="189"/>
      <c r="U20" s="189"/>
      <c r="V20" s="189"/>
      <c r="W20" s="189"/>
      <c r="X20" s="190"/>
      <c r="Y20" s="197" t="s">
        <v>50</v>
      </c>
      <c r="Z20" s="198"/>
      <c r="AA20" s="199"/>
      <c r="AB20" s="200" t="s">
        <v>51</v>
      </c>
      <c r="AC20" s="201"/>
      <c r="AD20" s="201"/>
      <c r="AE20" s="202" t="s">
        <v>52</v>
      </c>
      <c r="AF20" s="203"/>
      <c r="AG20" s="203"/>
      <c r="AH20" s="203"/>
      <c r="AI20" s="203"/>
      <c r="AJ20" s="202" t="s">
        <v>53</v>
      </c>
      <c r="AK20" s="203"/>
      <c r="AL20" s="203"/>
      <c r="AM20" s="203"/>
      <c r="AN20" s="203"/>
      <c r="AO20" s="204" t="s">
        <v>54</v>
      </c>
      <c r="AP20" s="203"/>
      <c r="AQ20" s="203"/>
      <c r="AR20" s="203"/>
      <c r="AS20" s="205"/>
      <c r="AT20" s="206"/>
      <c r="AU20" s="206"/>
      <c r="AV20" s="206"/>
      <c r="AW20" s="206"/>
      <c r="AX20" s="207"/>
    </row>
    <row r="21" spans="1:55" ht="30" customHeight="1" x14ac:dyDescent="0.15">
      <c r="A21" s="163"/>
      <c r="B21" s="164"/>
      <c r="C21" s="164"/>
      <c r="D21" s="164"/>
      <c r="E21" s="164"/>
      <c r="F21" s="165"/>
      <c r="G21" s="191"/>
      <c r="H21" s="192"/>
      <c r="I21" s="192"/>
      <c r="J21" s="192"/>
      <c r="K21" s="192"/>
      <c r="L21" s="192"/>
      <c r="M21" s="192"/>
      <c r="N21" s="192"/>
      <c r="O21" s="192"/>
      <c r="P21" s="192"/>
      <c r="Q21" s="192"/>
      <c r="R21" s="192"/>
      <c r="S21" s="192"/>
      <c r="T21" s="192"/>
      <c r="U21" s="192"/>
      <c r="V21" s="192"/>
      <c r="W21" s="192"/>
      <c r="X21" s="193"/>
      <c r="Y21" s="89" t="s">
        <v>55</v>
      </c>
      <c r="Z21" s="90"/>
      <c r="AA21" s="91"/>
      <c r="AB21" s="171" t="s">
        <v>56</v>
      </c>
      <c r="AC21" s="171"/>
      <c r="AD21" s="171"/>
      <c r="AE21" s="171" t="s">
        <v>56</v>
      </c>
      <c r="AF21" s="171"/>
      <c r="AG21" s="171"/>
      <c r="AH21" s="171"/>
      <c r="AI21" s="171"/>
      <c r="AJ21" s="171" t="s">
        <v>56</v>
      </c>
      <c r="AK21" s="171"/>
      <c r="AL21" s="171"/>
      <c r="AM21" s="171"/>
      <c r="AN21" s="171"/>
      <c r="AO21" s="171" t="s">
        <v>56</v>
      </c>
      <c r="AP21" s="171"/>
      <c r="AQ21" s="171"/>
      <c r="AR21" s="171"/>
      <c r="AS21" s="171"/>
      <c r="AT21" s="174" t="s">
        <v>57</v>
      </c>
      <c r="AU21" s="174"/>
      <c r="AV21" s="174"/>
      <c r="AW21" s="174"/>
      <c r="AX21" s="177"/>
    </row>
    <row r="22" spans="1:55" ht="30" customHeight="1" x14ac:dyDescent="0.15">
      <c r="A22" s="163"/>
      <c r="B22" s="164"/>
      <c r="C22" s="164"/>
      <c r="D22" s="164"/>
      <c r="E22" s="164"/>
      <c r="F22" s="165"/>
      <c r="G22" s="194"/>
      <c r="H22" s="195"/>
      <c r="I22" s="195"/>
      <c r="J22" s="195"/>
      <c r="K22" s="195"/>
      <c r="L22" s="195"/>
      <c r="M22" s="195"/>
      <c r="N22" s="195"/>
      <c r="O22" s="195"/>
      <c r="P22" s="195"/>
      <c r="Q22" s="195"/>
      <c r="R22" s="195"/>
      <c r="S22" s="195"/>
      <c r="T22" s="195"/>
      <c r="U22" s="195"/>
      <c r="V22" s="195"/>
      <c r="W22" s="195"/>
      <c r="X22" s="196"/>
      <c r="Y22" s="89" t="s">
        <v>58</v>
      </c>
      <c r="Z22" s="90"/>
      <c r="AA22" s="91"/>
      <c r="AB22" s="178" t="s">
        <v>59</v>
      </c>
      <c r="AC22" s="178"/>
      <c r="AD22" s="178"/>
      <c r="AE22" s="179" t="s">
        <v>60</v>
      </c>
      <c r="AF22" s="180"/>
      <c r="AG22" s="180"/>
      <c r="AH22" s="180"/>
      <c r="AI22" s="180"/>
      <c r="AJ22" s="179" t="s">
        <v>60</v>
      </c>
      <c r="AK22" s="180"/>
      <c r="AL22" s="180"/>
      <c r="AM22" s="180"/>
      <c r="AN22" s="180"/>
      <c r="AO22" s="181" t="s">
        <v>60</v>
      </c>
      <c r="AP22" s="182"/>
      <c r="AQ22" s="182"/>
      <c r="AR22" s="182"/>
      <c r="AS22" s="183"/>
      <c r="AT22" s="184"/>
      <c r="AU22" s="184"/>
      <c r="AV22" s="184"/>
      <c r="AW22" s="184"/>
      <c r="AX22" s="185"/>
    </row>
    <row r="23" spans="1:55" ht="30" customHeight="1" x14ac:dyDescent="0.15">
      <c r="A23" s="227" t="s">
        <v>61</v>
      </c>
      <c r="B23" s="228"/>
      <c r="C23" s="228"/>
      <c r="D23" s="228"/>
      <c r="E23" s="228"/>
      <c r="F23" s="229"/>
      <c r="G23" s="166" t="s">
        <v>62</v>
      </c>
      <c r="H23" s="90"/>
      <c r="I23" s="90"/>
      <c r="J23" s="90"/>
      <c r="K23" s="90"/>
      <c r="L23" s="90"/>
      <c r="M23" s="90"/>
      <c r="N23" s="90"/>
      <c r="O23" s="90"/>
      <c r="P23" s="90"/>
      <c r="Q23" s="90"/>
      <c r="R23" s="90"/>
      <c r="S23" s="90"/>
      <c r="T23" s="90"/>
      <c r="U23" s="90"/>
      <c r="V23" s="90"/>
      <c r="W23" s="90"/>
      <c r="X23" s="91"/>
      <c r="Y23" s="167"/>
      <c r="Z23" s="168"/>
      <c r="AA23" s="169"/>
      <c r="AB23" s="89" t="s">
        <v>47</v>
      </c>
      <c r="AC23" s="90"/>
      <c r="AD23" s="91"/>
      <c r="AE23" s="170" t="s">
        <v>26</v>
      </c>
      <c r="AF23" s="170"/>
      <c r="AG23" s="170"/>
      <c r="AH23" s="170"/>
      <c r="AI23" s="170"/>
      <c r="AJ23" s="170" t="s">
        <v>27</v>
      </c>
      <c r="AK23" s="170"/>
      <c r="AL23" s="170"/>
      <c r="AM23" s="170"/>
      <c r="AN23" s="170"/>
      <c r="AO23" s="170" t="s">
        <v>28</v>
      </c>
      <c r="AP23" s="170"/>
      <c r="AQ23" s="170"/>
      <c r="AR23" s="170"/>
      <c r="AS23" s="170"/>
      <c r="AT23" s="208" t="s">
        <v>63</v>
      </c>
      <c r="AU23" s="209"/>
      <c r="AV23" s="209"/>
      <c r="AW23" s="209"/>
      <c r="AX23" s="210"/>
    </row>
    <row r="24" spans="1:55" ht="30" customHeight="1" x14ac:dyDescent="0.15">
      <c r="A24" s="230"/>
      <c r="B24" s="231"/>
      <c r="C24" s="231"/>
      <c r="D24" s="231"/>
      <c r="E24" s="231"/>
      <c r="F24" s="232"/>
      <c r="G24" s="188" t="s">
        <v>64</v>
      </c>
      <c r="H24" s="189"/>
      <c r="I24" s="189"/>
      <c r="J24" s="189"/>
      <c r="K24" s="189"/>
      <c r="L24" s="189"/>
      <c r="M24" s="189"/>
      <c r="N24" s="189"/>
      <c r="O24" s="189"/>
      <c r="P24" s="189"/>
      <c r="Q24" s="189"/>
      <c r="R24" s="189"/>
      <c r="S24" s="189"/>
      <c r="T24" s="189"/>
      <c r="U24" s="189"/>
      <c r="V24" s="189"/>
      <c r="W24" s="189"/>
      <c r="X24" s="190"/>
      <c r="Y24" s="211" t="s">
        <v>65</v>
      </c>
      <c r="Z24" s="212"/>
      <c r="AA24" s="213"/>
      <c r="AB24" s="214" t="s">
        <v>66</v>
      </c>
      <c r="AC24" s="215"/>
      <c r="AD24" s="216"/>
      <c r="AE24" s="217" t="s">
        <v>67</v>
      </c>
      <c r="AF24" s="218"/>
      <c r="AG24" s="218"/>
      <c r="AH24" s="218"/>
      <c r="AI24" s="219"/>
      <c r="AJ24" s="217" t="s">
        <v>68</v>
      </c>
      <c r="AK24" s="218"/>
      <c r="AL24" s="218"/>
      <c r="AM24" s="218"/>
      <c r="AN24" s="219"/>
      <c r="AO24" s="217" t="s">
        <v>69</v>
      </c>
      <c r="AP24" s="218"/>
      <c r="AQ24" s="218"/>
      <c r="AR24" s="218"/>
      <c r="AS24" s="220"/>
      <c r="AT24" s="221" t="s">
        <v>70</v>
      </c>
      <c r="AU24" s="222"/>
      <c r="AV24" s="222"/>
      <c r="AW24" s="222"/>
      <c r="AX24" s="223"/>
      <c r="AY24" s="2"/>
      <c r="AZ24" s="3"/>
      <c r="BA24" s="3"/>
      <c r="BB24" s="3"/>
      <c r="BC24" s="3"/>
    </row>
    <row r="25" spans="1:55" ht="30" customHeight="1" x14ac:dyDescent="0.15">
      <c r="A25" s="233"/>
      <c r="B25" s="234"/>
      <c r="C25" s="234"/>
      <c r="D25" s="234"/>
      <c r="E25" s="234"/>
      <c r="F25" s="235"/>
      <c r="G25" s="194"/>
      <c r="H25" s="195"/>
      <c r="I25" s="195"/>
      <c r="J25" s="195"/>
      <c r="K25" s="195"/>
      <c r="L25" s="195"/>
      <c r="M25" s="195"/>
      <c r="N25" s="195"/>
      <c r="O25" s="195"/>
      <c r="P25" s="195"/>
      <c r="Q25" s="195"/>
      <c r="R25" s="195"/>
      <c r="S25" s="195"/>
      <c r="T25" s="195"/>
      <c r="U25" s="195"/>
      <c r="V25" s="195"/>
      <c r="W25" s="195"/>
      <c r="X25" s="196"/>
      <c r="Y25" s="224" t="s">
        <v>71</v>
      </c>
      <c r="Z25" s="225"/>
      <c r="AA25" s="226"/>
      <c r="AB25" s="236"/>
      <c r="AC25" s="237"/>
      <c r="AD25" s="238"/>
      <c r="AE25" s="239" t="s">
        <v>72</v>
      </c>
      <c r="AF25" s="240"/>
      <c r="AG25" s="240"/>
      <c r="AH25" s="240"/>
      <c r="AI25" s="241"/>
      <c r="AJ25" s="239" t="s">
        <v>72</v>
      </c>
      <c r="AK25" s="240"/>
      <c r="AL25" s="240"/>
      <c r="AM25" s="240"/>
      <c r="AN25" s="241"/>
      <c r="AO25" s="239" t="s">
        <v>72</v>
      </c>
      <c r="AP25" s="240"/>
      <c r="AQ25" s="240"/>
      <c r="AR25" s="240"/>
      <c r="AS25" s="264"/>
      <c r="AT25" s="265" t="s">
        <v>72</v>
      </c>
      <c r="AU25" s="98"/>
      <c r="AV25" s="98"/>
      <c r="AW25" s="98"/>
      <c r="AX25" s="266"/>
      <c r="AY25" s="2"/>
      <c r="AZ25" s="3"/>
      <c r="BA25" s="3"/>
      <c r="BB25" s="3"/>
      <c r="BC25" s="3"/>
    </row>
    <row r="26" spans="1:55" ht="30" customHeight="1" x14ac:dyDescent="0.15">
      <c r="A26" s="227" t="s">
        <v>73</v>
      </c>
      <c r="B26" s="267"/>
      <c r="C26" s="267"/>
      <c r="D26" s="267"/>
      <c r="E26" s="267"/>
      <c r="F26" s="268"/>
      <c r="G26" s="90" t="s">
        <v>74</v>
      </c>
      <c r="H26" s="90"/>
      <c r="I26" s="90"/>
      <c r="J26" s="90"/>
      <c r="K26" s="90"/>
      <c r="L26" s="90"/>
      <c r="M26" s="90"/>
      <c r="N26" s="90"/>
      <c r="O26" s="90"/>
      <c r="P26" s="90"/>
      <c r="Q26" s="90"/>
      <c r="R26" s="90"/>
      <c r="S26" s="90"/>
      <c r="T26" s="90"/>
      <c r="U26" s="90"/>
      <c r="V26" s="90"/>
      <c r="W26" s="90"/>
      <c r="X26" s="91"/>
      <c r="Y26" s="275"/>
      <c r="Z26" s="276"/>
      <c r="AA26" s="277"/>
      <c r="AB26" s="89" t="s">
        <v>47</v>
      </c>
      <c r="AC26" s="90"/>
      <c r="AD26" s="91"/>
      <c r="AE26" s="89" t="s">
        <v>26</v>
      </c>
      <c r="AF26" s="90"/>
      <c r="AG26" s="90"/>
      <c r="AH26" s="90"/>
      <c r="AI26" s="91"/>
      <c r="AJ26" s="89" t="s">
        <v>27</v>
      </c>
      <c r="AK26" s="90"/>
      <c r="AL26" s="90"/>
      <c r="AM26" s="90"/>
      <c r="AN26" s="91"/>
      <c r="AO26" s="89" t="s">
        <v>28</v>
      </c>
      <c r="AP26" s="90"/>
      <c r="AQ26" s="90"/>
      <c r="AR26" s="90"/>
      <c r="AS26" s="91"/>
      <c r="AT26" s="208" t="s">
        <v>75</v>
      </c>
      <c r="AU26" s="209"/>
      <c r="AV26" s="209"/>
      <c r="AW26" s="209"/>
      <c r="AX26" s="210"/>
      <c r="AY26" s="2"/>
      <c r="AZ26" s="3"/>
      <c r="BA26" s="3"/>
      <c r="BB26" s="3"/>
      <c r="BC26" s="3"/>
    </row>
    <row r="27" spans="1:55" ht="30" customHeight="1" x14ac:dyDescent="0.15">
      <c r="A27" s="269"/>
      <c r="B27" s="270"/>
      <c r="C27" s="270"/>
      <c r="D27" s="270"/>
      <c r="E27" s="270"/>
      <c r="F27" s="271"/>
      <c r="G27" s="255" t="s">
        <v>76</v>
      </c>
      <c r="H27" s="256"/>
      <c r="I27" s="256"/>
      <c r="J27" s="256"/>
      <c r="K27" s="256"/>
      <c r="L27" s="256"/>
      <c r="M27" s="256"/>
      <c r="N27" s="256"/>
      <c r="O27" s="256"/>
      <c r="P27" s="256"/>
      <c r="Q27" s="256"/>
      <c r="R27" s="256"/>
      <c r="S27" s="256"/>
      <c r="T27" s="256"/>
      <c r="U27" s="256"/>
      <c r="V27" s="256"/>
      <c r="W27" s="256"/>
      <c r="X27" s="257"/>
      <c r="Y27" s="261" t="s">
        <v>73</v>
      </c>
      <c r="Z27" s="262"/>
      <c r="AA27" s="263"/>
      <c r="AB27" s="251" t="s">
        <v>77</v>
      </c>
      <c r="AC27" s="252"/>
      <c r="AD27" s="253"/>
      <c r="AE27" s="248" t="s">
        <v>78</v>
      </c>
      <c r="AF27" s="249"/>
      <c r="AG27" s="249"/>
      <c r="AH27" s="249"/>
      <c r="AI27" s="250"/>
      <c r="AJ27" s="248" t="s">
        <v>79</v>
      </c>
      <c r="AK27" s="249"/>
      <c r="AL27" s="249"/>
      <c r="AM27" s="249"/>
      <c r="AN27" s="250"/>
      <c r="AO27" s="248" t="s">
        <v>80</v>
      </c>
      <c r="AP27" s="249"/>
      <c r="AQ27" s="249"/>
      <c r="AR27" s="249"/>
      <c r="AS27" s="250"/>
      <c r="AT27" s="242" t="s">
        <v>72</v>
      </c>
      <c r="AU27" s="243"/>
      <c r="AV27" s="243"/>
      <c r="AW27" s="243"/>
      <c r="AX27" s="244"/>
    </row>
    <row r="28" spans="1:55" ht="30" customHeight="1" x14ac:dyDescent="0.15">
      <c r="A28" s="272"/>
      <c r="B28" s="273"/>
      <c r="C28" s="273"/>
      <c r="D28" s="273"/>
      <c r="E28" s="273"/>
      <c r="F28" s="274"/>
      <c r="G28" s="258"/>
      <c r="H28" s="259"/>
      <c r="I28" s="259"/>
      <c r="J28" s="259"/>
      <c r="K28" s="259"/>
      <c r="L28" s="259"/>
      <c r="M28" s="259"/>
      <c r="N28" s="259"/>
      <c r="O28" s="259"/>
      <c r="P28" s="259"/>
      <c r="Q28" s="259"/>
      <c r="R28" s="259"/>
      <c r="S28" s="259"/>
      <c r="T28" s="259"/>
      <c r="U28" s="259"/>
      <c r="V28" s="259"/>
      <c r="W28" s="259"/>
      <c r="X28" s="260"/>
      <c r="Y28" s="197" t="s">
        <v>81</v>
      </c>
      <c r="Z28" s="225"/>
      <c r="AA28" s="226"/>
      <c r="AB28" s="245" t="s">
        <v>82</v>
      </c>
      <c r="AC28" s="246"/>
      <c r="AD28" s="247"/>
      <c r="AE28" s="248" t="s">
        <v>83</v>
      </c>
      <c r="AF28" s="249"/>
      <c r="AG28" s="249"/>
      <c r="AH28" s="249"/>
      <c r="AI28" s="250"/>
      <c r="AJ28" s="251" t="s">
        <v>84</v>
      </c>
      <c r="AK28" s="252"/>
      <c r="AL28" s="252"/>
      <c r="AM28" s="252"/>
      <c r="AN28" s="253"/>
      <c r="AO28" s="248" t="s">
        <v>85</v>
      </c>
      <c r="AP28" s="249"/>
      <c r="AQ28" s="249"/>
      <c r="AR28" s="249"/>
      <c r="AS28" s="250"/>
      <c r="AT28" s="254" t="s">
        <v>72</v>
      </c>
      <c r="AU28" s="243"/>
      <c r="AV28" s="243"/>
      <c r="AW28" s="243"/>
      <c r="AX28" s="244"/>
    </row>
    <row r="29" spans="1:55" ht="23.1" customHeight="1" x14ac:dyDescent="0.15">
      <c r="A29" s="288" t="s">
        <v>86</v>
      </c>
      <c r="B29" s="289"/>
      <c r="C29" s="294" t="s">
        <v>87</v>
      </c>
      <c r="D29" s="295"/>
      <c r="E29" s="295"/>
      <c r="F29" s="295"/>
      <c r="G29" s="295"/>
      <c r="H29" s="295"/>
      <c r="I29" s="295"/>
      <c r="J29" s="295"/>
      <c r="K29" s="296"/>
      <c r="L29" s="297" t="s">
        <v>88</v>
      </c>
      <c r="M29" s="297"/>
      <c r="N29" s="297"/>
      <c r="O29" s="297"/>
      <c r="P29" s="297"/>
      <c r="Q29" s="297"/>
      <c r="R29" s="298" t="s">
        <v>30</v>
      </c>
      <c r="S29" s="298"/>
      <c r="T29" s="298"/>
      <c r="U29" s="298"/>
      <c r="V29" s="298"/>
      <c r="W29" s="298"/>
      <c r="X29" s="299" t="s">
        <v>89</v>
      </c>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300"/>
    </row>
    <row r="30" spans="1:55" ht="23.1" customHeight="1" x14ac:dyDescent="0.15">
      <c r="A30" s="290"/>
      <c r="B30" s="291"/>
      <c r="C30" s="301" t="s">
        <v>90</v>
      </c>
      <c r="D30" s="302"/>
      <c r="E30" s="302"/>
      <c r="F30" s="302"/>
      <c r="G30" s="302"/>
      <c r="H30" s="302"/>
      <c r="I30" s="302"/>
      <c r="J30" s="302"/>
      <c r="K30" s="303"/>
      <c r="L30" s="304">
        <v>94</v>
      </c>
      <c r="M30" s="304"/>
      <c r="N30" s="304"/>
      <c r="O30" s="304"/>
      <c r="P30" s="304"/>
      <c r="Q30" s="304"/>
      <c r="R30" s="305"/>
      <c r="S30" s="305"/>
      <c r="T30" s="305"/>
      <c r="U30" s="305"/>
      <c r="V30" s="305"/>
      <c r="W30" s="305"/>
      <c r="X30" s="306"/>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8"/>
    </row>
    <row r="31" spans="1:55" ht="23.1" customHeight="1" x14ac:dyDescent="0.15">
      <c r="A31" s="290"/>
      <c r="B31" s="291"/>
      <c r="C31" s="287" t="s">
        <v>91</v>
      </c>
      <c r="D31" s="279"/>
      <c r="E31" s="279"/>
      <c r="F31" s="279"/>
      <c r="G31" s="279"/>
      <c r="H31" s="279"/>
      <c r="I31" s="279"/>
      <c r="J31" s="279"/>
      <c r="K31" s="280"/>
      <c r="L31" s="281">
        <v>22</v>
      </c>
      <c r="M31" s="282"/>
      <c r="N31" s="282"/>
      <c r="O31" s="282"/>
      <c r="P31" s="282"/>
      <c r="Q31" s="282"/>
      <c r="R31" s="283"/>
      <c r="S31" s="283"/>
      <c r="T31" s="283"/>
      <c r="U31" s="283"/>
      <c r="V31" s="283"/>
      <c r="W31" s="283"/>
      <c r="X31" s="284"/>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6"/>
    </row>
    <row r="32" spans="1:55" ht="23.1" customHeight="1" x14ac:dyDescent="0.15">
      <c r="A32" s="290"/>
      <c r="B32" s="291"/>
      <c r="C32" s="287" t="s">
        <v>92</v>
      </c>
      <c r="D32" s="279"/>
      <c r="E32" s="279"/>
      <c r="F32" s="279"/>
      <c r="G32" s="279"/>
      <c r="H32" s="279"/>
      <c r="I32" s="279"/>
      <c r="J32" s="279"/>
      <c r="K32" s="280"/>
      <c r="L32" s="282">
        <v>17</v>
      </c>
      <c r="M32" s="282"/>
      <c r="N32" s="282"/>
      <c r="O32" s="282"/>
      <c r="P32" s="282"/>
      <c r="Q32" s="282"/>
      <c r="R32" s="283"/>
      <c r="S32" s="283"/>
      <c r="T32" s="283"/>
      <c r="U32" s="283"/>
      <c r="V32" s="283"/>
      <c r="W32" s="283"/>
      <c r="X32" s="284"/>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6"/>
    </row>
    <row r="33" spans="1:50" ht="23.1" customHeight="1" x14ac:dyDescent="0.15">
      <c r="A33" s="290"/>
      <c r="B33" s="291"/>
      <c r="C33" s="278" t="s">
        <v>93</v>
      </c>
      <c r="D33" s="279"/>
      <c r="E33" s="279"/>
      <c r="F33" s="279"/>
      <c r="G33" s="279"/>
      <c r="H33" s="279"/>
      <c r="I33" s="279"/>
      <c r="J33" s="279"/>
      <c r="K33" s="280"/>
      <c r="L33" s="281" t="s">
        <v>60</v>
      </c>
      <c r="M33" s="282"/>
      <c r="N33" s="282"/>
      <c r="O33" s="282"/>
      <c r="P33" s="282"/>
      <c r="Q33" s="282"/>
      <c r="R33" s="283"/>
      <c r="S33" s="283"/>
      <c r="T33" s="283"/>
      <c r="U33" s="283"/>
      <c r="V33" s="283"/>
      <c r="W33" s="283"/>
      <c r="X33" s="284"/>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6"/>
    </row>
    <row r="34" spans="1:50" ht="23.1" customHeight="1" x14ac:dyDescent="0.15">
      <c r="A34" s="290"/>
      <c r="B34" s="291"/>
      <c r="C34" s="287" t="s">
        <v>94</v>
      </c>
      <c r="D34" s="279"/>
      <c r="E34" s="279"/>
      <c r="F34" s="279"/>
      <c r="G34" s="279"/>
      <c r="H34" s="279"/>
      <c r="I34" s="279"/>
      <c r="J34" s="279"/>
      <c r="K34" s="280"/>
      <c r="L34" s="281" t="s">
        <v>60</v>
      </c>
      <c r="M34" s="282"/>
      <c r="N34" s="282"/>
      <c r="O34" s="282"/>
      <c r="P34" s="282"/>
      <c r="Q34" s="282"/>
      <c r="R34" s="283"/>
      <c r="S34" s="283"/>
      <c r="T34" s="283"/>
      <c r="U34" s="283"/>
      <c r="V34" s="283"/>
      <c r="W34" s="283"/>
      <c r="X34" s="284"/>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6"/>
    </row>
    <row r="35" spans="1:50" ht="23.1" customHeight="1" x14ac:dyDescent="0.15">
      <c r="A35" s="290"/>
      <c r="B35" s="291"/>
      <c r="C35" s="278" t="s">
        <v>95</v>
      </c>
      <c r="D35" s="356"/>
      <c r="E35" s="356"/>
      <c r="F35" s="356"/>
      <c r="G35" s="356"/>
      <c r="H35" s="356"/>
      <c r="I35" s="356"/>
      <c r="J35" s="356"/>
      <c r="K35" s="357"/>
      <c r="L35" s="282">
        <v>0.7</v>
      </c>
      <c r="M35" s="282"/>
      <c r="N35" s="282"/>
      <c r="O35" s="282"/>
      <c r="P35" s="282"/>
      <c r="Q35" s="282"/>
      <c r="R35" s="4"/>
      <c r="S35" s="5"/>
      <c r="T35" s="5"/>
      <c r="U35" s="5"/>
      <c r="V35" s="5"/>
      <c r="W35" s="6"/>
      <c r="X35" s="7"/>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9"/>
    </row>
    <row r="36" spans="1:50" ht="22.5" customHeight="1" x14ac:dyDescent="0.15">
      <c r="A36" s="290"/>
      <c r="B36" s="291"/>
      <c r="C36" s="358" t="s">
        <v>96</v>
      </c>
      <c r="D36" s="359"/>
      <c r="E36" s="359"/>
      <c r="F36" s="359"/>
      <c r="G36" s="359"/>
      <c r="H36" s="359"/>
      <c r="I36" s="359"/>
      <c r="J36" s="359"/>
      <c r="K36" s="360"/>
      <c r="L36" s="361" t="s">
        <v>97</v>
      </c>
      <c r="M36" s="362"/>
      <c r="N36" s="362"/>
      <c r="O36" s="362"/>
      <c r="P36" s="362"/>
      <c r="Q36" s="363"/>
      <c r="R36" s="364"/>
      <c r="S36" s="365"/>
      <c r="T36" s="365"/>
      <c r="U36" s="365"/>
      <c r="V36" s="365"/>
      <c r="W36" s="366"/>
      <c r="X36" s="284"/>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6"/>
    </row>
    <row r="37" spans="1:50" ht="21.75" customHeight="1" thickBot="1" x14ac:dyDescent="0.2">
      <c r="A37" s="292"/>
      <c r="B37" s="293"/>
      <c r="C37" s="339" t="s">
        <v>42</v>
      </c>
      <c r="D37" s="340"/>
      <c r="E37" s="340"/>
      <c r="F37" s="340"/>
      <c r="G37" s="340"/>
      <c r="H37" s="340"/>
      <c r="I37" s="340"/>
      <c r="J37" s="340"/>
      <c r="K37" s="341"/>
      <c r="L37" s="342">
        <v>134</v>
      </c>
      <c r="M37" s="343"/>
      <c r="N37" s="343"/>
      <c r="O37" s="343"/>
      <c r="P37" s="343"/>
      <c r="Q37" s="344"/>
      <c r="R37" s="342"/>
      <c r="S37" s="343"/>
      <c r="T37" s="343"/>
      <c r="U37" s="343"/>
      <c r="V37" s="343"/>
      <c r="W37" s="344"/>
      <c r="X37" s="345"/>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7"/>
    </row>
    <row r="38" spans="1:50" ht="24.75" customHeight="1" thickBot="1" x14ac:dyDescent="0.2">
      <c r="A38" s="10"/>
      <c r="B38" s="10"/>
      <c r="C38" s="10"/>
      <c r="D38" s="10"/>
      <c r="E38" s="10"/>
      <c r="F38" s="10"/>
      <c r="G38" s="11"/>
      <c r="H38" s="11"/>
      <c r="I38" s="11"/>
      <c r="J38" s="11"/>
      <c r="K38" s="11"/>
      <c r="L38" s="12"/>
      <c r="M38" s="11"/>
      <c r="N38" s="11"/>
      <c r="O38" s="11"/>
      <c r="P38" s="11"/>
      <c r="Q38" s="11"/>
      <c r="R38" s="11"/>
      <c r="S38" s="11"/>
      <c r="T38" s="11"/>
      <c r="U38" s="11"/>
      <c r="V38" s="11"/>
      <c r="W38" s="11"/>
      <c r="X38" s="11"/>
      <c r="Y38" s="13"/>
      <c r="Z38" s="13"/>
      <c r="AA38" s="13"/>
      <c r="AB38" s="13"/>
      <c r="AC38" s="11"/>
      <c r="AD38" s="11"/>
      <c r="AE38" s="11"/>
      <c r="AF38" s="11"/>
      <c r="AG38" s="11"/>
      <c r="AH38" s="12"/>
      <c r="AI38" s="11"/>
      <c r="AJ38" s="11"/>
      <c r="AK38" s="11"/>
      <c r="AL38" s="11"/>
      <c r="AM38" s="11"/>
      <c r="AN38" s="11"/>
      <c r="AO38" s="11"/>
      <c r="AP38" s="11"/>
      <c r="AQ38" s="11"/>
      <c r="AR38" s="11"/>
      <c r="AS38" s="11"/>
      <c r="AT38" s="11"/>
      <c r="AU38" s="13"/>
      <c r="AV38" s="13"/>
      <c r="AW38" s="13"/>
      <c r="AX38" s="13"/>
    </row>
    <row r="39" spans="1:50" ht="21.75" customHeight="1" x14ac:dyDescent="0.15">
      <c r="A39" s="348" t="s">
        <v>98</v>
      </c>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50"/>
    </row>
    <row r="40" spans="1:50" ht="21" customHeight="1" x14ac:dyDescent="0.15">
      <c r="A40" s="14"/>
      <c r="B40" s="15"/>
      <c r="C40" s="351" t="s">
        <v>99</v>
      </c>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3"/>
      <c r="AD40" s="352" t="s">
        <v>100</v>
      </c>
      <c r="AE40" s="352"/>
      <c r="AF40" s="352"/>
      <c r="AG40" s="354" t="s">
        <v>101</v>
      </c>
      <c r="AH40" s="352"/>
      <c r="AI40" s="352"/>
      <c r="AJ40" s="352"/>
      <c r="AK40" s="352"/>
      <c r="AL40" s="352"/>
      <c r="AM40" s="352"/>
      <c r="AN40" s="352"/>
      <c r="AO40" s="352"/>
      <c r="AP40" s="352"/>
      <c r="AQ40" s="352"/>
      <c r="AR40" s="352"/>
      <c r="AS40" s="352"/>
      <c r="AT40" s="352"/>
      <c r="AU40" s="352"/>
      <c r="AV40" s="352"/>
      <c r="AW40" s="352"/>
      <c r="AX40" s="355"/>
    </row>
    <row r="41" spans="1:50" ht="26.25" customHeight="1" x14ac:dyDescent="0.15">
      <c r="A41" s="309" t="s">
        <v>102</v>
      </c>
      <c r="B41" s="310"/>
      <c r="C41" s="315" t="s">
        <v>103</v>
      </c>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7"/>
      <c r="AD41" s="318" t="s">
        <v>104</v>
      </c>
      <c r="AE41" s="319"/>
      <c r="AF41" s="319"/>
      <c r="AG41" s="320" t="s">
        <v>105</v>
      </c>
      <c r="AH41" s="321"/>
      <c r="AI41" s="321"/>
      <c r="AJ41" s="321"/>
      <c r="AK41" s="321"/>
      <c r="AL41" s="321"/>
      <c r="AM41" s="321"/>
      <c r="AN41" s="321"/>
      <c r="AO41" s="321"/>
      <c r="AP41" s="321"/>
      <c r="AQ41" s="321"/>
      <c r="AR41" s="321"/>
      <c r="AS41" s="321"/>
      <c r="AT41" s="321"/>
      <c r="AU41" s="321"/>
      <c r="AV41" s="321"/>
      <c r="AW41" s="321"/>
      <c r="AX41" s="322"/>
    </row>
    <row r="42" spans="1:50" ht="26.25" customHeight="1" x14ac:dyDescent="0.15">
      <c r="A42" s="311"/>
      <c r="B42" s="312"/>
      <c r="C42" s="329" t="s">
        <v>106</v>
      </c>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1"/>
      <c r="AD42" s="332" t="s">
        <v>107</v>
      </c>
      <c r="AE42" s="333"/>
      <c r="AF42" s="333"/>
      <c r="AG42" s="323"/>
      <c r="AH42" s="324"/>
      <c r="AI42" s="324"/>
      <c r="AJ42" s="324"/>
      <c r="AK42" s="324"/>
      <c r="AL42" s="324"/>
      <c r="AM42" s="324"/>
      <c r="AN42" s="324"/>
      <c r="AO42" s="324"/>
      <c r="AP42" s="324"/>
      <c r="AQ42" s="324"/>
      <c r="AR42" s="324"/>
      <c r="AS42" s="324"/>
      <c r="AT42" s="324"/>
      <c r="AU42" s="324"/>
      <c r="AV42" s="324"/>
      <c r="AW42" s="324"/>
      <c r="AX42" s="325"/>
    </row>
    <row r="43" spans="1:50" ht="30" customHeight="1" x14ac:dyDescent="0.15">
      <c r="A43" s="313"/>
      <c r="B43" s="314"/>
      <c r="C43" s="334" t="s">
        <v>108</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6"/>
      <c r="AD43" s="337" t="s">
        <v>107</v>
      </c>
      <c r="AE43" s="338"/>
      <c r="AF43" s="338"/>
      <c r="AG43" s="326"/>
      <c r="AH43" s="327"/>
      <c r="AI43" s="327"/>
      <c r="AJ43" s="327"/>
      <c r="AK43" s="327"/>
      <c r="AL43" s="327"/>
      <c r="AM43" s="327"/>
      <c r="AN43" s="327"/>
      <c r="AO43" s="327"/>
      <c r="AP43" s="327"/>
      <c r="AQ43" s="327"/>
      <c r="AR43" s="327"/>
      <c r="AS43" s="327"/>
      <c r="AT43" s="327"/>
      <c r="AU43" s="327"/>
      <c r="AV43" s="327"/>
      <c r="AW43" s="327"/>
      <c r="AX43" s="328"/>
    </row>
    <row r="44" spans="1:50" ht="26.25" customHeight="1" x14ac:dyDescent="0.15">
      <c r="A44" s="375" t="s">
        <v>109</v>
      </c>
      <c r="B44" s="376"/>
      <c r="C44" s="401" t="s">
        <v>110</v>
      </c>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399" t="s">
        <v>107</v>
      </c>
      <c r="AE44" s="400"/>
      <c r="AF44" s="400"/>
      <c r="AG44" s="367" t="s">
        <v>111</v>
      </c>
      <c r="AH44" s="189"/>
      <c r="AI44" s="189"/>
      <c r="AJ44" s="189"/>
      <c r="AK44" s="189"/>
      <c r="AL44" s="189"/>
      <c r="AM44" s="189"/>
      <c r="AN44" s="189"/>
      <c r="AO44" s="189"/>
      <c r="AP44" s="189"/>
      <c r="AQ44" s="189"/>
      <c r="AR44" s="189"/>
      <c r="AS44" s="189"/>
      <c r="AT44" s="189"/>
      <c r="AU44" s="189"/>
      <c r="AV44" s="189"/>
      <c r="AW44" s="189"/>
      <c r="AX44" s="368"/>
    </row>
    <row r="45" spans="1:50" ht="26.25" customHeight="1" x14ac:dyDescent="0.15">
      <c r="A45" s="311"/>
      <c r="B45" s="312"/>
      <c r="C45" s="374" t="s">
        <v>112</v>
      </c>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2" t="s">
        <v>107</v>
      </c>
      <c r="AE45" s="333"/>
      <c r="AF45" s="333"/>
      <c r="AG45" s="369"/>
      <c r="AH45" s="370"/>
      <c r="AI45" s="370"/>
      <c r="AJ45" s="370"/>
      <c r="AK45" s="370"/>
      <c r="AL45" s="370"/>
      <c r="AM45" s="370"/>
      <c r="AN45" s="370"/>
      <c r="AO45" s="370"/>
      <c r="AP45" s="370"/>
      <c r="AQ45" s="370"/>
      <c r="AR45" s="370"/>
      <c r="AS45" s="370"/>
      <c r="AT45" s="370"/>
      <c r="AU45" s="370"/>
      <c r="AV45" s="370"/>
      <c r="AW45" s="370"/>
      <c r="AX45" s="371"/>
    </row>
    <row r="46" spans="1:50" ht="26.25" customHeight="1" x14ac:dyDescent="0.15">
      <c r="A46" s="311"/>
      <c r="B46" s="312"/>
      <c r="C46" s="374" t="s">
        <v>113</v>
      </c>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2" t="s">
        <v>107</v>
      </c>
      <c r="AE46" s="333"/>
      <c r="AF46" s="333"/>
      <c r="AG46" s="369"/>
      <c r="AH46" s="370"/>
      <c r="AI46" s="370"/>
      <c r="AJ46" s="370"/>
      <c r="AK46" s="370"/>
      <c r="AL46" s="370"/>
      <c r="AM46" s="370"/>
      <c r="AN46" s="370"/>
      <c r="AO46" s="370"/>
      <c r="AP46" s="370"/>
      <c r="AQ46" s="370"/>
      <c r="AR46" s="370"/>
      <c r="AS46" s="370"/>
      <c r="AT46" s="370"/>
      <c r="AU46" s="370"/>
      <c r="AV46" s="370"/>
      <c r="AW46" s="370"/>
      <c r="AX46" s="371"/>
    </row>
    <row r="47" spans="1:50" ht="26.25" customHeight="1" x14ac:dyDescent="0.15">
      <c r="A47" s="311"/>
      <c r="B47" s="312"/>
      <c r="C47" s="374" t="s">
        <v>114</v>
      </c>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2" t="s">
        <v>107</v>
      </c>
      <c r="AE47" s="333"/>
      <c r="AF47" s="333"/>
      <c r="AG47" s="369"/>
      <c r="AH47" s="370"/>
      <c r="AI47" s="370"/>
      <c r="AJ47" s="370"/>
      <c r="AK47" s="370"/>
      <c r="AL47" s="370"/>
      <c r="AM47" s="370"/>
      <c r="AN47" s="370"/>
      <c r="AO47" s="370"/>
      <c r="AP47" s="370"/>
      <c r="AQ47" s="370"/>
      <c r="AR47" s="370"/>
      <c r="AS47" s="370"/>
      <c r="AT47" s="370"/>
      <c r="AU47" s="370"/>
      <c r="AV47" s="370"/>
      <c r="AW47" s="370"/>
      <c r="AX47" s="371"/>
    </row>
    <row r="48" spans="1:50" ht="26.25" customHeight="1" x14ac:dyDescent="0.15">
      <c r="A48" s="311"/>
      <c r="B48" s="312"/>
      <c r="C48" s="374" t="s">
        <v>115</v>
      </c>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93"/>
      <c r="AD48" s="332" t="s">
        <v>107</v>
      </c>
      <c r="AE48" s="333"/>
      <c r="AF48" s="333"/>
      <c r="AG48" s="369"/>
      <c r="AH48" s="370"/>
      <c r="AI48" s="370"/>
      <c r="AJ48" s="370"/>
      <c r="AK48" s="370"/>
      <c r="AL48" s="370"/>
      <c r="AM48" s="370"/>
      <c r="AN48" s="370"/>
      <c r="AO48" s="370"/>
      <c r="AP48" s="370"/>
      <c r="AQ48" s="370"/>
      <c r="AR48" s="370"/>
      <c r="AS48" s="370"/>
      <c r="AT48" s="370"/>
      <c r="AU48" s="370"/>
      <c r="AV48" s="370"/>
      <c r="AW48" s="370"/>
      <c r="AX48" s="371"/>
    </row>
    <row r="49" spans="1:50" ht="26.25" customHeight="1" x14ac:dyDescent="0.15">
      <c r="A49" s="311"/>
      <c r="B49" s="312"/>
      <c r="C49" s="394" t="s">
        <v>116</v>
      </c>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37" t="s">
        <v>117</v>
      </c>
      <c r="AE49" s="338"/>
      <c r="AF49" s="338"/>
      <c r="AG49" s="372"/>
      <c r="AH49" s="195"/>
      <c r="AI49" s="195"/>
      <c r="AJ49" s="195"/>
      <c r="AK49" s="195"/>
      <c r="AL49" s="195"/>
      <c r="AM49" s="195"/>
      <c r="AN49" s="195"/>
      <c r="AO49" s="195"/>
      <c r="AP49" s="195"/>
      <c r="AQ49" s="195"/>
      <c r="AR49" s="195"/>
      <c r="AS49" s="195"/>
      <c r="AT49" s="195"/>
      <c r="AU49" s="195"/>
      <c r="AV49" s="195"/>
      <c r="AW49" s="195"/>
      <c r="AX49" s="373"/>
    </row>
    <row r="50" spans="1:50" ht="39.950000000000003" customHeight="1" x14ac:dyDescent="0.15">
      <c r="A50" s="375" t="s">
        <v>118</v>
      </c>
      <c r="B50" s="376"/>
      <c r="C50" s="396" t="s">
        <v>119</v>
      </c>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8"/>
      <c r="AD50" s="399" t="s">
        <v>107</v>
      </c>
      <c r="AE50" s="400"/>
      <c r="AF50" s="400"/>
      <c r="AG50" s="367" t="s">
        <v>120</v>
      </c>
      <c r="AH50" s="189"/>
      <c r="AI50" s="189"/>
      <c r="AJ50" s="189"/>
      <c r="AK50" s="189"/>
      <c r="AL50" s="189"/>
      <c r="AM50" s="189"/>
      <c r="AN50" s="189"/>
      <c r="AO50" s="189"/>
      <c r="AP50" s="189"/>
      <c r="AQ50" s="189"/>
      <c r="AR50" s="189"/>
      <c r="AS50" s="189"/>
      <c r="AT50" s="189"/>
      <c r="AU50" s="189"/>
      <c r="AV50" s="189"/>
      <c r="AW50" s="189"/>
      <c r="AX50" s="368"/>
    </row>
    <row r="51" spans="1:50" ht="39.950000000000003" customHeight="1" x14ac:dyDescent="0.15">
      <c r="A51" s="311"/>
      <c r="B51" s="312"/>
      <c r="C51" s="374" t="s">
        <v>121</v>
      </c>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2" t="s">
        <v>107</v>
      </c>
      <c r="AE51" s="333"/>
      <c r="AF51" s="333"/>
      <c r="AG51" s="369"/>
      <c r="AH51" s="370"/>
      <c r="AI51" s="370"/>
      <c r="AJ51" s="370"/>
      <c r="AK51" s="370"/>
      <c r="AL51" s="370"/>
      <c r="AM51" s="370"/>
      <c r="AN51" s="370"/>
      <c r="AO51" s="370"/>
      <c r="AP51" s="370"/>
      <c r="AQ51" s="370"/>
      <c r="AR51" s="370"/>
      <c r="AS51" s="370"/>
      <c r="AT51" s="370"/>
      <c r="AU51" s="370"/>
      <c r="AV51" s="370"/>
      <c r="AW51" s="370"/>
      <c r="AX51" s="371"/>
    </row>
    <row r="52" spans="1:50" ht="39.950000000000003" customHeight="1" x14ac:dyDescent="0.15">
      <c r="A52" s="311"/>
      <c r="B52" s="312"/>
      <c r="C52" s="374" t="s">
        <v>122</v>
      </c>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2" t="s">
        <v>107</v>
      </c>
      <c r="AE52" s="333"/>
      <c r="AF52" s="333"/>
      <c r="AG52" s="372"/>
      <c r="AH52" s="195"/>
      <c r="AI52" s="195"/>
      <c r="AJ52" s="195"/>
      <c r="AK52" s="195"/>
      <c r="AL52" s="195"/>
      <c r="AM52" s="195"/>
      <c r="AN52" s="195"/>
      <c r="AO52" s="195"/>
      <c r="AP52" s="195"/>
      <c r="AQ52" s="195"/>
      <c r="AR52" s="195"/>
      <c r="AS52" s="195"/>
      <c r="AT52" s="195"/>
      <c r="AU52" s="195"/>
      <c r="AV52" s="195"/>
      <c r="AW52" s="195"/>
      <c r="AX52" s="373"/>
    </row>
    <row r="53" spans="1:50" ht="33.6" customHeight="1" x14ac:dyDescent="0.15">
      <c r="A53" s="375" t="s">
        <v>123</v>
      </c>
      <c r="B53" s="376"/>
      <c r="C53" s="377" t="s">
        <v>124</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9"/>
      <c r="AD53" s="380" t="s">
        <v>117</v>
      </c>
      <c r="AE53" s="381"/>
      <c r="AF53" s="381"/>
      <c r="AG53" s="382" t="s">
        <v>125</v>
      </c>
      <c r="AH53" s="383"/>
      <c r="AI53" s="383"/>
      <c r="AJ53" s="383"/>
      <c r="AK53" s="383"/>
      <c r="AL53" s="383"/>
      <c r="AM53" s="383"/>
      <c r="AN53" s="383"/>
      <c r="AO53" s="383"/>
      <c r="AP53" s="383"/>
      <c r="AQ53" s="383"/>
      <c r="AR53" s="383"/>
      <c r="AS53" s="383"/>
      <c r="AT53" s="383"/>
      <c r="AU53" s="383"/>
      <c r="AV53" s="383"/>
      <c r="AW53" s="383"/>
      <c r="AX53" s="384"/>
    </row>
    <row r="54" spans="1:50" ht="15.75" customHeight="1" x14ac:dyDescent="0.15">
      <c r="A54" s="311"/>
      <c r="B54" s="312"/>
      <c r="C54" s="391" t="s">
        <v>0</v>
      </c>
      <c r="D54" s="392"/>
      <c r="E54" s="392"/>
      <c r="F54" s="392"/>
      <c r="G54" s="431" t="s">
        <v>126</v>
      </c>
      <c r="H54" s="432"/>
      <c r="I54" s="432"/>
      <c r="J54" s="432"/>
      <c r="K54" s="432"/>
      <c r="L54" s="432"/>
      <c r="M54" s="432"/>
      <c r="N54" s="432"/>
      <c r="O54" s="432"/>
      <c r="P54" s="432"/>
      <c r="Q54" s="432"/>
      <c r="R54" s="432"/>
      <c r="S54" s="433"/>
      <c r="T54" s="434" t="s">
        <v>127</v>
      </c>
      <c r="U54" s="435"/>
      <c r="V54" s="435"/>
      <c r="W54" s="435"/>
      <c r="X54" s="435"/>
      <c r="Y54" s="435"/>
      <c r="Z54" s="435"/>
      <c r="AA54" s="435"/>
      <c r="AB54" s="435"/>
      <c r="AC54" s="435"/>
      <c r="AD54" s="435"/>
      <c r="AE54" s="435"/>
      <c r="AF54" s="435"/>
      <c r="AG54" s="385"/>
      <c r="AH54" s="386"/>
      <c r="AI54" s="386"/>
      <c r="AJ54" s="386"/>
      <c r="AK54" s="386"/>
      <c r="AL54" s="386"/>
      <c r="AM54" s="386"/>
      <c r="AN54" s="386"/>
      <c r="AO54" s="386"/>
      <c r="AP54" s="386"/>
      <c r="AQ54" s="386"/>
      <c r="AR54" s="386"/>
      <c r="AS54" s="386"/>
      <c r="AT54" s="386"/>
      <c r="AU54" s="386"/>
      <c r="AV54" s="386"/>
      <c r="AW54" s="386"/>
      <c r="AX54" s="387"/>
    </row>
    <row r="55" spans="1:50" ht="26.25" customHeight="1" x14ac:dyDescent="0.15">
      <c r="A55" s="311"/>
      <c r="B55" s="312"/>
      <c r="C55" s="436"/>
      <c r="D55" s="437"/>
      <c r="E55" s="437"/>
      <c r="F55" s="437"/>
      <c r="G55" s="438"/>
      <c r="H55" s="439"/>
      <c r="I55" s="439"/>
      <c r="J55" s="439"/>
      <c r="K55" s="439"/>
      <c r="L55" s="439"/>
      <c r="M55" s="439"/>
      <c r="N55" s="439"/>
      <c r="O55" s="439"/>
      <c r="P55" s="439"/>
      <c r="Q55" s="439"/>
      <c r="R55" s="439"/>
      <c r="S55" s="440"/>
      <c r="T55" s="441"/>
      <c r="U55" s="439"/>
      <c r="V55" s="439"/>
      <c r="W55" s="439"/>
      <c r="X55" s="439"/>
      <c r="Y55" s="439"/>
      <c r="Z55" s="439"/>
      <c r="AA55" s="439"/>
      <c r="AB55" s="439"/>
      <c r="AC55" s="439"/>
      <c r="AD55" s="439"/>
      <c r="AE55" s="439"/>
      <c r="AF55" s="439"/>
      <c r="AG55" s="385"/>
      <c r="AH55" s="386"/>
      <c r="AI55" s="386"/>
      <c r="AJ55" s="386"/>
      <c r="AK55" s="386"/>
      <c r="AL55" s="386"/>
      <c r="AM55" s="386"/>
      <c r="AN55" s="386"/>
      <c r="AO55" s="386"/>
      <c r="AP55" s="386"/>
      <c r="AQ55" s="386"/>
      <c r="AR55" s="386"/>
      <c r="AS55" s="386"/>
      <c r="AT55" s="386"/>
      <c r="AU55" s="386"/>
      <c r="AV55" s="386"/>
      <c r="AW55" s="386"/>
      <c r="AX55" s="387"/>
    </row>
    <row r="56" spans="1:50" ht="26.25" customHeight="1" x14ac:dyDescent="0.15">
      <c r="A56" s="313"/>
      <c r="B56" s="314"/>
      <c r="C56" s="442"/>
      <c r="D56" s="443"/>
      <c r="E56" s="443"/>
      <c r="F56" s="443"/>
      <c r="G56" s="444"/>
      <c r="H56" s="445"/>
      <c r="I56" s="445"/>
      <c r="J56" s="445"/>
      <c r="K56" s="445"/>
      <c r="L56" s="445"/>
      <c r="M56" s="445"/>
      <c r="N56" s="445"/>
      <c r="O56" s="445"/>
      <c r="P56" s="445"/>
      <c r="Q56" s="445"/>
      <c r="R56" s="445"/>
      <c r="S56" s="446"/>
      <c r="T56" s="447"/>
      <c r="U56" s="448"/>
      <c r="V56" s="448"/>
      <c r="W56" s="448"/>
      <c r="X56" s="448"/>
      <c r="Y56" s="448"/>
      <c r="Z56" s="448"/>
      <c r="AA56" s="448"/>
      <c r="AB56" s="448"/>
      <c r="AC56" s="448"/>
      <c r="AD56" s="448"/>
      <c r="AE56" s="448"/>
      <c r="AF56" s="448"/>
      <c r="AG56" s="388"/>
      <c r="AH56" s="389"/>
      <c r="AI56" s="389"/>
      <c r="AJ56" s="389"/>
      <c r="AK56" s="389"/>
      <c r="AL56" s="389"/>
      <c r="AM56" s="389"/>
      <c r="AN56" s="389"/>
      <c r="AO56" s="389"/>
      <c r="AP56" s="389"/>
      <c r="AQ56" s="389"/>
      <c r="AR56" s="389"/>
      <c r="AS56" s="389"/>
      <c r="AT56" s="389"/>
      <c r="AU56" s="389"/>
      <c r="AV56" s="389"/>
      <c r="AW56" s="389"/>
      <c r="AX56" s="390"/>
    </row>
    <row r="57" spans="1:50" ht="98.25" customHeight="1" x14ac:dyDescent="0.15">
      <c r="A57" s="375" t="s">
        <v>128</v>
      </c>
      <c r="B57" s="416"/>
      <c r="C57" s="419" t="s">
        <v>129</v>
      </c>
      <c r="D57" s="420"/>
      <c r="E57" s="420"/>
      <c r="F57" s="421"/>
      <c r="G57" s="422" t="s">
        <v>130</v>
      </c>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4"/>
    </row>
    <row r="58" spans="1:50" ht="66.75" customHeight="1" thickBot="1" x14ac:dyDescent="0.2">
      <c r="A58" s="417"/>
      <c r="B58" s="418"/>
      <c r="C58" s="425" t="s">
        <v>131</v>
      </c>
      <c r="D58" s="426"/>
      <c r="E58" s="426"/>
      <c r="F58" s="427"/>
      <c r="G58" s="428" t="s">
        <v>132</v>
      </c>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30"/>
    </row>
    <row r="59" spans="1:50" ht="21" customHeight="1" x14ac:dyDescent="0.15">
      <c r="A59" s="348" t="s">
        <v>133</v>
      </c>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50"/>
    </row>
    <row r="60" spans="1:50" ht="80.25" customHeight="1" thickBot="1" x14ac:dyDescent="0.2">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5"/>
    </row>
    <row r="61" spans="1:50" ht="21" customHeight="1" x14ac:dyDescent="0.15">
      <c r="A61" s="406" t="s">
        <v>134</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8"/>
    </row>
    <row r="62" spans="1:50" ht="80.25" customHeight="1" thickBot="1" x14ac:dyDescent="0.2">
      <c r="A62" s="403"/>
      <c r="B62" s="404"/>
      <c r="C62" s="404"/>
      <c r="D62" s="404"/>
      <c r="E62" s="409"/>
      <c r="F62" s="410"/>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2"/>
    </row>
    <row r="63" spans="1:50" ht="21" customHeight="1" x14ac:dyDescent="0.15">
      <c r="A63" s="406" t="s">
        <v>135</v>
      </c>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8"/>
    </row>
    <row r="64" spans="1:50" ht="80.25" customHeight="1" thickBot="1" x14ac:dyDescent="0.2">
      <c r="A64" s="403"/>
      <c r="B64" s="413"/>
      <c r="C64" s="413"/>
      <c r="D64" s="413"/>
      <c r="E64" s="414"/>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5"/>
    </row>
    <row r="65" spans="1:50" ht="21" customHeight="1" x14ac:dyDescent="0.15">
      <c r="A65" s="481" t="s">
        <v>136</v>
      </c>
      <c r="B65" s="482"/>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3"/>
    </row>
    <row r="66" spans="1:50" ht="80.25" customHeight="1" thickBot="1" x14ac:dyDescent="0.2">
      <c r="A66" s="484"/>
      <c r="B66" s="485"/>
      <c r="C66" s="485"/>
      <c r="D66" s="485"/>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6"/>
    </row>
    <row r="67" spans="1:50" ht="19.7" customHeight="1" x14ac:dyDescent="0.15">
      <c r="A67" s="487" t="s">
        <v>137</v>
      </c>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9"/>
    </row>
    <row r="68" spans="1:50" ht="19.899999999999999" customHeight="1" thickBot="1" x14ac:dyDescent="0.2">
      <c r="A68" s="490"/>
      <c r="B68" s="491"/>
      <c r="C68" s="492" t="s">
        <v>138</v>
      </c>
      <c r="D68" s="493"/>
      <c r="E68" s="493"/>
      <c r="F68" s="493"/>
      <c r="G68" s="493"/>
      <c r="H68" s="493"/>
      <c r="I68" s="493"/>
      <c r="J68" s="494"/>
      <c r="K68" s="495" t="s">
        <v>139</v>
      </c>
      <c r="L68" s="496"/>
      <c r="M68" s="496"/>
      <c r="N68" s="496"/>
      <c r="O68" s="496"/>
      <c r="P68" s="496"/>
      <c r="Q68" s="496"/>
      <c r="R68" s="497"/>
      <c r="S68" s="492" t="s">
        <v>140</v>
      </c>
      <c r="T68" s="493"/>
      <c r="U68" s="493"/>
      <c r="V68" s="493"/>
      <c r="W68" s="493"/>
      <c r="X68" s="493"/>
      <c r="Y68" s="493"/>
      <c r="Z68" s="494"/>
      <c r="AA68" s="498">
        <v>294</v>
      </c>
      <c r="AB68" s="499"/>
      <c r="AC68" s="499"/>
      <c r="AD68" s="499"/>
      <c r="AE68" s="499"/>
      <c r="AF68" s="499"/>
      <c r="AG68" s="499"/>
      <c r="AH68" s="499"/>
      <c r="AI68" s="492" t="s">
        <v>141</v>
      </c>
      <c r="AJ68" s="500"/>
      <c r="AK68" s="500"/>
      <c r="AL68" s="500"/>
      <c r="AM68" s="500"/>
      <c r="AN68" s="500"/>
      <c r="AO68" s="500"/>
      <c r="AP68" s="501"/>
      <c r="AQ68" s="502">
        <v>92</v>
      </c>
      <c r="AR68" s="502"/>
      <c r="AS68" s="502"/>
      <c r="AT68" s="502"/>
      <c r="AU68" s="502"/>
      <c r="AV68" s="502"/>
      <c r="AW68" s="502"/>
      <c r="AX68" s="503"/>
    </row>
    <row r="69" spans="1:50" ht="24.75" customHeight="1" thickBot="1" x14ac:dyDescent="0.2">
      <c r="A69" s="10"/>
      <c r="B69" s="10"/>
      <c r="C69" s="10"/>
      <c r="D69" s="10"/>
      <c r="E69" s="10"/>
      <c r="F69" s="10"/>
      <c r="G69" s="11"/>
      <c r="H69" s="11"/>
      <c r="I69" s="11"/>
      <c r="J69" s="11"/>
      <c r="K69" s="11"/>
      <c r="L69" s="12"/>
      <c r="M69" s="11"/>
      <c r="N69" s="11"/>
      <c r="O69" s="11"/>
      <c r="P69" s="11"/>
      <c r="Q69" s="11"/>
      <c r="R69" s="11"/>
      <c r="S69" s="11"/>
      <c r="T69" s="11"/>
      <c r="U69" s="11"/>
      <c r="V69" s="11"/>
      <c r="W69" s="11"/>
      <c r="X69" s="11"/>
      <c r="Y69" s="13"/>
      <c r="Z69" s="13"/>
      <c r="AA69" s="13"/>
      <c r="AB69" s="13"/>
      <c r="AC69" s="11"/>
      <c r="AD69" s="11"/>
      <c r="AE69" s="11"/>
      <c r="AF69" s="11"/>
      <c r="AG69" s="11"/>
      <c r="AH69" s="12"/>
      <c r="AI69" s="11"/>
      <c r="AJ69" s="11"/>
      <c r="AK69" s="11"/>
      <c r="AL69" s="11"/>
      <c r="AM69" s="11"/>
      <c r="AN69" s="11"/>
      <c r="AO69" s="11"/>
      <c r="AP69" s="11"/>
      <c r="AQ69" s="11"/>
      <c r="AR69" s="11"/>
      <c r="AS69" s="11"/>
      <c r="AT69" s="11"/>
      <c r="AU69" s="13"/>
      <c r="AV69" s="13"/>
      <c r="AW69" s="13"/>
      <c r="AX69" s="13"/>
    </row>
    <row r="70" spans="1:50" ht="15" customHeight="1" x14ac:dyDescent="0.15">
      <c r="A70" s="449" t="s">
        <v>142</v>
      </c>
      <c r="B70" s="450"/>
      <c r="C70" s="450"/>
      <c r="D70" s="450"/>
      <c r="E70" s="450"/>
      <c r="F70" s="451"/>
      <c r="G70" s="16" t="s">
        <v>143</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41.25" customHeight="1" x14ac:dyDescent="0.15">
      <c r="A71" s="81"/>
      <c r="B71" s="82"/>
      <c r="C71" s="82"/>
      <c r="D71" s="82"/>
      <c r="E71" s="82"/>
      <c r="F71" s="83"/>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52.35" customHeight="1" x14ac:dyDescent="0.15">
      <c r="A72" s="81"/>
      <c r="B72" s="82"/>
      <c r="C72" s="82"/>
      <c r="D72" s="82"/>
      <c r="E72" s="82"/>
      <c r="F72" s="83"/>
      <c r="G72" s="19"/>
      <c r="H72" s="20"/>
      <c r="I72" s="20"/>
      <c r="J72" s="3"/>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customHeight="1" x14ac:dyDescent="0.15">
      <c r="A73" s="81"/>
      <c r="B73" s="82"/>
      <c r="C73" s="82"/>
      <c r="D73" s="82"/>
      <c r="E73" s="82"/>
      <c r="F73" s="83"/>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customHeight="1" x14ac:dyDescent="0.15">
      <c r="A74" s="81"/>
      <c r="B74" s="82"/>
      <c r="C74" s="82"/>
      <c r="D74" s="82"/>
      <c r="E74" s="82"/>
      <c r="F74" s="83"/>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41.25" customHeight="1" x14ac:dyDescent="0.15">
      <c r="A75" s="81"/>
      <c r="B75" s="82"/>
      <c r="C75" s="82"/>
      <c r="D75" s="82"/>
      <c r="E75" s="82"/>
      <c r="F75" s="83"/>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5" customHeight="1" x14ac:dyDescent="0.15">
      <c r="A76" s="81"/>
      <c r="B76" s="82"/>
      <c r="C76" s="82"/>
      <c r="D76" s="82"/>
      <c r="E76" s="82"/>
      <c r="F76" s="83"/>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5" customHeight="1" x14ac:dyDescent="0.15">
      <c r="A77" s="81"/>
      <c r="B77" s="82"/>
      <c r="C77" s="82"/>
      <c r="D77" s="82"/>
      <c r="E77" s="82"/>
      <c r="F77" s="83"/>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x14ac:dyDescent="0.15">
      <c r="A78" s="81"/>
      <c r="B78" s="82"/>
      <c r="C78" s="82"/>
      <c r="D78" s="82"/>
      <c r="E78" s="82"/>
      <c r="F78" s="83"/>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x14ac:dyDescent="0.15">
      <c r="A79" s="81"/>
      <c r="B79" s="82"/>
      <c r="C79" s="82"/>
      <c r="D79" s="82"/>
      <c r="E79" s="82"/>
      <c r="F79" s="83"/>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x14ac:dyDescent="0.15">
      <c r="A80" s="81"/>
      <c r="B80" s="82"/>
      <c r="C80" s="82"/>
      <c r="D80" s="82"/>
      <c r="E80" s="82"/>
      <c r="F80" s="83"/>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x14ac:dyDescent="0.15">
      <c r="A81" s="81"/>
      <c r="B81" s="82"/>
      <c r="C81" s="82"/>
      <c r="D81" s="82"/>
      <c r="E81" s="82"/>
      <c r="F81" s="83"/>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x14ac:dyDescent="0.15">
      <c r="A82" s="81"/>
      <c r="B82" s="82"/>
      <c r="C82" s="82"/>
      <c r="D82" s="82"/>
      <c r="E82" s="82"/>
      <c r="F82" s="83"/>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x14ac:dyDescent="0.15">
      <c r="A83" s="81"/>
      <c r="B83" s="82"/>
      <c r="C83" s="82"/>
      <c r="D83" s="82"/>
      <c r="E83" s="82"/>
      <c r="F83" s="83"/>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x14ac:dyDescent="0.15">
      <c r="A84" s="81"/>
      <c r="B84" s="82"/>
      <c r="C84" s="82"/>
      <c r="D84" s="82"/>
      <c r="E84" s="82"/>
      <c r="F84" s="83"/>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42.6" customHeight="1" x14ac:dyDescent="0.15">
      <c r="A85" s="81"/>
      <c r="B85" s="82"/>
      <c r="C85" s="82"/>
      <c r="D85" s="82"/>
      <c r="E85" s="82"/>
      <c r="F85" s="83"/>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x14ac:dyDescent="0.15">
      <c r="A86" s="81"/>
      <c r="B86" s="82"/>
      <c r="C86" s="82"/>
      <c r="D86" s="82"/>
      <c r="E86" s="82"/>
      <c r="F86" s="83"/>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x14ac:dyDescent="0.15">
      <c r="A87" s="81"/>
      <c r="B87" s="82"/>
      <c r="C87" s="82"/>
      <c r="D87" s="82"/>
      <c r="E87" s="82"/>
      <c r="F87" s="83"/>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x14ac:dyDescent="0.15">
      <c r="A88" s="81"/>
      <c r="B88" s="82"/>
      <c r="C88" s="82"/>
      <c r="D88" s="82"/>
      <c r="E88" s="82"/>
      <c r="F88" s="83"/>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x14ac:dyDescent="0.15">
      <c r="A89" s="81"/>
      <c r="B89" s="82"/>
      <c r="C89" s="82"/>
      <c r="D89" s="82"/>
      <c r="E89" s="82"/>
      <c r="F89" s="83"/>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x14ac:dyDescent="0.15">
      <c r="A90" s="81"/>
      <c r="B90" s="82"/>
      <c r="C90" s="82"/>
      <c r="D90" s="82"/>
      <c r="E90" s="82"/>
      <c r="F90" s="83"/>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x14ac:dyDescent="0.15">
      <c r="A91" s="81"/>
      <c r="B91" s="82"/>
      <c r="C91" s="82"/>
      <c r="D91" s="82"/>
      <c r="E91" s="82"/>
      <c r="F91" s="83"/>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thickBot="1" x14ac:dyDescent="0.2">
      <c r="A92" s="452"/>
      <c r="B92" s="453"/>
      <c r="C92" s="453"/>
      <c r="D92" s="453"/>
      <c r="E92" s="453"/>
      <c r="F92" s="454"/>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ht="52.5" customHeight="1" x14ac:dyDescent="0.15">
      <c r="A93" s="455"/>
      <c r="B93" s="456"/>
      <c r="C93" s="456"/>
      <c r="D93" s="456"/>
      <c r="E93" s="456"/>
      <c r="F93" s="457"/>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ht="52.5" customHeight="1" x14ac:dyDescent="0.15">
      <c r="A94" s="458"/>
      <c r="B94" s="459"/>
      <c r="C94" s="459"/>
      <c r="D94" s="459"/>
      <c r="E94" s="459"/>
      <c r="F94" s="460"/>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x14ac:dyDescent="0.15">
      <c r="A95" s="458"/>
      <c r="B95" s="459"/>
      <c r="C95" s="459"/>
      <c r="D95" s="459"/>
      <c r="E95" s="459"/>
      <c r="F95" s="460"/>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x14ac:dyDescent="0.15">
      <c r="A96" s="458"/>
      <c r="B96" s="459"/>
      <c r="C96" s="459"/>
      <c r="D96" s="459"/>
      <c r="E96" s="459"/>
      <c r="F96" s="460"/>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x14ac:dyDescent="0.15">
      <c r="A97" s="458"/>
      <c r="B97" s="459"/>
      <c r="C97" s="459"/>
      <c r="D97" s="459"/>
      <c r="E97" s="459"/>
      <c r="F97" s="460"/>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x14ac:dyDescent="0.15">
      <c r="A98" s="458"/>
      <c r="B98" s="459"/>
      <c r="C98" s="459"/>
      <c r="D98" s="459"/>
      <c r="E98" s="459"/>
      <c r="F98" s="460"/>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52.5" customHeight="1" x14ac:dyDescent="0.15">
      <c r="A99" s="458"/>
      <c r="B99" s="459"/>
      <c r="C99" s="459"/>
      <c r="D99" s="459"/>
      <c r="E99" s="459"/>
      <c r="F99" s="460"/>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52.5" customHeight="1" x14ac:dyDescent="0.15">
      <c r="A100" s="458"/>
      <c r="B100" s="459"/>
      <c r="C100" s="459"/>
      <c r="D100" s="459"/>
      <c r="E100" s="459"/>
      <c r="F100" s="460"/>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52.5" customHeight="1" x14ac:dyDescent="0.15">
      <c r="A101" s="458"/>
      <c r="B101" s="459"/>
      <c r="C101" s="459"/>
      <c r="D101" s="459"/>
      <c r="E101" s="459"/>
      <c r="F101" s="460"/>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52.5" customHeight="1" x14ac:dyDescent="0.15">
      <c r="A102" s="458"/>
      <c r="B102" s="459"/>
      <c r="C102" s="459"/>
      <c r="D102" s="459"/>
      <c r="E102" s="459"/>
      <c r="F102" s="460"/>
      <c r="G102" s="1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52.5" customHeight="1" x14ac:dyDescent="0.15">
      <c r="A103" s="458"/>
      <c r="B103" s="459"/>
      <c r="C103" s="459"/>
      <c r="D103" s="459"/>
      <c r="E103" s="459"/>
      <c r="F103" s="460"/>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0" ht="52.5" customHeight="1" x14ac:dyDescent="0.15">
      <c r="A104" s="458"/>
      <c r="B104" s="459"/>
      <c r="C104" s="459"/>
      <c r="D104" s="459"/>
      <c r="E104" s="459"/>
      <c r="F104" s="460"/>
      <c r="G104" s="1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52.5" customHeight="1" x14ac:dyDescent="0.15">
      <c r="A105" s="458"/>
      <c r="B105" s="459"/>
      <c r="C105" s="459"/>
      <c r="D105" s="459"/>
      <c r="E105" s="459"/>
      <c r="F105" s="460"/>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52.5" customHeight="1" x14ac:dyDescent="0.15">
      <c r="A106" s="458"/>
      <c r="B106" s="459"/>
      <c r="C106" s="459"/>
      <c r="D106" s="459"/>
      <c r="E106" s="459"/>
      <c r="F106" s="460"/>
      <c r="G106" s="1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0" ht="52.5" customHeight="1" x14ac:dyDescent="0.15">
      <c r="A107" s="458"/>
      <c r="B107" s="459"/>
      <c r="C107" s="459"/>
      <c r="D107" s="459"/>
      <c r="E107" s="459"/>
      <c r="F107" s="460"/>
      <c r="G107" s="1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row>
    <row r="108" spans="1:50" ht="20.25" customHeight="1" x14ac:dyDescent="0.15">
      <c r="A108" s="458"/>
      <c r="B108" s="459"/>
      <c r="C108" s="459"/>
      <c r="D108" s="459"/>
      <c r="E108" s="459"/>
      <c r="F108" s="460"/>
      <c r="G108" s="1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1"/>
    </row>
    <row r="109" spans="1:50" ht="52.5" customHeight="1" x14ac:dyDescent="0.15">
      <c r="A109" s="458"/>
      <c r="B109" s="459"/>
      <c r="C109" s="459"/>
      <c r="D109" s="459"/>
      <c r="E109" s="459"/>
      <c r="F109" s="460"/>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1"/>
    </row>
    <row r="110" spans="1:50" ht="52.5" customHeight="1" x14ac:dyDescent="0.15">
      <c r="A110" s="458"/>
      <c r="B110" s="459"/>
      <c r="C110" s="459"/>
      <c r="D110" s="459"/>
      <c r="E110" s="459"/>
      <c r="F110" s="460"/>
      <c r="G110" s="1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1"/>
    </row>
    <row r="111" spans="1:50" ht="52.5" customHeight="1" x14ac:dyDescent="0.15">
      <c r="A111" s="458"/>
      <c r="B111" s="459"/>
      <c r="C111" s="459"/>
      <c r="D111" s="459"/>
      <c r="E111" s="459"/>
      <c r="F111" s="460"/>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1"/>
    </row>
    <row r="112" spans="1:50" ht="52.5" customHeight="1" x14ac:dyDescent="0.15">
      <c r="A112" s="458"/>
      <c r="B112" s="459"/>
      <c r="C112" s="459"/>
      <c r="D112" s="459"/>
      <c r="E112" s="459"/>
      <c r="F112" s="460"/>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1"/>
    </row>
    <row r="113" spans="1:50" ht="52.5" customHeight="1" x14ac:dyDescent="0.15">
      <c r="A113" s="458"/>
      <c r="B113" s="459"/>
      <c r="C113" s="459"/>
      <c r="D113" s="459"/>
      <c r="E113" s="459"/>
      <c r="F113" s="460"/>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1"/>
    </row>
    <row r="114" spans="1:50" ht="52.5" customHeight="1" x14ac:dyDescent="0.15">
      <c r="A114" s="458"/>
      <c r="B114" s="459"/>
      <c r="C114" s="459"/>
      <c r="D114" s="459"/>
      <c r="E114" s="459"/>
      <c r="F114" s="460"/>
      <c r="G114" s="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1"/>
    </row>
    <row r="115" spans="1:50" ht="52.5" customHeight="1" x14ac:dyDescent="0.15">
      <c r="A115" s="458"/>
      <c r="B115" s="459"/>
      <c r="C115" s="459"/>
      <c r="D115" s="459"/>
      <c r="E115" s="459"/>
      <c r="F115" s="460"/>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1"/>
    </row>
    <row r="116" spans="1:50" ht="14.25" thickBot="1" x14ac:dyDescent="0.2">
      <c r="A116" s="461"/>
      <c r="B116" s="462"/>
      <c r="C116" s="462"/>
      <c r="D116" s="462"/>
      <c r="E116" s="462"/>
      <c r="F116" s="463"/>
      <c r="G116" s="22" t="s">
        <v>144</v>
      </c>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4"/>
    </row>
    <row r="117" spans="1:50" s="3" customFormat="1" x14ac:dyDescent="0.15">
      <c r="A117" s="25"/>
      <c r="B117" s="25"/>
      <c r="C117" s="25"/>
      <c r="D117" s="25"/>
      <c r="E117" s="25"/>
      <c r="F117" s="25"/>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row>
    <row r="118" spans="1:50" s="3" customFormat="1" ht="14.25" thickBot="1" x14ac:dyDescent="0.2">
      <c r="A118" s="26"/>
      <c r="B118" s="26"/>
      <c r="C118" s="26"/>
      <c r="D118" s="26"/>
      <c r="E118" s="26"/>
      <c r="F118" s="26"/>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row>
    <row r="119" spans="1:50" ht="30" customHeight="1" x14ac:dyDescent="0.15">
      <c r="A119" s="464" t="s">
        <v>145</v>
      </c>
      <c r="B119" s="465"/>
      <c r="C119" s="465"/>
      <c r="D119" s="465"/>
      <c r="E119" s="465"/>
      <c r="F119" s="466"/>
      <c r="G119" s="470" t="s">
        <v>146</v>
      </c>
      <c r="H119" s="471"/>
      <c r="I119" s="471"/>
      <c r="J119" s="471"/>
      <c r="K119" s="471"/>
      <c r="L119" s="471"/>
      <c r="M119" s="471"/>
      <c r="N119" s="471"/>
      <c r="O119" s="471"/>
      <c r="P119" s="471"/>
      <c r="Q119" s="471"/>
      <c r="R119" s="471"/>
      <c r="S119" s="471"/>
      <c r="T119" s="471"/>
      <c r="U119" s="471"/>
      <c r="V119" s="471"/>
      <c r="W119" s="471"/>
      <c r="X119" s="471"/>
      <c r="Y119" s="471"/>
      <c r="Z119" s="471"/>
      <c r="AA119" s="471"/>
      <c r="AB119" s="472"/>
      <c r="AC119" s="473" t="s">
        <v>147</v>
      </c>
      <c r="AD119" s="471"/>
      <c r="AE119" s="471"/>
      <c r="AF119" s="471"/>
      <c r="AG119" s="471"/>
      <c r="AH119" s="471"/>
      <c r="AI119" s="471"/>
      <c r="AJ119" s="471"/>
      <c r="AK119" s="471"/>
      <c r="AL119" s="471"/>
      <c r="AM119" s="471"/>
      <c r="AN119" s="471"/>
      <c r="AO119" s="471"/>
      <c r="AP119" s="471"/>
      <c r="AQ119" s="471"/>
      <c r="AR119" s="471"/>
      <c r="AS119" s="471"/>
      <c r="AT119" s="471"/>
      <c r="AU119" s="471"/>
      <c r="AV119" s="471"/>
      <c r="AW119" s="471"/>
      <c r="AX119" s="474"/>
    </row>
    <row r="120" spans="1:50" ht="24.75" customHeight="1" x14ac:dyDescent="0.15">
      <c r="A120" s="230"/>
      <c r="B120" s="231"/>
      <c r="C120" s="231"/>
      <c r="D120" s="231"/>
      <c r="E120" s="231"/>
      <c r="F120" s="232"/>
      <c r="G120" s="475" t="s">
        <v>87</v>
      </c>
      <c r="H120" s="222"/>
      <c r="I120" s="222"/>
      <c r="J120" s="222"/>
      <c r="K120" s="222"/>
      <c r="L120" s="476" t="s">
        <v>148</v>
      </c>
      <c r="M120" s="98"/>
      <c r="N120" s="98"/>
      <c r="O120" s="98"/>
      <c r="P120" s="98"/>
      <c r="Q120" s="98"/>
      <c r="R120" s="98"/>
      <c r="S120" s="98"/>
      <c r="T120" s="98"/>
      <c r="U120" s="98"/>
      <c r="V120" s="98"/>
      <c r="W120" s="98"/>
      <c r="X120" s="99"/>
      <c r="Y120" s="477" t="s">
        <v>149</v>
      </c>
      <c r="Z120" s="478"/>
      <c r="AA120" s="478"/>
      <c r="AB120" s="479"/>
      <c r="AC120" s="480" t="s">
        <v>87</v>
      </c>
      <c r="AD120" s="222"/>
      <c r="AE120" s="222"/>
      <c r="AF120" s="222"/>
      <c r="AG120" s="222"/>
      <c r="AH120" s="476" t="s">
        <v>148</v>
      </c>
      <c r="AI120" s="98"/>
      <c r="AJ120" s="98"/>
      <c r="AK120" s="98"/>
      <c r="AL120" s="98"/>
      <c r="AM120" s="98"/>
      <c r="AN120" s="98"/>
      <c r="AO120" s="98"/>
      <c r="AP120" s="98"/>
      <c r="AQ120" s="98"/>
      <c r="AR120" s="98"/>
      <c r="AS120" s="98"/>
      <c r="AT120" s="99"/>
      <c r="AU120" s="477" t="s">
        <v>149</v>
      </c>
      <c r="AV120" s="478"/>
      <c r="AW120" s="478"/>
      <c r="AX120" s="513"/>
    </row>
    <row r="121" spans="1:50" ht="24.75" customHeight="1" x14ac:dyDescent="0.15">
      <c r="A121" s="230"/>
      <c r="B121" s="231"/>
      <c r="C121" s="231"/>
      <c r="D121" s="231"/>
      <c r="E121" s="231"/>
      <c r="F121" s="232"/>
      <c r="G121" s="529" t="s">
        <v>150</v>
      </c>
      <c r="H121" s="529"/>
      <c r="I121" s="529"/>
      <c r="J121" s="529"/>
      <c r="K121" s="530"/>
      <c r="L121" s="531" t="s">
        <v>151</v>
      </c>
      <c r="M121" s="532"/>
      <c r="N121" s="532"/>
      <c r="O121" s="532"/>
      <c r="P121" s="532"/>
      <c r="Q121" s="532"/>
      <c r="R121" s="532"/>
      <c r="S121" s="532"/>
      <c r="T121" s="532"/>
      <c r="U121" s="532"/>
      <c r="V121" s="532"/>
      <c r="W121" s="532"/>
      <c r="X121" s="533"/>
      <c r="Y121" s="534">
        <v>16</v>
      </c>
      <c r="Z121" s="535"/>
      <c r="AA121" s="535"/>
      <c r="AB121" s="536"/>
      <c r="AC121" s="537"/>
      <c r="AD121" s="529"/>
      <c r="AE121" s="529"/>
      <c r="AF121" s="529"/>
      <c r="AG121" s="530"/>
      <c r="AH121" s="531"/>
      <c r="AI121" s="532"/>
      <c r="AJ121" s="532"/>
      <c r="AK121" s="532"/>
      <c r="AL121" s="532"/>
      <c r="AM121" s="532"/>
      <c r="AN121" s="532"/>
      <c r="AO121" s="532"/>
      <c r="AP121" s="532"/>
      <c r="AQ121" s="532"/>
      <c r="AR121" s="532"/>
      <c r="AS121" s="532"/>
      <c r="AT121" s="533"/>
      <c r="AU121" s="534"/>
      <c r="AV121" s="535"/>
      <c r="AW121" s="535"/>
      <c r="AX121" s="538"/>
    </row>
    <row r="122" spans="1:50" ht="24.75" customHeight="1" x14ac:dyDescent="0.15">
      <c r="A122" s="230"/>
      <c r="B122" s="231"/>
      <c r="C122" s="231"/>
      <c r="D122" s="231"/>
      <c r="E122" s="231"/>
      <c r="F122" s="232"/>
      <c r="G122" s="514" t="s">
        <v>152</v>
      </c>
      <c r="H122" s="514"/>
      <c r="I122" s="514"/>
      <c r="J122" s="514"/>
      <c r="K122" s="515"/>
      <c r="L122" s="516" t="s">
        <v>153</v>
      </c>
      <c r="M122" s="517"/>
      <c r="N122" s="517"/>
      <c r="O122" s="517"/>
      <c r="P122" s="517"/>
      <c r="Q122" s="517"/>
      <c r="R122" s="517"/>
      <c r="S122" s="517"/>
      <c r="T122" s="517"/>
      <c r="U122" s="517"/>
      <c r="V122" s="517"/>
      <c r="W122" s="517"/>
      <c r="X122" s="518"/>
      <c r="Y122" s="519">
        <v>2</v>
      </c>
      <c r="Z122" s="520"/>
      <c r="AA122" s="520"/>
      <c r="AB122" s="521"/>
      <c r="AC122" s="522" t="s">
        <v>42</v>
      </c>
      <c r="AD122" s="222"/>
      <c r="AE122" s="222"/>
      <c r="AF122" s="222"/>
      <c r="AG122" s="222"/>
      <c r="AH122" s="523"/>
      <c r="AI122" s="524"/>
      <c r="AJ122" s="524"/>
      <c r="AK122" s="524"/>
      <c r="AL122" s="524"/>
      <c r="AM122" s="524"/>
      <c r="AN122" s="524"/>
      <c r="AO122" s="524"/>
      <c r="AP122" s="524"/>
      <c r="AQ122" s="524"/>
      <c r="AR122" s="524"/>
      <c r="AS122" s="524"/>
      <c r="AT122" s="525"/>
      <c r="AU122" s="526">
        <f>SUM(AU120:AX121)</f>
        <v>0</v>
      </c>
      <c r="AV122" s="527"/>
      <c r="AW122" s="527"/>
      <c r="AX122" s="528"/>
    </row>
    <row r="123" spans="1:50" ht="24.75" customHeight="1" x14ac:dyDescent="0.15">
      <c r="A123" s="230"/>
      <c r="B123" s="231"/>
      <c r="C123" s="231"/>
      <c r="D123" s="231"/>
      <c r="E123" s="231"/>
      <c r="F123" s="232"/>
      <c r="G123" s="98" t="s">
        <v>42</v>
      </c>
      <c r="H123" s="98"/>
      <c r="I123" s="98"/>
      <c r="J123" s="98"/>
      <c r="K123" s="98"/>
      <c r="L123" s="504"/>
      <c r="M123" s="168"/>
      <c r="N123" s="168"/>
      <c r="O123" s="168"/>
      <c r="P123" s="168"/>
      <c r="Q123" s="168"/>
      <c r="R123" s="168"/>
      <c r="S123" s="168"/>
      <c r="T123" s="168"/>
      <c r="U123" s="168"/>
      <c r="V123" s="168"/>
      <c r="W123" s="168"/>
      <c r="X123" s="169"/>
      <c r="Y123" s="505">
        <f>SUM(Y121:AB122)</f>
        <v>18</v>
      </c>
      <c r="Z123" s="506"/>
      <c r="AA123" s="506"/>
      <c r="AB123" s="507"/>
      <c r="AC123" s="508" t="s">
        <v>154</v>
      </c>
      <c r="AD123" s="509"/>
      <c r="AE123" s="509"/>
      <c r="AF123" s="509"/>
      <c r="AG123" s="509"/>
      <c r="AH123" s="509"/>
      <c r="AI123" s="509"/>
      <c r="AJ123" s="509"/>
      <c r="AK123" s="509"/>
      <c r="AL123" s="509"/>
      <c r="AM123" s="509"/>
      <c r="AN123" s="509"/>
      <c r="AO123" s="509"/>
      <c r="AP123" s="509"/>
      <c r="AQ123" s="509"/>
      <c r="AR123" s="509"/>
      <c r="AS123" s="509"/>
      <c r="AT123" s="509"/>
      <c r="AU123" s="509"/>
      <c r="AV123" s="509"/>
      <c r="AW123" s="509"/>
      <c r="AX123" s="510"/>
    </row>
    <row r="124" spans="1:50" ht="24.75" customHeight="1" x14ac:dyDescent="0.15">
      <c r="A124" s="230"/>
      <c r="B124" s="231"/>
      <c r="C124" s="231"/>
      <c r="D124" s="231"/>
      <c r="E124" s="231"/>
      <c r="F124" s="232"/>
      <c r="G124" s="511" t="s">
        <v>155</v>
      </c>
      <c r="H124" s="509"/>
      <c r="I124" s="509"/>
      <c r="J124" s="509"/>
      <c r="K124" s="509"/>
      <c r="L124" s="509"/>
      <c r="M124" s="509"/>
      <c r="N124" s="509"/>
      <c r="O124" s="509"/>
      <c r="P124" s="509"/>
      <c r="Q124" s="509"/>
      <c r="R124" s="509"/>
      <c r="S124" s="509"/>
      <c r="T124" s="509"/>
      <c r="U124" s="509"/>
      <c r="V124" s="509"/>
      <c r="W124" s="509"/>
      <c r="X124" s="509"/>
      <c r="Y124" s="509"/>
      <c r="Z124" s="509"/>
      <c r="AA124" s="509"/>
      <c r="AB124" s="512"/>
      <c r="AC124" s="480" t="s">
        <v>87</v>
      </c>
      <c r="AD124" s="222"/>
      <c r="AE124" s="222"/>
      <c r="AF124" s="222"/>
      <c r="AG124" s="222"/>
      <c r="AH124" s="476" t="s">
        <v>148</v>
      </c>
      <c r="AI124" s="98"/>
      <c r="AJ124" s="98"/>
      <c r="AK124" s="98"/>
      <c r="AL124" s="98"/>
      <c r="AM124" s="98"/>
      <c r="AN124" s="98"/>
      <c r="AO124" s="98"/>
      <c r="AP124" s="98"/>
      <c r="AQ124" s="98"/>
      <c r="AR124" s="98"/>
      <c r="AS124" s="98"/>
      <c r="AT124" s="99"/>
      <c r="AU124" s="477" t="s">
        <v>149</v>
      </c>
      <c r="AV124" s="478"/>
      <c r="AW124" s="478"/>
      <c r="AX124" s="513"/>
    </row>
    <row r="125" spans="1:50" ht="24.75" customHeight="1" x14ac:dyDescent="0.15">
      <c r="A125" s="230"/>
      <c r="B125" s="231"/>
      <c r="C125" s="231"/>
      <c r="D125" s="231"/>
      <c r="E125" s="231"/>
      <c r="F125" s="232"/>
      <c r="G125" s="475" t="s">
        <v>87</v>
      </c>
      <c r="H125" s="222"/>
      <c r="I125" s="222"/>
      <c r="J125" s="222"/>
      <c r="K125" s="222"/>
      <c r="L125" s="476" t="s">
        <v>148</v>
      </c>
      <c r="M125" s="98"/>
      <c r="N125" s="98"/>
      <c r="O125" s="98"/>
      <c r="P125" s="98"/>
      <c r="Q125" s="98"/>
      <c r="R125" s="98"/>
      <c r="S125" s="98"/>
      <c r="T125" s="98"/>
      <c r="U125" s="98"/>
      <c r="V125" s="98"/>
      <c r="W125" s="98"/>
      <c r="X125" s="99"/>
      <c r="Y125" s="477" t="s">
        <v>149</v>
      </c>
      <c r="Z125" s="478"/>
      <c r="AA125" s="478"/>
      <c r="AB125" s="479"/>
      <c r="AC125" s="537"/>
      <c r="AD125" s="529"/>
      <c r="AE125" s="529"/>
      <c r="AF125" s="529"/>
      <c r="AG125" s="530"/>
      <c r="AH125" s="531"/>
      <c r="AI125" s="532"/>
      <c r="AJ125" s="532"/>
      <c r="AK125" s="532"/>
      <c r="AL125" s="532"/>
      <c r="AM125" s="532"/>
      <c r="AN125" s="532"/>
      <c r="AO125" s="532"/>
      <c r="AP125" s="532"/>
      <c r="AQ125" s="532"/>
      <c r="AR125" s="532"/>
      <c r="AS125" s="532"/>
      <c r="AT125" s="533"/>
      <c r="AU125" s="534"/>
      <c r="AV125" s="535"/>
      <c r="AW125" s="535"/>
      <c r="AX125" s="538"/>
    </row>
    <row r="126" spans="1:50" ht="24.75" customHeight="1" x14ac:dyDescent="0.15">
      <c r="A126" s="230"/>
      <c r="B126" s="231"/>
      <c r="C126" s="231"/>
      <c r="D126" s="231"/>
      <c r="E126" s="231"/>
      <c r="F126" s="232"/>
      <c r="G126" s="400" t="s">
        <v>156</v>
      </c>
      <c r="H126" s="400"/>
      <c r="I126" s="400"/>
      <c r="J126" s="400"/>
      <c r="K126" s="546"/>
      <c r="L126" s="531" t="s">
        <v>151</v>
      </c>
      <c r="M126" s="532"/>
      <c r="N126" s="532"/>
      <c r="O126" s="532"/>
      <c r="P126" s="532"/>
      <c r="Q126" s="532"/>
      <c r="R126" s="532"/>
      <c r="S126" s="532"/>
      <c r="T126" s="532"/>
      <c r="U126" s="532"/>
      <c r="V126" s="532"/>
      <c r="W126" s="532"/>
      <c r="X126" s="533"/>
      <c r="Y126" s="547">
        <v>3.8</v>
      </c>
      <c r="Z126" s="548"/>
      <c r="AA126" s="548"/>
      <c r="AB126" s="549"/>
      <c r="AC126" s="550" t="s">
        <v>42</v>
      </c>
      <c r="AD126" s="98"/>
      <c r="AE126" s="98"/>
      <c r="AF126" s="98"/>
      <c r="AG126" s="98"/>
      <c r="AH126" s="504"/>
      <c r="AI126" s="168"/>
      <c r="AJ126" s="168"/>
      <c r="AK126" s="168"/>
      <c r="AL126" s="168"/>
      <c r="AM126" s="168"/>
      <c r="AN126" s="168"/>
      <c r="AO126" s="168"/>
      <c r="AP126" s="168"/>
      <c r="AQ126" s="168"/>
      <c r="AR126" s="168"/>
      <c r="AS126" s="168"/>
      <c r="AT126" s="169"/>
      <c r="AU126" s="505">
        <f>SUM(AU124:AX125)</f>
        <v>0</v>
      </c>
      <c r="AV126" s="506"/>
      <c r="AW126" s="506"/>
      <c r="AX126" s="551"/>
    </row>
    <row r="127" spans="1:50" ht="24.75" customHeight="1" x14ac:dyDescent="0.15">
      <c r="A127" s="230"/>
      <c r="B127" s="231"/>
      <c r="C127" s="231"/>
      <c r="D127" s="231"/>
      <c r="E127" s="231"/>
      <c r="F127" s="232"/>
      <c r="G127" s="333" t="s">
        <v>152</v>
      </c>
      <c r="H127" s="333"/>
      <c r="I127" s="333"/>
      <c r="J127" s="333"/>
      <c r="K127" s="539"/>
      <c r="L127" s="516" t="s">
        <v>153</v>
      </c>
      <c r="M127" s="517"/>
      <c r="N127" s="517"/>
      <c r="O127" s="517"/>
      <c r="P127" s="517"/>
      <c r="Q127" s="517"/>
      <c r="R127" s="517"/>
      <c r="S127" s="517"/>
      <c r="T127" s="517"/>
      <c r="U127" s="517"/>
      <c r="V127" s="517"/>
      <c r="W127" s="517"/>
      <c r="X127" s="518"/>
      <c r="Y127" s="540">
        <v>0.03</v>
      </c>
      <c r="Z127" s="541"/>
      <c r="AA127" s="541"/>
      <c r="AB127" s="542"/>
      <c r="AC127" s="543" t="s">
        <v>157</v>
      </c>
      <c r="AD127" s="544"/>
      <c r="AE127" s="544"/>
      <c r="AF127" s="544"/>
      <c r="AG127" s="544"/>
      <c r="AH127" s="544"/>
      <c r="AI127" s="544"/>
      <c r="AJ127" s="544"/>
      <c r="AK127" s="544"/>
      <c r="AL127" s="544"/>
      <c r="AM127" s="544"/>
      <c r="AN127" s="544"/>
      <c r="AO127" s="544"/>
      <c r="AP127" s="544"/>
      <c r="AQ127" s="544"/>
      <c r="AR127" s="544"/>
      <c r="AS127" s="544"/>
      <c r="AT127" s="544"/>
      <c r="AU127" s="544"/>
      <c r="AV127" s="544"/>
      <c r="AW127" s="544"/>
      <c r="AX127" s="545"/>
    </row>
    <row r="128" spans="1:50" ht="24.75" customHeight="1" x14ac:dyDescent="0.15">
      <c r="A128" s="230"/>
      <c r="B128" s="231"/>
      <c r="C128" s="231"/>
      <c r="D128" s="231"/>
      <c r="E128" s="231"/>
      <c r="F128" s="232"/>
      <c r="G128" s="98" t="s">
        <v>42</v>
      </c>
      <c r="H128" s="98"/>
      <c r="I128" s="98"/>
      <c r="J128" s="98"/>
      <c r="K128" s="98"/>
      <c r="L128" s="504"/>
      <c r="M128" s="168"/>
      <c r="N128" s="168"/>
      <c r="O128" s="168"/>
      <c r="P128" s="168"/>
      <c r="Q128" s="168"/>
      <c r="R128" s="168"/>
      <c r="S128" s="168"/>
      <c r="T128" s="168"/>
      <c r="U128" s="168"/>
      <c r="V128" s="168"/>
      <c r="W128" s="168"/>
      <c r="X128" s="169"/>
      <c r="Y128" s="505">
        <f>SUM(Y126:AB127)</f>
        <v>3.8299999999999996</v>
      </c>
      <c r="Z128" s="506"/>
      <c r="AA128" s="506"/>
      <c r="AB128" s="507"/>
      <c r="AC128" s="480" t="s">
        <v>87</v>
      </c>
      <c r="AD128" s="222"/>
      <c r="AE128" s="222"/>
      <c r="AF128" s="222"/>
      <c r="AG128" s="222"/>
      <c r="AH128" s="476" t="s">
        <v>148</v>
      </c>
      <c r="AI128" s="98"/>
      <c r="AJ128" s="98"/>
      <c r="AK128" s="98"/>
      <c r="AL128" s="98"/>
      <c r="AM128" s="98"/>
      <c r="AN128" s="98"/>
      <c r="AO128" s="98"/>
      <c r="AP128" s="98"/>
      <c r="AQ128" s="98"/>
      <c r="AR128" s="98"/>
      <c r="AS128" s="98"/>
      <c r="AT128" s="99"/>
      <c r="AU128" s="477" t="s">
        <v>149</v>
      </c>
      <c r="AV128" s="478"/>
      <c r="AW128" s="478"/>
      <c r="AX128" s="513"/>
    </row>
    <row r="129" spans="1:50" ht="24.75" customHeight="1" x14ac:dyDescent="0.15">
      <c r="A129" s="230"/>
      <c r="B129" s="231"/>
      <c r="C129" s="231"/>
      <c r="D129" s="231"/>
      <c r="E129" s="231"/>
      <c r="F129" s="232"/>
      <c r="G129" s="511" t="s">
        <v>158</v>
      </c>
      <c r="H129" s="509"/>
      <c r="I129" s="509"/>
      <c r="J129" s="509"/>
      <c r="K129" s="509"/>
      <c r="L129" s="509"/>
      <c r="M129" s="509"/>
      <c r="N129" s="509"/>
      <c r="O129" s="509"/>
      <c r="P129" s="509"/>
      <c r="Q129" s="509"/>
      <c r="R129" s="509"/>
      <c r="S129" s="509"/>
      <c r="T129" s="509"/>
      <c r="U129" s="509"/>
      <c r="V129" s="509"/>
      <c r="W129" s="509"/>
      <c r="X129" s="509"/>
      <c r="Y129" s="509"/>
      <c r="Z129" s="509"/>
      <c r="AA129" s="509"/>
      <c r="AB129" s="512"/>
      <c r="AC129" s="537"/>
      <c r="AD129" s="529"/>
      <c r="AE129" s="529"/>
      <c r="AF129" s="529"/>
      <c r="AG129" s="530"/>
      <c r="AH129" s="531"/>
      <c r="AI129" s="532"/>
      <c r="AJ129" s="532"/>
      <c r="AK129" s="532"/>
      <c r="AL129" s="532"/>
      <c r="AM129" s="532"/>
      <c r="AN129" s="532"/>
      <c r="AO129" s="532"/>
      <c r="AP129" s="532"/>
      <c r="AQ129" s="532"/>
      <c r="AR129" s="532"/>
      <c r="AS129" s="532"/>
      <c r="AT129" s="533"/>
      <c r="AU129" s="534"/>
      <c r="AV129" s="535"/>
      <c r="AW129" s="535"/>
      <c r="AX129" s="538"/>
    </row>
    <row r="130" spans="1:50" ht="30" customHeight="1" x14ac:dyDescent="0.15">
      <c r="A130" s="230"/>
      <c r="B130" s="231"/>
      <c r="C130" s="231"/>
      <c r="D130" s="231"/>
      <c r="E130" s="231"/>
      <c r="F130" s="232"/>
      <c r="G130" s="475" t="s">
        <v>87</v>
      </c>
      <c r="H130" s="222"/>
      <c r="I130" s="222"/>
      <c r="J130" s="222"/>
      <c r="K130" s="222"/>
      <c r="L130" s="476" t="s">
        <v>148</v>
      </c>
      <c r="M130" s="98"/>
      <c r="N130" s="98"/>
      <c r="O130" s="98"/>
      <c r="P130" s="98"/>
      <c r="Q130" s="98"/>
      <c r="R130" s="98"/>
      <c r="S130" s="98"/>
      <c r="T130" s="98"/>
      <c r="U130" s="98"/>
      <c r="V130" s="98"/>
      <c r="W130" s="98"/>
      <c r="X130" s="99"/>
      <c r="Y130" s="477" t="s">
        <v>149</v>
      </c>
      <c r="Z130" s="478"/>
      <c r="AA130" s="478"/>
      <c r="AB130" s="479"/>
      <c r="AC130" s="522" t="s">
        <v>42</v>
      </c>
      <c r="AD130" s="222"/>
      <c r="AE130" s="222"/>
      <c r="AF130" s="222"/>
      <c r="AG130" s="552"/>
      <c r="AH130" s="523"/>
      <c r="AI130" s="557"/>
      <c r="AJ130" s="557"/>
      <c r="AK130" s="557"/>
      <c r="AL130" s="557"/>
      <c r="AM130" s="557"/>
      <c r="AN130" s="557"/>
      <c r="AO130" s="557"/>
      <c r="AP130" s="557"/>
      <c r="AQ130" s="557"/>
      <c r="AR130" s="557"/>
      <c r="AS130" s="557"/>
      <c r="AT130" s="558"/>
      <c r="AU130" s="526">
        <f>SUM(AU128:AX129)</f>
        <v>0</v>
      </c>
      <c r="AV130" s="527"/>
      <c r="AW130" s="527"/>
      <c r="AX130" s="528"/>
    </row>
    <row r="131" spans="1:50" ht="25.5" customHeight="1" x14ac:dyDescent="0.15">
      <c r="A131" s="230"/>
      <c r="B131" s="231"/>
      <c r="C131" s="231"/>
      <c r="D131" s="231"/>
      <c r="E131" s="231"/>
      <c r="F131" s="232"/>
      <c r="G131" s="222" t="s">
        <v>159</v>
      </c>
      <c r="H131" s="222"/>
      <c r="I131" s="222"/>
      <c r="J131" s="222"/>
      <c r="K131" s="552"/>
      <c r="L131" s="553" t="s">
        <v>160</v>
      </c>
      <c r="M131" s="554"/>
      <c r="N131" s="554"/>
      <c r="O131" s="554"/>
      <c r="P131" s="554"/>
      <c r="Q131" s="554"/>
      <c r="R131" s="554"/>
      <c r="S131" s="554"/>
      <c r="T131" s="554"/>
      <c r="U131" s="554"/>
      <c r="V131" s="554"/>
      <c r="W131" s="554"/>
      <c r="X131" s="555"/>
      <c r="Y131" s="526">
        <v>40</v>
      </c>
      <c r="Z131" s="527"/>
      <c r="AA131" s="527"/>
      <c r="AB131" s="556"/>
      <c r="AC131" s="508" t="s">
        <v>161</v>
      </c>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510"/>
    </row>
    <row r="132" spans="1:50" ht="24.75" customHeight="1" x14ac:dyDescent="0.15">
      <c r="A132" s="230"/>
      <c r="B132" s="231"/>
      <c r="C132" s="231"/>
      <c r="D132" s="231"/>
      <c r="E132" s="231"/>
      <c r="F132" s="232"/>
      <c r="G132" s="98" t="s">
        <v>42</v>
      </c>
      <c r="H132" s="98"/>
      <c r="I132" s="98"/>
      <c r="J132" s="98"/>
      <c r="K132" s="98"/>
      <c r="L132" s="504"/>
      <c r="M132" s="168"/>
      <c r="N132" s="168"/>
      <c r="O132" s="168"/>
      <c r="P132" s="168"/>
      <c r="Q132" s="168"/>
      <c r="R132" s="168"/>
      <c r="S132" s="168"/>
      <c r="T132" s="168"/>
      <c r="U132" s="168"/>
      <c r="V132" s="168"/>
      <c r="W132" s="168"/>
      <c r="X132" s="169"/>
      <c r="Y132" s="505">
        <f>SUM(Y130:AB131)</f>
        <v>40</v>
      </c>
      <c r="Z132" s="506"/>
      <c r="AA132" s="506"/>
      <c r="AB132" s="507"/>
      <c r="AC132" s="480" t="s">
        <v>87</v>
      </c>
      <c r="AD132" s="222"/>
      <c r="AE132" s="222"/>
      <c r="AF132" s="222"/>
      <c r="AG132" s="222"/>
      <c r="AH132" s="476" t="s">
        <v>148</v>
      </c>
      <c r="AI132" s="98"/>
      <c r="AJ132" s="98"/>
      <c r="AK132" s="98"/>
      <c r="AL132" s="98"/>
      <c r="AM132" s="98"/>
      <c r="AN132" s="98"/>
      <c r="AO132" s="98"/>
      <c r="AP132" s="98"/>
      <c r="AQ132" s="98"/>
      <c r="AR132" s="98"/>
      <c r="AS132" s="98"/>
      <c r="AT132" s="99"/>
      <c r="AU132" s="477" t="s">
        <v>149</v>
      </c>
      <c r="AV132" s="478"/>
      <c r="AW132" s="478"/>
      <c r="AX132" s="513"/>
    </row>
    <row r="133" spans="1:50" ht="24.75" customHeight="1" x14ac:dyDescent="0.15">
      <c r="A133" s="230"/>
      <c r="B133" s="231"/>
      <c r="C133" s="231"/>
      <c r="D133" s="231"/>
      <c r="E133" s="231"/>
      <c r="F133" s="232"/>
      <c r="G133" s="509" t="s">
        <v>162</v>
      </c>
      <c r="H133" s="509"/>
      <c r="I133" s="509"/>
      <c r="J133" s="509"/>
      <c r="K133" s="509"/>
      <c r="L133" s="509"/>
      <c r="M133" s="509"/>
      <c r="N133" s="509"/>
      <c r="O133" s="509"/>
      <c r="P133" s="509"/>
      <c r="Q133" s="509"/>
      <c r="R133" s="509"/>
      <c r="S133" s="509"/>
      <c r="T133" s="509"/>
      <c r="U133" s="509"/>
      <c r="V133" s="509"/>
      <c r="W133" s="509"/>
      <c r="X133" s="509"/>
      <c r="Y133" s="509"/>
      <c r="Z133" s="509"/>
      <c r="AA133" s="509"/>
      <c r="AB133" s="512"/>
      <c r="AC133" s="537"/>
      <c r="AD133" s="529"/>
      <c r="AE133" s="529"/>
      <c r="AF133" s="529"/>
      <c r="AG133" s="530"/>
      <c r="AH133" s="531"/>
      <c r="AI133" s="532"/>
      <c r="AJ133" s="532"/>
      <c r="AK133" s="532"/>
      <c r="AL133" s="532"/>
      <c r="AM133" s="532"/>
      <c r="AN133" s="532"/>
      <c r="AO133" s="532"/>
      <c r="AP133" s="532"/>
      <c r="AQ133" s="532"/>
      <c r="AR133" s="532"/>
      <c r="AS133" s="532"/>
      <c r="AT133" s="533"/>
      <c r="AU133" s="534"/>
      <c r="AV133" s="535"/>
      <c r="AW133" s="535"/>
      <c r="AX133" s="538"/>
    </row>
    <row r="134" spans="1:50" ht="24.75" customHeight="1" x14ac:dyDescent="0.15">
      <c r="A134" s="230"/>
      <c r="B134" s="231"/>
      <c r="C134" s="231"/>
      <c r="D134" s="231"/>
      <c r="E134" s="231"/>
      <c r="F134" s="232"/>
      <c r="G134" s="564" t="s">
        <v>87</v>
      </c>
      <c r="H134" s="564"/>
      <c r="I134" s="564"/>
      <c r="J134" s="564"/>
      <c r="K134" s="565"/>
      <c r="L134" s="476" t="s">
        <v>148</v>
      </c>
      <c r="M134" s="564"/>
      <c r="N134" s="564"/>
      <c r="O134" s="564"/>
      <c r="P134" s="564"/>
      <c r="Q134" s="564"/>
      <c r="R134" s="564"/>
      <c r="S134" s="564"/>
      <c r="T134" s="564"/>
      <c r="U134" s="564"/>
      <c r="V134" s="564"/>
      <c r="W134" s="564"/>
      <c r="X134" s="565"/>
      <c r="Y134" s="477" t="s">
        <v>149</v>
      </c>
      <c r="Z134" s="566"/>
      <c r="AA134" s="566"/>
      <c r="AB134" s="567"/>
      <c r="AC134" s="550" t="s">
        <v>42</v>
      </c>
      <c r="AD134" s="98"/>
      <c r="AE134" s="98"/>
      <c r="AF134" s="98"/>
      <c r="AG134" s="99"/>
      <c r="AH134" s="504"/>
      <c r="AI134" s="562"/>
      <c r="AJ134" s="562"/>
      <c r="AK134" s="562"/>
      <c r="AL134" s="562"/>
      <c r="AM134" s="562"/>
      <c r="AN134" s="562"/>
      <c r="AO134" s="562"/>
      <c r="AP134" s="562"/>
      <c r="AQ134" s="562"/>
      <c r="AR134" s="562"/>
      <c r="AS134" s="562"/>
      <c r="AT134" s="563"/>
      <c r="AU134" s="505">
        <f>SUM(AU132:AX133)</f>
        <v>0</v>
      </c>
      <c r="AV134" s="506"/>
      <c r="AW134" s="506"/>
      <c r="AX134" s="551"/>
    </row>
    <row r="135" spans="1:50" ht="24.75" customHeight="1" x14ac:dyDescent="0.15">
      <c r="A135" s="230"/>
      <c r="B135" s="231"/>
      <c r="C135" s="231"/>
      <c r="D135" s="231"/>
      <c r="E135" s="231"/>
      <c r="F135" s="232"/>
      <c r="G135" s="98"/>
      <c r="H135" s="98"/>
      <c r="I135" s="98"/>
      <c r="J135" s="98"/>
      <c r="K135" s="99"/>
      <c r="L135" s="559"/>
      <c r="M135" s="560"/>
      <c r="N135" s="560"/>
      <c r="O135" s="560"/>
      <c r="P135" s="560"/>
      <c r="Q135" s="560"/>
      <c r="R135" s="560"/>
      <c r="S135" s="560"/>
      <c r="T135" s="560"/>
      <c r="U135" s="560"/>
      <c r="V135" s="560"/>
      <c r="W135" s="560"/>
      <c r="X135" s="561"/>
      <c r="Y135" s="505"/>
      <c r="Z135" s="506"/>
      <c r="AA135" s="506"/>
      <c r="AB135" s="507"/>
      <c r="AC135" s="543" t="s">
        <v>163</v>
      </c>
      <c r="AD135" s="544"/>
      <c r="AE135" s="544"/>
      <c r="AF135" s="544"/>
      <c r="AG135" s="544"/>
      <c r="AH135" s="544"/>
      <c r="AI135" s="544"/>
      <c r="AJ135" s="544"/>
      <c r="AK135" s="544"/>
      <c r="AL135" s="544"/>
      <c r="AM135" s="544"/>
      <c r="AN135" s="544"/>
      <c r="AO135" s="544"/>
      <c r="AP135" s="544"/>
      <c r="AQ135" s="544"/>
      <c r="AR135" s="544"/>
      <c r="AS135" s="544"/>
      <c r="AT135" s="544"/>
      <c r="AU135" s="544"/>
      <c r="AV135" s="544"/>
      <c r="AW135" s="544"/>
      <c r="AX135" s="545"/>
    </row>
    <row r="136" spans="1:50" ht="24.75" customHeight="1" x14ac:dyDescent="0.15">
      <c r="A136" s="230"/>
      <c r="B136" s="231"/>
      <c r="C136" s="231"/>
      <c r="D136" s="231"/>
      <c r="E136" s="231"/>
      <c r="F136" s="232"/>
      <c r="G136" s="98" t="s">
        <v>42</v>
      </c>
      <c r="H136" s="98"/>
      <c r="I136" s="98"/>
      <c r="J136" s="98"/>
      <c r="K136" s="99"/>
      <c r="L136" s="504"/>
      <c r="M136" s="562"/>
      <c r="N136" s="562"/>
      <c r="O136" s="562"/>
      <c r="P136" s="562"/>
      <c r="Q136" s="562"/>
      <c r="R136" s="562"/>
      <c r="S136" s="562"/>
      <c r="T136" s="562"/>
      <c r="U136" s="562"/>
      <c r="V136" s="562"/>
      <c r="W136" s="562"/>
      <c r="X136" s="563"/>
      <c r="Y136" s="505">
        <f>SUM(Y134:AB135)</f>
        <v>0</v>
      </c>
      <c r="Z136" s="506"/>
      <c r="AA136" s="506"/>
      <c r="AB136" s="507"/>
      <c r="AC136" s="480" t="s">
        <v>87</v>
      </c>
      <c r="AD136" s="222"/>
      <c r="AE136" s="222"/>
      <c r="AF136" s="222"/>
      <c r="AG136" s="222"/>
      <c r="AH136" s="476" t="s">
        <v>148</v>
      </c>
      <c r="AI136" s="98"/>
      <c r="AJ136" s="98"/>
      <c r="AK136" s="98"/>
      <c r="AL136" s="98"/>
      <c r="AM136" s="98"/>
      <c r="AN136" s="98"/>
      <c r="AO136" s="98"/>
      <c r="AP136" s="98"/>
      <c r="AQ136" s="98"/>
      <c r="AR136" s="98"/>
      <c r="AS136" s="98"/>
      <c r="AT136" s="99"/>
      <c r="AU136" s="477" t="s">
        <v>149</v>
      </c>
      <c r="AV136" s="478"/>
      <c r="AW136" s="478"/>
      <c r="AX136" s="513"/>
    </row>
    <row r="137" spans="1:50" ht="24.75" customHeight="1" x14ac:dyDescent="0.15">
      <c r="A137" s="230"/>
      <c r="B137" s="231"/>
      <c r="C137" s="231"/>
      <c r="D137" s="231"/>
      <c r="E137" s="231"/>
      <c r="F137" s="232"/>
      <c r="G137" s="509" t="s">
        <v>164</v>
      </c>
      <c r="H137" s="509"/>
      <c r="I137" s="509"/>
      <c r="J137" s="509"/>
      <c r="K137" s="509"/>
      <c r="L137" s="509"/>
      <c r="M137" s="509"/>
      <c r="N137" s="509"/>
      <c r="O137" s="509"/>
      <c r="P137" s="509"/>
      <c r="Q137" s="509"/>
      <c r="R137" s="509"/>
      <c r="S137" s="509"/>
      <c r="T137" s="509"/>
      <c r="U137" s="509"/>
      <c r="V137" s="509"/>
      <c r="W137" s="509"/>
      <c r="X137" s="509"/>
      <c r="Y137" s="509"/>
      <c r="Z137" s="509"/>
      <c r="AA137" s="509"/>
      <c r="AB137" s="512"/>
      <c r="AC137" s="537"/>
      <c r="AD137" s="529"/>
      <c r="AE137" s="529"/>
      <c r="AF137" s="529"/>
      <c r="AG137" s="530"/>
      <c r="AH137" s="531"/>
      <c r="AI137" s="532"/>
      <c r="AJ137" s="532"/>
      <c r="AK137" s="532"/>
      <c r="AL137" s="532"/>
      <c r="AM137" s="532"/>
      <c r="AN137" s="532"/>
      <c r="AO137" s="532"/>
      <c r="AP137" s="532"/>
      <c r="AQ137" s="532"/>
      <c r="AR137" s="532"/>
      <c r="AS137" s="532"/>
      <c r="AT137" s="533"/>
      <c r="AU137" s="534"/>
      <c r="AV137" s="535"/>
      <c r="AW137" s="535"/>
      <c r="AX137" s="538"/>
    </row>
    <row r="138" spans="1:50" ht="24.75" customHeight="1" x14ac:dyDescent="0.15">
      <c r="A138" s="230"/>
      <c r="B138" s="231"/>
      <c r="C138" s="231"/>
      <c r="D138" s="231"/>
      <c r="E138" s="231"/>
      <c r="F138" s="232"/>
      <c r="G138" s="564" t="s">
        <v>87</v>
      </c>
      <c r="H138" s="564"/>
      <c r="I138" s="564"/>
      <c r="J138" s="564"/>
      <c r="K138" s="565"/>
      <c r="L138" s="476" t="s">
        <v>148</v>
      </c>
      <c r="M138" s="564"/>
      <c r="N138" s="564"/>
      <c r="O138" s="564"/>
      <c r="P138" s="564"/>
      <c r="Q138" s="564"/>
      <c r="R138" s="564"/>
      <c r="S138" s="564"/>
      <c r="T138" s="564"/>
      <c r="U138" s="564"/>
      <c r="V138" s="564"/>
      <c r="W138" s="564"/>
      <c r="X138" s="565"/>
      <c r="Y138" s="477" t="s">
        <v>149</v>
      </c>
      <c r="Z138" s="566"/>
      <c r="AA138" s="566"/>
      <c r="AB138" s="567"/>
      <c r="AC138" s="522" t="s">
        <v>42</v>
      </c>
      <c r="AD138" s="222"/>
      <c r="AE138" s="222"/>
      <c r="AF138" s="222"/>
      <c r="AG138" s="552"/>
      <c r="AH138" s="523"/>
      <c r="AI138" s="557"/>
      <c r="AJ138" s="557"/>
      <c r="AK138" s="557"/>
      <c r="AL138" s="557"/>
      <c r="AM138" s="557"/>
      <c r="AN138" s="557"/>
      <c r="AO138" s="557"/>
      <c r="AP138" s="557"/>
      <c r="AQ138" s="557"/>
      <c r="AR138" s="557"/>
      <c r="AS138" s="557"/>
      <c r="AT138" s="558"/>
      <c r="AU138" s="526">
        <f>SUM(AU136:AX137)</f>
        <v>0</v>
      </c>
      <c r="AV138" s="527"/>
      <c r="AW138" s="527"/>
      <c r="AX138" s="528"/>
    </row>
    <row r="139" spans="1:50" ht="24.75" customHeight="1" x14ac:dyDescent="0.15">
      <c r="A139" s="230"/>
      <c r="B139" s="231"/>
      <c r="C139" s="231"/>
      <c r="D139" s="231"/>
      <c r="E139" s="231"/>
      <c r="F139" s="232"/>
      <c r="G139" s="98"/>
      <c r="H139" s="98"/>
      <c r="I139" s="98"/>
      <c r="J139" s="98"/>
      <c r="K139" s="99"/>
      <c r="L139" s="559"/>
      <c r="M139" s="560"/>
      <c r="N139" s="560"/>
      <c r="O139" s="560"/>
      <c r="P139" s="560"/>
      <c r="Q139" s="560"/>
      <c r="R139" s="560"/>
      <c r="S139" s="560"/>
      <c r="T139" s="560"/>
      <c r="U139" s="560"/>
      <c r="V139" s="560"/>
      <c r="W139" s="560"/>
      <c r="X139" s="561"/>
      <c r="Y139" s="505"/>
      <c r="Z139" s="506"/>
      <c r="AA139" s="506"/>
      <c r="AB139" s="507"/>
      <c r="AC139" s="508" t="s">
        <v>165</v>
      </c>
      <c r="AD139" s="509"/>
      <c r="AE139" s="509"/>
      <c r="AF139" s="509"/>
      <c r="AG139" s="509"/>
      <c r="AH139" s="509"/>
      <c r="AI139" s="509"/>
      <c r="AJ139" s="509"/>
      <c r="AK139" s="509"/>
      <c r="AL139" s="509"/>
      <c r="AM139" s="509"/>
      <c r="AN139" s="509"/>
      <c r="AO139" s="509"/>
      <c r="AP139" s="509"/>
      <c r="AQ139" s="509"/>
      <c r="AR139" s="509"/>
      <c r="AS139" s="509"/>
      <c r="AT139" s="509"/>
      <c r="AU139" s="509"/>
      <c r="AV139" s="509"/>
      <c r="AW139" s="509"/>
      <c r="AX139" s="510"/>
    </row>
    <row r="140" spans="1:50" ht="24.75" customHeight="1" x14ac:dyDescent="0.15">
      <c r="A140" s="230"/>
      <c r="B140" s="231"/>
      <c r="C140" s="231"/>
      <c r="D140" s="231"/>
      <c r="E140" s="231"/>
      <c r="F140" s="232"/>
      <c r="G140" s="98" t="s">
        <v>42</v>
      </c>
      <c r="H140" s="98"/>
      <c r="I140" s="98"/>
      <c r="J140" s="98"/>
      <c r="K140" s="99"/>
      <c r="L140" s="504"/>
      <c r="M140" s="562"/>
      <c r="N140" s="562"/>
      <c r="O140" s="562"/>
      <c r="P140" s="562"/>
      <c r="Q140" s="562"/>
      <c r="R140" s="562"/>
      <c r="S140" s="562"/>
      <c r="T140" s="562"/>
      <c r="U140" s="562"/>
      <c r="V140" s="562"/>
      <c r="W140" s="562"/>
      <c r="X140" s="563"/>
      <c r="Y140" s="505">
        <f>SUM(Y138:AB139)</f>
        <v>0</v>
      </c>
      <c r="Z140" s="506"/>
      <c r="AA140" s="506"/>
      <c r="AB140" s="507"/>
      <c r="AC140" s="480" t="s">
        <v>87</v>
      </c>
      <c r="AD140" s="222"/>
      <c r="AE140" s="222"/>
      <c r="AF140" s="222"/>
      <c r="AG140" s="222"/>
      <c r="AH140" s="476" t="s">
        <v>148</v>
      </c>
      <c r="AI140" s="98"/>
      <c r="AJ140" s="98"/>
      <c r="AK140" s="98"/>
      <c r="AL140" s="98"/>
      <c r="AM140" s="98"/>
      <c r="AN140" s="98"/>
      <c r="AO140" s="98"/>
      <c r="AP140" s="98"/>
      <c r="AQ140" s="98"/>
      <c r="AR140" s="98"/>
      <c r="AS140" s="98"/>
      <c r="AT140" s="99"/>
      <c r="AU140" s="477" t="s">
        <v>149</v>
      </c>
      <c r="AV140" s="478"/>
      <c r="AW140" s="478"/>
      <c r="AX140" s="513"/>
    </row>
    <row r="141" spans="1:50" ht="25.5" customHeight="1" x14ac:dyDescent="0.15">
      <c r="A141" s="230"/>
      <c r="B141" s="231"/>
      <c r="C141" s="231"/>
      <c r="D141" s="231"/>
      <c r="E141" s="231"/>
      <c r="F141" s="232"/>
      <c r="G141" s="509" t="s">
        <v>166</v>
      </c>
      <c r="H141" s="509"/>
      <c r="I141" s="509"/>
      <c r="J141" s="509"/>
      <c r="K141" s="509"/>
      <c r="L141" s="509"/>
      <c r="M141" s="509"/>
      <c r="N141" s="509"/>
      <c r="O141" s="509"/>
      <c r="P141" s="509"/>
      <c r="Q141" s="509"/>
      <c r="R141" s="509"/>
      <c r="S141" s="509"/>
      <c r="T141" s="509"/>
      <c r="U141" s="509"/>
      <c r="V141" s="509"/>
      <c r="W141" s="509"/>
      <c r="X141" s="509"/>
      <c r="Y141" s="509"/>
      <c r="Z141" s="509"/>
      <c r="AA141" s="509"/>
      <c r="AB141" s="512"/>
      <c r="AC141" s="537"/>
      <c r="AD141" s="529"/>
      <c r="AE141" s="529"/>
      <c r="AF141" s="529"/>
      <c r="AG141" s="530"/>
      <c r="AH141" s="531"/>
      <c r="AI141" s="532"/>
      <c r="AJ141" s="532"/>
      <c r="AK141" s="532"/>
      <c r="AL141" s="532"/>
      <c r="AM141" s="532"/>
      <c r="AN141" s="532"/>
      <c r="AO141" s="532"/>
      <c r="AP141" s="532"/>
      <c r="AQ141" s="532"/>
      <c r="AR141" s="532"/>
      <c r="AS141" s="532"/>
      <c r="AT141" s="533"/>
      <c r="AU141" s="534"/>
      <c r="AV141" s="535"/>
      <c r="AW141" s="535"/>
      <c r="AX141" s="538"/>
    </row>
    <row r="142" spans="1:50" ht="24.75" customHeight="1" x14ac:dyDescent="0.15">
      <c r="A142" s="230"/>
      <c r="B142" s="231"/>
      <c r="C142" s="231"/>
      <c r="D142" s="231"/>
      <c r="E142" s="231"/>
      <c r="F142" s="232"/>
      <c r="G142" s="564" t="s">
        <v>87</v>
      </c>
      <c r="H142" s="564"/>
      <c r="I142" s="564"/>
      <c r="J142" s="564"/>
      <c r="K142" s="565"/>
      <c r="L142" s="476" t="s">
        <v>148</v>
      </c>
      <c r="M142" s="564"/>
      <c r="N142" s="564"/>
      <c r="O142" s="564"/>
      <c r="P142" s="564"/>
      <c r="Q142" s="564"/>
      <c r="R142" s="564"/>
      <c r="S142" s="564"/>
      <c r="T142" s="564"/>
      <c r="U142" s="564"/>
      <c r="V142" s="564"/>
      <c r="W142" s="564"/>
      <c r="X142" s="565"/>
      <c r="Y142" s="477" t="s">
        <v>149</v>
      </c>
      <c r="Z142" s="566"/>
      <c r="AA142" s="566"/>
      <c r="AB142" s="567"/>
      <c r="AC142" s="550" t="s">
        <v>42</v>
      </c>
      <c r="AD142" s="98"/>
      <c r="AE142" s="98"/>
      <c r="AF142" s="98"/>
      <c r="AG142" s="99"/>
      <c r="AH142" s="504"/>
      <c r="AI142" s="562"/>
      <c r="AJ142" s="562"/>
      <c r="AK142" s="562"/>
      <c r="AL142" s="562"/>
      <c r="AM142" s="562"/>
      <c r="AN142" s="562"/>
      <c r="AO142" s="562"/>
      <c r="AP142" s="562"/>
      <c r="AQ142" s="562"/>
      <c r="AR142" s="562"/>
      <c r="AS142" s="562"/>
      <c r="AT142" s="563"/>
      <c r="AU142" s="505">
        <f>SUM(AU140:AX141)</f>
        <v>0</v>
      </c>
      <c r="AV142" s="506"/>
      <c r="AW142" s="506"/>
      <c r="AX142" s="551"/>
    </row>
    <row r="143" spans="1:50" ht="24.75" customHeight="1" x14ac:dyDescent="0.15">
      <c r="A143" s="230"/>
      <c r="B143" s="231"/>
      <c r="C143" s="231"/>
      <c r="D143" s="231"/>
      <c r="E143" s="231"/>
      <c r="F143" s="232"/>
      <c r="G143" s="98"/>
      <c r="H143" s="98"/>
      <c r="I143" s="98"/>
      <c r="J143" s="98"/>
      <c r="K143" s="99"/>
      <c r="L143" s="559"/>
      <c r="M143" s="560"/>
      <c r="N143" s="560"/>
      <c r="O143" s="560"/>
      <c r="P143" s="560"/>
      <c r="Q143" s="560"/>
      <c r="R143" s="560"/>
      <c r="S143" s="560"/>
      <c r="T143" s="560"/>
      <c r="U143" s="560"/>
      <c r="V143" s="560"/>
      <c r="W143" s="560"/>
      <c r="X143" s="561"/>
      <c r="Y143" s="505"/>
      <c r="Z143" s="506"/>
      <c r="AA143" s="506"/>
      <c r="AB143" s="507"/>
      <c r="AC143" s="543" t="s">
        <v>167</v>
      </c>
      <c r="AD143" s="544"/>
      <c r="AE143" s="544"/>
      <c r="AF143" s="544"/>
      <c r="AG143" s="544"/>
      <c r="AH143" s="544"/>
      <c r="AI143" s="544"/>
      <c r="AJ143" s="544"/>
      <c r="AK143" s="544"/>
      <c r="AL143" s="544"/>
      <c r="AM143" s="544"/>
      <c r="AN143" s="544"/>
      <c r="AO143" s="544"/>
      <c r="AP143" s="544"/>
      <c r="AQ143" s="544"/>
      <c r="AR143" s="544"/>
      <c r="AS143" s="544"/>
      <c r="AT143" s="544"/>
      <c r="AU143" s="544"/>
      <c r="AV143" s="544"/>
      <c r="AW143" s="544"/>
      <c r="AX143" s="545"/>
    </row>
    <row r="144" spans="1:50" ht="24.75" customHeight="1" x14ac:dyDescent="0.15">
      <c r="A144" s="230"/>
      <c r="B144" s="231"/>
      <c r="C144" s="231"/>
      <c r="D144" s="231"/>
      <c r="E144" s="231"/>
      <c r="F144" s="232"/>
      <c r="G144" s="98" t="s">
        <v>42</v>
      </c>
      <c r="H144" s="98"/>
      <c r="I144" s="98"/>
      <c r="J144" s="98"/>
      <c r="K144" s="99"/>
      <c r="L144" s="504"/>
      <c r="M144" s="562"/>
      <c r="N144" s="562"/>
      <c r="O144" s="562"/>
      <c r="P144" s="562"/>
      <c r="Q144" s="562"/>
      <c r="R144" s="562"/>
      <c r="S144" s="562"/>
      <c r="T144" s="562"/>
      <c r="U144" s="562"/>
      <c r="V144" s="562"/>
      <c r="W144" s="562"/>
      <c r="X144" s="563"/>
      <c r="Y144" s="505">
        <f>SUM(Y142:AB143)</f>
        <v>0</v>
      </c>
      <c r="Z144" s="506"/>
      <c r="AA144" s="506"/>
      <c r="AB144" s="507"/>
      <c r="AC144" s="480" t="s">
        <v>87</v>
      </c>
      <c r="AD144" s="222"/>
      <c r="AE144" s="222"/>
      <c r="AF144" s="222"/>
      <c r="AG144" s="222"/>
      <c r="AH144" s="476" t="s">
        <v>148</v>
      </c>
      <c r="AI144" s="98"/>
      <c r="AJ144" s="98"/>
      <c r="AK144" s="98"/>
      <c r="AL144" s="98"/>
      <c r="AM144" s="98"/>
      <c r="AN144" s="98"/>
      <c r="AO144" s="98"/>
      <c r="AP144" s="98"/>
      <c r="AQ144" s="98"/>
      <c r="AR144" s="98"/>
      <c r="AS144" s="98"/>
      <c r="AT144" s="99"/>
      <c r="AU144" s="477" t="s">
        <v>149</v>
      </c>
      <c r="AV144" s="478"/>
      <c r="AW144" s="478"/>
      <c r="AX144" s="513"/>
    </row>
    <row r="145" spans="1:50" ht="24.75" customHeight="1" x14ac:dyDescent="0.15">
      <c r="A145" s="230"/>
      <c r="B145" s="231"/>
      <c r="C145" s="231"/>
      <c r="D145" s="231"/>
      <c r="E145" s="231"/>
      <c r="F145" s="232"/>
      <c r="G145" s="509" t="s">
        <v>168</v>
      </c>
      <c r="H145" s="509"/>
      <c r="I145" s="509"/>
      <c r="J145" s="509"/>
      <c r="K145" s="509"/>
      <c r="L145" s="509"/>
      <c r="M145" s="509"/>
      <c r="N145" s="509"/>
      <c r="O145" s="509"/>
      <c r="P145" s="509"/>
      <c r="Q145" s="509"/>
      <c r="R145" s="509"/>
      <c r="S145" s="509"/>
      <c r="T145" s="509"/>
      <c r="U145" s="509"/>
      <c r="V145" s="509"/>
      <c r="W145" s="509"/>
      <c r="X145" s="509"/>
      <c r="Y145" s="509"/>
      <c r="Z145" s="509"/>
      <c r="AA145" s="509"/>
      <c r="AB145" s="512"/>
      <c r="AC145" s="537"/>
      <c r="AD145" s="529"/>
      <c r="AE145" s="529"/>
      <c r="AF145" s="529"/>
      <c r="AG145" s="530"/>
      <c r="AH145" s="531"/>
      <c r="AI145" s="532"/>
      <c r="AJ145" s="532"/>
      <c r="AK145" s="532"/>
      <c r="AL145" s="532"/>
      <c r="AM145" s="532"/>
      <c r="AN145" s="532"/>
      <c r="AO145" s="532"/>
      <c r="AP145" s="532"/>
      <c r="AQ145" s="532"/>
      <c r="AR145" s="532"/>
      <c r="AS145" s="532"/>
      <c r="AT145" s="533"/>
      <c r="AU145" s="534"/>
      <c r="AV145" s="535"/>
      <c r="AW145" s="535"/>
      <c r="AX145" s="538"/>
    </row>
    <row r="146" spans="1:50" ht="24.75" customHeight="1" x14ac:dyDescent="0.15">
      <c r="A146" s="230"/>
      <c r="B146" s="231"/>
      <c r="C146" s="231"/>
      <c r="D146" s="231"/>
      <c r="E146" s="231"/>
      <c r="F146" s="232"/>
      <c r="G146" s="564" t="s">
        <v>87</v>
      </c>
      <c r="H146" s="564"/>
      <c r="I146" s="564"/>
      <c r="J146" s="564"/>
      <c r="K146" s="565"/>
      <c r="L146" s="476" t="s">
        <v>148</v>
      </c>
      <c r="M146" s="564"/>
      <c r="N146" s="564"/>
      <c r="O146" s="564"/>
      <c r="P146" s="564"/>
      <c r="Q146" s="564"/>
      <c r="R146" s="564"/>
      <c r="S146" s="564"/>
      <c r="T146" s="564"/>
      <c r="U146" s="564"/>
      <c r="V146" s="564"/>
      <c r="W146" s="564"/>
      <c r="X146" s="565"/>
      <c r="Y146" s="477" t="s">
        <v>149</v>
      </c>
      <c r="Z146" s="566"/>
      <c r="AA146" s="566"/>
      <c r="AB146" s="567"/>
      <c r="AC146" s="522" t="s">
        <v>42</v>
      </c>
      <c r="AD146" s="222"/>
      <c r="AE146" s="222"/>
      <c r="AF146" s="222"/>
      <c r="AG146" s="222"/>
      <c r="AH146" s="523"/>
      <c r="AI146" s="524"/>
      <c r="AJ146" s="524"/>
      <c r="AK146" s="524"/>
      <c r="AL146" s="524"/>
      <c r="AM146" s="524"/>
      <c r="AN146" s="524"/>
      <c r="AO146" s="524"/>
      <c r="AP146" s="524"/>
      <c r="AQ146" s="524"/>
      <c r="AR146" s="524"/>
      <c r="AS146" s="524"/>
      <c r="AT146" s="525"/>
      <c r="AU146" s="526">
        <f>SUM(AU144:AX145)</f>
        <v>0</v>
      </c>
      <c r="AV146" s="527"/>
      <c r="AW146" s="527"/>
      <c r="AX146" s="528"/>
    </row>
    <row r="147" spans="1:50" ht="24.75" customHeight="1" x14ac:dyDescent="0.15">
      <c r="A147" s="230"/>
      <c r="B147" s="231"/>
      <c r="C147" s="231"/>
      <c r="D147" s="231"/>
      <c r="E147" s="231"/>
      <c r="F147" s="232"/>
      <c r="G147" s="98"/>
      <c r="H147" s="98"/>
      <c r="I147" s="98"/>
      <c r="J147" s="98"/>
      <c r="K147" s="99"/>
      <c r="L147" s="559"/>
      <c r="M147" s="560"/>
      <c r="N147" s="560"/>
      <c r="O147" s="560"/>
      <c r="P147" s="560"/>
      <c r="Q147" s="560"/>
      <c r="R147" s="560"/>
      <c r="S147" s="560"/>
      <c r="T147" s="560"/>
      <c r="U147" s="560"/>
      <c r="V147" s="560"/>
      <c r="W147" s="560"/>
      <c r="X147" s="561"/>
      <c r="Y147" s="505"/>
      <c r="Z147" s="506"/>
      <c r="AA147" s="506"/>
      <c r="AB147" s="507"/>
      <c r="AC147" s="508" t="s">
        <v>169</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510"/>
    </row>
    <row r="148" spans="1:50" ht="24.75" customHeight="1" x14ac:dyDescent="0.15">
      <c r="A148" s="230"/>
      <c r="B148" s="231"/>
      <c r="C148" s="231"/>
      <c r="D148" s="231"/>
      <c r="E148" s="231"/>
      <c r="F148" s="232"/>
      <c r="G148" s="98" t="s">
        <v>42</v>
      </c>
      <c r="H148" s="98"/>
      <c r="I148" s="98"/>
      <c r="J148" s="98"/>
      <c r="K148" s="99"/>
      <c r="L148" s="504"/>
      <c r="M148" s="562"/>
      <c r="N148" s="562"/>
      <c r="O148" s="562"/>
      <c r="P148" s="562"/>
      <c r="Q148" s="562"/>
      <c r="R148" s="562"/>
      <c r="S148" s="562"/>
      <c r="T148" s="562"/>
      <c r="U148" s="562"/>
      <c r="V148" s="562"/>
      <c r="W148" s="562"/>
      <c r="X148" s="563"/>
      <c r="Y148" s="505">
        <f>SUM(Y146:AB147)</f>
        <v>0</v>
      </c>
      <c r="Z148" s="506"/>
      <c r="AA148" s="506"/>
      <c r="AB148" s="507"/>
      <c r="AC148" s="480" t="s">
        <v>87</v>
      </c>
      <c r="AD148" s="222"/>
      <c r="AE148" s="222"/>
      <c r="AF148" s="222"/>
      <c r="AG148" s="222"/>
      <c r="AH148" s="476" t="s">
        <v>148</v>
      </c>
      <c r="AI148" s="98"/>
      <c r="AJ148" s="98"/>
      <c r="AK148" s="98"/>
      <c r="AL148" s="98"/>
      <c r="AM148" s="98"/>
      <c r="AN148" s="98"/>
      <c r="AO148" s="98"/>
      <c r="AP148" s="98"/>
      <c r="AQ148" s="98"/>
      <c r="AR148" s="98"/>
      <c r="AS148" s="98"/>
      <c r="AT148" s="99"/>
      <c r="AU148" s="477" t="s">
        <v>149</v>
      </c>
      <c r="AV148" s="478"/>
      <c r="AW148" s="478"/>
      <c r="AX148" s="513"/>
    </row>
    <row r="149" spans="1:50" ht="24.75" customHeight="1" x14ac:dyDescent="0.15">
      <c r="A149" s="230"/>
      <c r="B149" s="231"/>
      <c r="C149" s="231"/>
      <c r="D149" s="231"/>
      <c r="E149" s="231"/>
      <c r="F149" s="232"/>
      <c r="G149" s="581" t="s">
        <v>170</v>
      </c>
      <c r="H149" s="581"/>
      <c r="I149" s="581"/>
      <c r="J149" s="581"/>
      <c r="K149" s="581"/>
      <c r="L149" s="581"/>
      <c r="M149" s="581"/>
      <c r="N149" s="581"/>
      <c r="O149" s="581"/>
      <c r="P149" s="581"/>
      <c r="Q149" s="581"/>
      <c r="R149" s="581"/>
      <c r="S149" s="581"/>
      <c r="T149" s="581"/>
      <c r="U149" s="581"/>
      <c r="V149" s="581"/>
      <c r="W149" s="581"/>
      <c r="X149" s="581"/>
      <c r="Y149" s="581"/>
      <c r="Z149" s="581"/>
      <c r="AA149" s="581"/>
      <c r="AB149" s="582"/>
      <c r="AC149" s="537"/>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8"/>
    </row>
    <row r="150" spans="1:50" ht="24.75" customHeight="1" thickBot="1" x14ac:dyDescent="0.2">
      <c r="A150" s="230"/>
      <c r="B150" s="231"/>
      <c r="C150" s="231"/>
      <c r="D150" s="231"/>
      <c r="E150" s="231"/>
      <c r="F150" s="232"/>
      <c r="G150" s="564" t="s">
        <v>87</v>
      </c>
      <c r="H150" s="564"/>
      <c r="I150" s="564"/>
      <c r="J150" s="564"/>
      <c r="K150" s="565"/>
      <c r="L150" s="476" t="s">
        <v>148</v>
      </c>
      <c r="M150" s="564"/>
      <c r="N150" s="564"/>
      <c r="O150" s="564"/>
      <c r="P150" s="564"/>
      <c r="Q150" s="564"/>
      <c r="R150" s="564"/>
      <c r="S150" s="564"/>
      <c r="T150" s="564"/>
      <c r="U150" s="564"/>
      <c r="V150" s="564"/>
      <c r="W150" s="564"/>
      <c r="X150" s="565"/>
      <c r="Y150" s="477" t="s">
        <v>149</v>
      </c>
      <c r="Z150" s="566"/>
      <c r="AA150" s="566"/>
      <c r="AB150" s="567"/>
      <c r="AC150" s="568" t="s">
        <v>42</v>
      </c>
      <c r="AD150" s="493"/>
      <c r="AE150" s="493"/>
      <c r="AF150" s="493"/>
      <c r="AG150" s="493"/>
      <c r="AH150" s="569"/>
      <c r="AI150" s="576"/>
      <c r="AJ150" s="576"/>
      <c r="AK150" s="576"/>
      <c r="AL150" s="576"/>
      <c r="AM150" s="576"/>
      <c r="AN150" s="576"/>
      <c r="AO150" s="576"/>
      <c r="AP150" s="576"/>
      <c r="AQ150" s="576"/>
      <c r="AR150" s="576"/>
      <c r="AS150" s="576"/>
      <c r="AT150" s="577"/>
      <c r="AU150" s="572">
        <f>SUM(AU148:AX149)</f>
        <v>0</v>
      </c>
      <c r="AV150" s="573"/>
      <c r="AW150" s="573"/>
      <c r="AX150" s="574"/>
    </row>
    <row r="151" spans="1:50" ht="24.75" customHeight="1" x14ac:dyDescent="0.15">
      <c r="A151" s="230"/>
      <c r="B151" s="231"/>
      <c r="C151" s="231"/>
      <c r="D151" s="231"/>
      <c r="E151" s="231"/>
      <c r="F151" s="232"/>
      <c r="G151" s="529" t="s">
        <v>171</v>
      </c>
      <c r="H151" s="529"/>
      <c r="I151" s="529"/>
      <c r="J151" s="529"/>
      <c r="K151" s="530"/>
      <c r="L151" s="531" t="s">
        <v>172</v>
      </c>
      <c r="M151" s="532"/>
      <c r="N151" s="532"/>
      <c r="O151" s="532"/>
      <c r="P151" s="532"/>
      <c r="Q151" s="532"/>
      <c r="R151" s="532"/>
      <c r="S151" s="532"/>
      <c r="T151" s="532"/>
      <c r="U151" s="532"/>
      <c r="V151" s="532"/>
      <c r="W151" s="532"/>
      <c r="X151" s="533"/>
      <c r="Y151" s="534">
        <v>6</v>
      </c>
      <c r="Z151" s="535"/>
      <c r="AA151" s="535"/>
      <c r="AB151" s="536"/>
      <c r="AC151" s="575" t="s">
        <v>173</v>
      </c>
      <c r="AD151" s="509"/>
      <c r="AE151" s="509"/>
      <c r="AF151" s="509"/>
      <c r="AG151" s="509"/>
      <c r="AH151" s="509"/>
      <c r="AI151" s="509"/>
      <c r="AJ151" s="509"/>
      <c r="AK151" s="509"/>
      <c r="AL151" s="509"/>
      <c r="AM151" s="509"/>
      <c r="AN151" s="509"/>
      <c r="AO151" s="509"/>
      <c r="AP151" s="509"/>
      <c r="AQ151" s="509"/>
      <c r="AR151" s="509"/>
      <c r="AS151" s="509"/>
      <c r="AT151" s="509"/>
      <c r="AU151" s="509"/>
      <c r="AV151" s="509"/>
      <c r="AW151" s="509"/>
      <c r="AX151" s="510"/>
    </row>
    <row r="152" spans="1:50" ht="30" customHeight="1" thickBot="1" x14ac:dyDescent="0.2">
      <c r="A152" s="230"/>
      <c r="B152" s="231"/>
      <c r="C152" s="231"/>
      <c r="D152" s="231"/>
      <c r="E152" s="231"/>
      <c r="F152" s="232"/>
      <c r="G152" s="493" t="s">
        <v>42</v>
      </c>
      <c r="H152" s="493"/>
      <c r="I152" s="493"/>
      <c r="J152" s="493"/>
      <c r="K152" s="493"/>
      <c r="L152" s="569"/>
      <c r="M152" s="576"/>
      <c r="N152" s="576"/>
      <c r="O152" s="576"/>
      <c r="P152" s="576"/>
      <c r="Q152" s="576"/>
      <c r="R152" s="576"/>
      <c r="S152" s="576"/>
      <c r="T152" s="576"/>
      <c r="U152" s="576"/>
      <c r="V152" s="576"/>
      <c r="W152" s="576"/>
      <c r="X152" s="577"/>
      <c r="Y152" s="572">
        <f>SUM(Y150:AB151)</f>
        <v>6</v>
      </c>
      <c r="Z152" s="573"/>
      <c r="AA152" s="573"/>
      <c r="AB152" s="578"/>
      <c r="AC152" s="579" t="s">
        <v>87</v>
      </c>
      <c r="AD152" s="564"/>
      <c r="AE152" s="564"/>
      <c r="AF152" s="564"/>
      <c r="AG152" s="565"/>
      <c r="AH152" s="476" t="s">
        <v>148</v>
      </c>
      <c r="AI152" s="564"/>
      <c r="AJ152" s="564"/>
      <c r="AK152" s="564"/>
      <c r="AL152" s="564"/>
      <c r="AM152" s="564"/>
      <c r="AN152" s="564"/>
      <c r="AO152" s="564"/>
      <c r="AP152" s="564"/>
      <c r="AQ152" s="564"/>
      <c r="AR152" s="564"/>
      <c r="AS152" s="564"/>
      <c r="AT152" s="565"/>
      <c r="AU152" s="477" t="s">
        <v>149</v>
      </c>
      <c r="AV152" s="566"/>
      <c r="AW152" s="566"/>
      <c r="AX152" s="580"/>
    </row>
    <row r="153" spans="1:50" ht="24.75" customHeight="1" x14ac:dyDescent="0.15">
      <c r="A153" s="230"/>
      <c r="B153" s="231"/>
      <c r="C153" s="231"/>
      <c r="D153" s="231"/>
      <c r="E153" s="231"/>
      <c r="F153" s="232"/>
      <c r="G153" s="27"/>
      <c r="H153" s="11"/>
      <c r="I153" s="11"/>
      <c r="J153" s="11"/>
      <c r="K153" s="11"/>
      <c r="L153" s="12"/>
      <c r="M153" s="11"/>
      <c r="N153" s="11"/>
      <c r="O153" s="11"/>
      <c r="P153" s="11"/>
      <c r="Q153" s="11"/>
      <c r="R153" s="11"/>
      <c r="S153" s="11"/>
      <c r="T153" s="11"/>
      <c r="U153" s="11"/>
      <c r="V153" s="11"/>
      <c r="W153" s="11"/>
      <c r="X153" s="11"/>
      <c r="Y153" s="13"/>
      <c r="Z153" s="13"/>
      <c r="AA153" s="13"/>
      <c r="AB153" s="13"/>
      <c r="AC153" s="550"/>
      <c r="AD153" s="98"/>
      <c r="AE153" s="98"/>
      <c r="AF153" s="98"/>
      <c r="AG153" s="99"/>
      <c r="AH153" s="559"/>
      <c r="AI153" s="560"/>
      <c r="AJ153" s="560"/>
      <c r="AK153" s="560"/>
      <c r="AL153" s="560"/>
      <c r="AM153" s="560"/>
      <c r="AN153" s="560"/>
      <c r="AO153" s="560"/>
      <c r="AP153" s="560"/>
      <c r="AQ153" s="560"/>
      <c r="AR153" s="560"/>
      <c r="AS153" s="560"/>
      <c r="AT153" s="561"/>
      <c r="AU153" s="505"/>
      <c r="AV153" s="506"/>
      <c r="AW153" s="506"/>
      <c r="AX153" s="551"/>
    </row>
    <row r="154" spans="1:50" ht="27.75" customHeight="1" thickBot="1" x14ac:dyDescent="0.2">
      <c r="A154" s="467"/>
      <c r="B154" s="468"/>
      <c r="C154" s="468"/>
      <c r="D154" s="468"/>
      <c r="E154" s="468"/>
      <c r="F154" s="469"/>
      <c r="G154" s="28"/>
      <c r="H154" s="28"/>
      <c r="I154" s="28"/>
      <c r="J154" s="28"/>
      <c r="K154" s="28"/>
      <c r="L154" s="29"/>
      <c r="M154" s="28"/>
      <c r="N154" s="28"/>
      <c r="O154" s="28"/>
      <c r="P154" s="28"/>
      <c r="Q154" s="28"/>
      <c r="R154" s="28"/>
      <c r="S154" s="28"/>
      <c r="T154" s="28"/>
      <c r="U154" s="28"/>
      <c r="V154" s="28"/>
      <c r="W154" s="28"/>
      <c r="X154" s="28"/>
      <c r="Y154" s="30"/>
      <c r="Z154" s="30"/>
      <c r="AA154" s="30"/>
      <c r="AB154" s="30"/>
      <c r="AC154" s="568" t="s">
        <v>42</v>
      </c>
      <c r="AD154" s="493"/>
      <c r="AE154" s="493"/>
      <c r="AF154" s="493"/>
      <c r="AG154" s="494"/>
      <c r="AH154" s="569"/>
      <c r="AI154" s="570"/>
      <c r="AJ154" s="570"/>
      <c r="AK154" s="570"/>
      <c r="AL154" s="570"/>
      <c r="AM154" s="570"/>
      <c r="AN154" s="570"/>
      <c r="AO154" s="570"/>
      <c r="AP154" s="570"/>
      <c r="AQ154" s="570"/>
      <c r="AR154" s="570"/>
      <c r="AS154" s="570"/>
      <c r="AT154" s="571"/>
      <c r="AU154" s="572">
        <f>SUM(AU152:AX153)</f>
        <v>0</v>
      </c>
      <c r="AV154" s="573"/>
      <c r="AW154" s="573"/>
      <c r="AX154" s="574"/>
    </row>
    <row r="155" spans="1:50" s="34" customFormat="1" x14ac:dyDescent="0.15">
      <c r="A155" s="10"/>
      <c r="B155" s="10"/>
      <c r="C155" s="10"/>
      <c r="D155" s="10"/>
      <c r="E155" s="10"/>
      <c r="F155" s="10"/>
      <c r="G155" s="31"/>
      <c r="H155" s="31"/>
      <c r="I155" s="31"/>
      <c r="J155" s="31"/>
      <c r="K155" s="31"/>
      <c r="L155" s="32"/>
      <c r="M155" s="31"/>
      <c r="N155" s="31"/>
      <c r="O155" s="31"/>
      <c r="P155" s="31"/>
      <c r="Q155" s="31"/>
      <c r="R155" s="31"/>
      <c r="S155" s="31"/>
      <c r="T155" s="31"/>
      <c r="U155" s="31"/>
      <c r="V155" s="31"/>
      <c r="W155" s="31"/>
      <c r="X155" s="31"/>
      <c r="Y155" s="33"/>
      <c r="Z155" s="33"/>
      <c r="AA155" s="33"/>
      <c r="AB155" s="33"/>
      <c r="AC155" s="31"/>
      <c r="AD155" s="31"/>
      <c r="AE155" s="31"/>
      <c r="AF155" s="31"/>
      <c r="AG155" s="31"/>
      <c r="AH155" s="32"/>
      <c r="AI155" s="32"/>
      <c r="AJ155" s="32"/>
      <c r="AK155" s="32"/>
      <c r="AL155" s="32"/>
      <c r="AM155" s="32"/>
      <c r="AN155" s="32"/>
      <c r="AO155" s="32"/>
      <c r="AP155" s="32"/>
      <c r="AQ155" s="32"/>
      <c r="AR155" s="32"/>
      <c r="AS155" s="32"/>
      <c r="AT155" s="32"/>
      <c r="AU155" s="33"/>
      <c r="AV155" s="33"/>
      <c r="AW155" s="33"/>
      <c r="AX155" s="33"/>
    </row>
    <row r="156" spans="1:50" ht="14.25" x14ac:dyDescent="0.15">
      <c r="A156" s="35"/>
      <c r="B156" s="36" t="s">
        <v>174</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15">
      <c r="A157" s="35"/>
      <c r="B157" s="35" t="s">
        <v>175</v>
      </c>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row>
    <row r="158" spans="1:50" ht="25.5" customHeight="1" x14ac:dyDescent="0.15">
      <c r="A158" s="583"/>
      <c r="B158" s="583"/>
      <c r="C158" s="170" t="s">
        <v>176</v>
      </c>
      <c r="D158" s="170"/>
      <c r="E158" s="170"/>
      <c r="F158" s="170"/>
      <c r="G158" s="170"/>
      <c r="H158" s="170"/>
      <c r="I158" s="170"/>
      <c r="J158" s="170"/>
      <c r="K158" s="170"/>
      <c r="L158" s="170"/>
      <c r="M158" s="170" t="s">
        <v>177</v>
      </c>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86" t="s">
        <v>178</v>
      </c>
      <c r="AL158" s="170"/>
      <c r="AM158" s="170"/>
      <c r="AN158" s="170"/>
      <c r="AO158" s="170"/>
      <c r="AP158" s="170"/>
      <c r="AQ158" s="170" t="s">
        <v>179</v>
      </c>
      <c r="AR158" s="170"/>
      <c r="AS158" s="170"/>
      <c r="AT158" s="170"/>
      <c r="AU158" s="89" t="s">
        <v>180</v>
      </c>
      <c r="AV158" s="90"/>
      <c r="AW158" s="90"/>
      <c r="AX158" s="591"/>
    </row>
    <row r="159" spans="1:50" ht="25.5" customHeight="1" x14ac:dyDescent="0.15">
      <c r="A159" s="583">
        <v>1</v>
      </c>
      <c r="B159" s="583">
        <v>1</v>
      </c>
      <c r="C159" s="584" t="s">
        <v>181</v>
      </c>
      <c r="D159" s="584"/>
      <c r="E159" s="584"/>
      <c r="F159" s="584"/>
      <c r="G159" s="584"/>
      <c r="H159" s="584"/>
      <c r="I159" s="584"/>
      <c r="J159" s="584"/>
      <c r="K159" s="584"/>
      <c r="L159" s="584"/>
      <c r="M159" s="585" t="s">
        <v>182</v>
      </c>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7"/>
      <c r="AK159" s="590">
        <v>5</v>
      </c>
      <c r="AL159" s="584"/>
      <c r="AM159" s="584"/>
      <c r="AN159" s="584"/>
      <c r="AO159" s="584"/>
      <c r="AP159" s="584"/>
      <c r="AQ159" s="584">
        <v>1</v>
      </c>
      <c r="AR159" s="584"/>
      <c r="AS159" s="584"/>
      <c r="AT159" s="584"/>
      <c r="AU159" s="265">
        <v>94.8</v>
      </c>
      <c r="AV159" s="98"/>
      <c r="AW159" s="98"/>
      <c r="AX159" s="99"/>
    </row>
    <row r="160" spans="1:50" ht="25.5" customHeight="1" x14ac:dyDescent="0.15">
      <c r="A160" s="583">
        <v>2</v>
      </c>
      <c r="B160" s="583">
        <v>1</v>
      </c>
      <c r="C160" s="584" t="s">
        <v>181</v>
      </c>
      <c r="D160" s="584"/>
      <c r="E160" s="584"/>
      <c r="F160" s="584"/>
      <c r="G160" s="584"/>
      <c r="H160" s="584"/>
      <c r="I160" s="584"/>
      <c r="J160" s="584"/>
      <c r="K160" s="584"/>
      <c r="L160" s="584"/>
      <c r="M160" s="585" t="s">
        <v>182</v>
      </c>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7"/>
      <c r="AK160" s="588">
        <v>0.3</v>
      </c>
      <c r="AL160" s="589"/>
      <c r="AM160" s="589"/>
      <c r="AN160" s="589"/>
      <c r="AO160" s="589"/>
      <c r="AP160" s="589"/>
      <c r="AQ160" s="589" t="s">
        <v>183</v>
      </c>
      <c r="AR160" s="589"/>
      <c r="AS160" s="589"/>
      <c r="AT160" s="589"/>
      <c r="AU160" s="265" t="s">
        <v>184</v>
      </c>
      <c r="AV160" s="98"/>
      <c r="AW160" s="98"/>
      <c r="AX160" s="99"/>
    </row>
    <row r="161" spans="1:50" ht="25.5" customHeight="1" x14ac:dyDescent="0.15">
      <c r="A161" s="583">
        <v>3</v>
      </c>
      <c r="B161" s="583">
        <v>1</v>
      </c>
      <c r="C161" s="584" t="s">
        <v>181</v>
      </c>
      <c r="D161" s="584"/>
      <c r="E161" s="584"/>
      <c r="F161" s="584"/>
      <c r="G161" s="584"/>
      <c r="H161" s="584"/>
      <c r="I161" s="584"/>
      <c r="J161" s="584"/>
      <c r="K161" s="584"/>
      <c r="L161" s="584"/>
      <c r="M161" s="585" t="s">
        <v>182</v>
      </c>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7"/>
      <c r="AK161" s="588">
        <v>0.5</v>
      </c>
      <c r="AL161" s="589"/>
      <c r="AM161" s="589"/>
      <c r="AN161" s="589"/>
      <c r="AO161" s="589"/>
      <c r="AP161" s="589"/>
      <c r="AQ161" s="589" t="s">
        <v>183</v>
      </c>
      <c r="AR161" s="589"/>
      <c r="AS161" s="589"/>
      <c r="AT161" s="589"/>
      <c r="AU161" s="265" t="s">
        <v>184</v>
      </c>
      <c r="AV161" s="98"/>
      <c r="AW161" s="98"/>
      <c r="AX161" s="99"/>
    </row>
    <row r="162" spans="1:50" ht="25.5" customHeight="1" x14ac:dyDescent="0.15">
      <c r="A162" s="583">
        <v>4</v>
      </c>
      <c r="B162" s="583">
        <v>1</v>
      </c>
      <c r="C162" s="584" t="s">
        <v>181</v>
      </c>
      <c r="D162" s="584"/>
      <c r="E162" s="584"/>
      <c r="F162" s="584"/>
      <c r="G162" s="584"/>
      <c r="H162" s="584"/>
      <c r="I162" s="584"/>
      <c r="J162" s="584"/>
      <c r="K162" s="584"/>
      <c r="L162" s="584"/>
      <c r="M162" s="585" t="s">
        <v>182</v>
      </c>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7"/>
      <c r="AK162" s="588">
        <v>6</v>
      </c>
      <c r="AL162" s="589"/>
      <c r="AM162" s="589"/>
      <c r="AN162" s="589"/>
      <c r="AO162" s="589"/>
      <c r="AP162" s="589"/>
      <c r="AQ162" s="589">
        <v>1</v>
      </c>
      <c r="AR162" s="589"/>
      <c r="AS162" s="589"/>
      <c r="AT162" s="589"/>
      <c r="AU162" s="265">
        <v>89.4</v>
      </c>
      <c r="AV162" s="98"/>
      <c r="AW162" s="98"/>
      <c r="AX162" s="99"/>
    </row>
    <row r="163" spans="1:50" ht="25.5" customHeight="1" x14ac:dyDescent="0.15">
      <c r="A163" s="583">
        <v>5</v>
      </c>
      <c r="B163" s="583">
        <v>1</v>
      </c>
      <c r="C163" s="584" t="s">
        <v>181</v>
      </c>
      <c r="D163" s="584"/>
      <c r="E163" s="584"/>
      <c r="F163" s="584"/>
      <c r="G163" s="584"/>
      <c r="H163" s="584"/>
      <c r="I163" s="584"/>
      <c r="J163" s="584"/>
      <c r="K163" s="584"/>
      <c r="L163" s="584"/>
      <c r="M163" s="585" t="s">
        <v>182</v>
      </c>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7"/>
      <c r="AK163" s="588">
        <v>0.1</v>
      </c>
      <c r="AL163" s="589"/>
      <c r="AM163" s="589"/>
      <c r="AN163" s="589"/>
      <c r="AO163" s="589"/>
      <c r="AP163" s="589"/>
      <c r="AQ163" s="589" t="s">
        <v>183</v>
      </c>
      <c r="AR163" s="589"/>
      <c r="AS163" s="589"/>
      <c r="AT163" s="589"/>
      <c r="AU163" s="265" t="s">
        <v>184</v>
      </c>
      <c r="AV163" s="98"/>
      <c r="AW163" s="98"/>
      <c r="AX163" s="99"/>
    </row>
    <row r="164" spans="1:50" ht="25.5" customHeight="1" x14ac:dyDescent="0.15">
      <c r="A164" s="583">
        <v>6</v>
      </c>
      <c r="B164" s="583">
        <v>1</v>
      </c>
      <c r="C164" s="584" t="s">
        <v>181</v>
      </c>
      <c r="D164" s="584"/>
      <c r="E164" s="584"/>
      <c r="F164" s="584"/>
      <c r="G164" s="584"/>
      <c r="H164" s="584"/>
      <c r="I164" s="584"/>
      <c r="J164" s="584"/>
      <c r="K164" s="584"/>
      <c r="L164" s="584"/>
      <c r="M164" s="585" t="s">
        <v>182</v>
      </c>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7"/>
      <c r="AK164" s="588">
        <v>7</v>
      </c>
      <c r="AL164" s="589"/>
      <c r="AM164" s="589"/>
      <c r="AN164" s="589"/>
      <c r="AO164" s="589"/>
      <c r="AP164" s="589"/>
      <c r="AQ164" s="594">
        <v>1</v>
      </c>
      <c r="AR164" s="594"/>
      <c r="AS164" s="594"/>
      <c r="AT164" s="594"/>
      <c r="AU164" s="265">
        <v>95</v>
      </c>
      <c r="AV164" s="98"/>
      <c r="AW164" s="98"/>
      <c r="AX164" s="99"/>
    </row>
    <row r="165" spans="1:50" x14ac:dyDescent="0.1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15">
      <c r="A166" s="35"/>
      <c r="B166" s="35" t="s">
        <v>185</v>
      </c>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row>
    <row r="167" spans="1:50" ht="25.5" customHeight="1" x14ac:dyDescent="0.15">
      <c r="A167" s="583"/>
      <c r="B167" s="583"/>
      <c r="C167" s="170" t="s">
        <v>176</v>
      </c>
      <c r="D167" s="170"/>
      <c r="E167" s="170"/>
      <c r="F167" s="170"/>
      <c r="G167" s="170"/>
      <c r="H167" s="170"/>
      <c r="I167" s="170"/>
      <c r="J167" s="170"/>
      <c r="K167" s="170"/>
      <c r="L167" s="170"/>
      <c r="M167" s="170" t="s">
        <v>177</v>
      </c>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86" t="s">
        <v>178</v>
      </c>
      <c r="AL167" s="170"/>
      <c r="AM167" s="170"/>
      <c r="AN167" s="170"/>
      <c r="AO167" s="170"/>
      <c r="AP167" s="170"/>
      <c r="AQ167" s="170" t="s">
        <v>179</v>
      </c>
      <c r="AR167" s="170"/>
      <c r="AS167" s="170"/>
      <c r="AT167" s="170"/>
      <c r="AU167" s="89" t="s">
        <v>180</v>
      </c>
      <c r="AV167" s="90"/>
      <c r="AW167" s="90"/>
      <c r="AX167" s="591"/>
    </row>
    <row r="168" spans="1:50" ht="25.5" customHeight="1" x14ac:dyDescent="0.15">
      <c r="A168" s="583">
        <v>1</v>
      </c>
      <c r="B168" s="583">
        <v>1</v>
      </c>
      <c r="C168" s="584" t="s">
        <v>186</v>
      </c>
      <c r="D168" s="584"/>
      <c r="E168" s="584"/>
      <c r="F168" s="584"/>
      <c r="G168" s="584"/>
      <c r="H168" s="584"/>
      <c r="I168" s="584"/>
      <c r="J168" s="584"/>
      <c r="K168" s="584"/>
      <c r="L168" s="584"/>
      <c r="M168" s="585" t="s">
        <v>182</v>
      </c>
      <c r="N168" s="586"/>
      <c r="O168" s="586"/>
      <c r="P168" s="586"/>
      <c r="Q168" s="586"/>
      <c r="R168" s="586"/>
      <c r="S168" s="586"/>
      <c r="T168" s="586"/>
      <c r="U168" s="586"/>
      <c r="V168" s="586"/>
      <c r="W168" s="586"/>
      <c r="X168" s="586"/>
      <c r="Y168" s="586"/>
      <c r="Z168" s="586"/>
      <c r="AA168" s="586"/>
      <c r="AB168" s="586"/>
      <c r="AC168" s="586"/>
      <c r="AD168" s="586"/>
      <c r="AE168" s="586"/>
      <c r="AF168" s="586"/>
      <c r="AG168" s="586"/>
      <c r="AH168" s="586"/>
      <c r="AI168" s="586"/>
      <c r="AJ168" s="587"/>
      <c r="AK168" s="592">
        <v>3</v>
      </c>
      <c r="AL168" s="593"/>
      <c r="AM168" s="593"/>
      <c r="AN168" s="593"/>
      <c r="AO168" s="593"/>
      <c r="AP168" s="593"/>
      <c r="AQ168" s="265">
        <v>2</v>
      </c>
      <c r="AR168" s="98"/>
      <c r="AS168" s="98"/>
      <c r="AT168" s="99"/>
      <c r="AU168" s="265">
        <v>64.3</v>
      </c>
      <c r="AV168" s="98"/>
      <c r="AW168" s="98"/>
      <c r="AX168" s="99"/>
    </row>
    <row r="169" spans="1:50" ht="25.5" customHeight="1" x14ac:dyDescent="0.15">
      <c r="A169" s="583">
        <v>2</v>
      </c>
      <c r="B169" s="583">
        <v>1</v>
      </c>
      <c r="C169" s="584" t="s">
        <v>186</v>
      </c>
      <c r="D169" s="584"/>
      <c r="E169" s="584"/>
      <c r="F169" s="584"/>
      <c r="G169" s="584"/>
      <c r="H169" s="584"/>
      <c r="I169" s="584"/>
      <c r="J169" s="584"/>
      <c r="K169" s="584"/>
      <c r="L169" s="584"/>
      <c r="M169" s="585" t="s">
        <v>182</v>
      </c>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7"/>
      <c r="AK169" s="592">
        <v>0.2</v>
      </c>
      <c r="AL169" s="593"/>
      <c r="AM169" s="593"/>
      <c r="AN169" s="593"/>
      <c r="AO169" s="593"/>
      <c r="AP169" s="593"/>
      <c r="AQ169" s="265" t="s">
        <v>187</v>
      </c>
      <c r="AR169" s="98"/>
      <c r="AS169" s="98"/>
      <c r="AT169" s="99"/>
      <c r="AU169" s="265" t="s">
        <v>188</v>
      </c>
      <c r="AV169" s="98"/>
      <c r="AW169" s="98"/>
      <c r="AX169" s="99"/>
    </row>
    <row r="170" spans="1:50" ht="25.5" customHeight="1" x14ac:dyDescent="0.15">
      <c r="A170" s="583">
        <v>3</v>
      </c>
      <c r="B170" s="583">
        <v>1</v>
      </c>
      <c r="C170" s="584" t="s">
        <v>186</v>
      </c>
      <c r="D170" s="584"/>
      <c r="E170" s="584"/>
      <c r="F170" s="584"/>
      <c r="G170" s="584"/>
      <c r="H170" s="584"/>
      <c r="I170" s="584"/>
      <c r="J170" s="584"/>
      <c r="K170" s="584"/>
      <c r="L170" s="584"/>
      <c r="M170" s="585" t="s">
        <v>182</v>
      </c>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7"/>
      <c r="AK170" s="592">
        <v>0.3</v>
      </c>
      <c r="AL170" s="593"/>
      <c r="AM170" s="593"/>
      <c r="AN170" s="593"/>
      <c r="AO170" s="593"/>
      <c r="AP170" s="593"/>
      <c r="AQ170" s="265" t="s">
        <v>187</v>
      </c>
      <c r="AR170" s="98"/>
      <c r="AS170" s="98"/>
      <c r="AT170" s="99"/>
      <c r="AU170" s="265" t="s">
        <v>188</v>
      </c>
      <c r="AV170" s="98"/>
      <c r="AW170" s="98"/>
      <c r="AX170" s="99"/>
    </row>
    <row r="171" spans="1:50" x14ac:dyDescent="0.1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15">
      <c r="A172" s="35"/>
      <c r="B172" s="35" t="s">
        <v>189</v>
      </c>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row>
    <row r="173" spans="1:50" ht="25.5" customHeight="1" x14ac:dyDescent="0.15">
      <c r="A173" s="583"/>
      <c r="B173" s="583"/>
      <c r="C173" s="170" t="s">
        <v>176</v>
      </c>
      <c r="D173" s="170"/>
      <c r="E173" s="170"/>
      <c r="F173" s="170"/>
      <c r="G173" s="170"/>
      <c r="H173" s="170"/>
      <c r="I173" s="170"/>
      <c r="J173" s="170"/>
      <c r="K173" s="170"/>
      <c r="L173" s="170"/>
      <c r="M173" s="170" t="s">
        <v>177</v>
      </c>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86" t="s">
        <v>178</v>
      </c>
      <c r="AL173" s="170"/>
      <c r="AM173" s="170"/>
      <c r="AN173" s="170"/>
      <c r="AO173" s="170"/>
      <c r="AP173" s="170"/>
      <c r="AQ173" s="170" t="s">
        <v>179</v>
      </c>
      <c r="AR173" s="170"/>
      <c r="AS173" s="170"/>
      <c r="AT173" s="170"/>
      <c r="AU173" s="89" t="s">
        <v>180</v>
      </c>
      <c r="AV173" s="90"/>
      <c r="AW173" s="90"/>
      <c r="AX173" s="591"/>
    </row>
    <row r="174" spans="1:50" ht="25.5" customHeight="1" x14ac:dyDescent="0.15">
      <c r="A174" s="583">
        <v>1</v>
      </c>
      <c r="B174" s="583">
        <v>1</v>
      </c>
      <c r="C174" s="584" t="s">
        <v>181</v>
      </c>
      <c r="D174" s="584"/>
      <c r="E174" s="584"/>
      <c r="F174" s="584"/>
      <c r="G174" s="584"/>
      <c r="H174" s="584"/>
      <c r="I174" s="584"/>
      <c r="J174" s="584"/>
      <c r="K174" s="584"/>
      <c r="L174" s="584"/>
      <c r="M174" s="585" t="s">
        <v>190</v>
      </c>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7"/>
      <c r="AK174" s="592">
        <v>39</v>
      </c>
      <c r="AL174" s="593"/>
      <c r="AM174" s="593"/>
      <c r="AN174" s="593"/>
      <c r="AO174" s="593"/>
      <c r="AP174" s="593"/>
      <c r="AQ174" s="265" t="s">
        <v>191</v>
      </c>
      <c r="AR174" s="98"/>
      <c r="AS174" s="98"/>
      <c r="AT174" s="99"/>
      <c r="AU174" s="265" t="s">
        <v>188</v>
      </c>
      <c r="AV174" s="98"/>
      <c r="AW174" s="98"/>
      <c r="AX174" s="99"/>
    </row>
    <row r="175" spans="1:50" x14ac:dyDescent="0.1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15">
      <c r="A176" s="35"/>
      <c r="B176" s="35" t="s">
        <v>192</v>
      </c>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row>
    <row r="177" spans="1:50" ht="25.5" customHeight="1" x14ac:dyDescent="0.15">
      <c r="A177" s="583"/>
      <c r="B177" s="583"/>
      <c r="C177" s="170" t="s">
        <v>176</v>
      </c>
      <c r="D177" s="170"/>
      <c r="E177" s="170"/>
      <c r="F177" s="170"/>
      <c r="G177" s="170"/>
      <c r="H177" s="170"/>
      <c r="I177" s="170"/>
      <c r="J177" s="170"/>
      <c r="K177" s="170"/>
      <c r="L177" s="170"/>
      <c r="M177" s="170" t="s">
        <v>177</v>
      </c>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86" t="s">
        <v>178</v>
      </c>
      <c r="AL177" s="170"/>
      <c r="AM177" s="170"/>
      <c r="AN177" s="170"/>
      <c r="AO177" s="170"/>
      <c r="AP177" s="170"/>
      <c r="AQ177" s="170" t="s">
        <v>179</v>
      </c>
      <c r="AR177" s="170"/>
      <c r="AS177" s="170"/>
      <c r="AT177" s="170"/>
      <c r="AU177" s="89" t="s">
        <v>180</v>
      </c>
      <c r="AV177" s="90"/>
      <c r="AW177" s="90"/>
      <c r="AX177" s="591"/>
    </row>
    <row r="178" spans="1:50" ht="25.5" customHeight="1" x14ac:dyDescent="0.15">
      <c r="A178" s="583">
        <v>1</v>
      </c>
      <c r="B178" s="583">
        <v>1</v>
      </c>
      <c r="C178" s="585" t="s">
        <v>181</v>
      </c>
      <c r="D178" s="586"/>
      <c r="E178" s="586"/>
      <c r="F178" s="586"/>
      <c r="G178" s="586"/>
      <c r="H178" s="586"/>
      <c r="I178" s="586"/>
      <c r="J178" s="586"/>
      <c r="K178" s="586"/>
      <c r="L178" s="587"/>
      <c r="M178" s="595" t="s">
        <v>193</v>
      </c>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7"/>
      <c r="AK178" s="598">
        <v>0.5</v>
      </c>
      <c r="AL178" s="599"/>
      <c r="AM178" s="599"/>
      <c r="AN178" s="599"/>
      <c r="AO178" s="599"/>
      <c r="AP178" s="600"/>
      <c r="AQ178" s="265" t="s">
        <v>191</v>
      </c>
      <c r="AR178" s="98"/>
      <c r="AS178" s="98"/>
      <c r="AT178" s="99"/>
      <c r="AU178" s="265" t="s">
        <v>188</v>
      </c>
      <c r="AV178" s="98"/>
      <c r="AW178" s="98"/>
      <c r="AX178" s="99"/>
    </row>
    <row r="179" spans="1:50" x14ac:dyDescent="0.15">
      <c r="A179" s="37"/>
      <c r="B179" s="37"/>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9"/>
      <c r="AL179" s="38"/>
      <c r="AM179" s="38"/>
      <c r="AN179" s="38"/>
      <c r="AO179" s="38"/>
      <c r="AP179" s="38"/>
      <c r="AQ179" s="38"/>
      <c r="AR179" s="38"/>
      <c r="AS179" s="38"/>
      <c r="AT179" s="38"/>
      <c r="AU179" s="38"/>
      <c r="AV179" s="38"/>
      <c r="AW179" s="38"/>
      <c r="AX179" s="38"/>
    </row>
    <row r="180" spans="1:50" x14ac:dyDescent="0.15">
      <c r="A180" s="35"/>
      <c r="B180" s="35" t="s">
        <v>194</v>
      </c>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row>
    <row r="181" spans="1:50" ht="25.5" customHeight="1" x14ac:dyDescent="0.15">
      <c r="A181" s="583"/>
      <c r="B181" s="583"/>
      <c r="C181" s="170" t="s">
        <v>176</v>
      </c>
      <c r="D181" s="170"/>
      <c r="E181" s="170"/>
      <c r="F181" s="170"/>
      <c r="G181" s="170"/>
      <c r="H181" s="170"/>
      <c r="I181" s="170"/>
      <c r="J181" s="170"/>
      <c r="K181" s="170"/>
      <c r="L181" s="170"/>
      <c r="M181" s="170" t="s">
        <v>177</v>
      </c>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86" t="s">
        <v>178</v>
      </c>
      <c r="AL181" s="170"/>
      <c r="AM181" s="170"/>
      <c r="AN181" s="170"/>
      <c r="AO181" s="170"/>
      <c r="AP181" s="170"/>
      <c r="AQ181" s="170" t="s">
        <v>179</v>
      </c>
      <c r="AR181" s="170"/>
      <c r="AS181" s="170"/>
      <c r="AT181" s="170"/>
      <c r="AU181" s="89" t="s">
        <v>180</v>
      </c>
      <c r="AV181" s="90"/>
      <c r="AW181" s="90"/>
      <c r="AX181" s="591"/>
    </row>
    <row r="182" spans="1:50" ht="25.5" customHeight="1" x14ac:dyDescent="0.15">
      <c r="A182" s="583">
        <v>1</v>
      </c>
      <c r="B182" s="583">
        <v>1</v>
      </c>
      <c r="C182" s="584" t="s">
        <v>195</v>
      </c>
      <c r="D182" s="584"/>
      <c r="E182" s="584"/>
      <c r="F182" s="584"/>
      <c r="G182" s="584"/>
      <c r="H182" s="584"/>
      <c r="I182" s="584"/>
      <c r="J182" s="584"/>
      <c r="K182" s="584"/>
      <c r="L182" s="584"/>
      <c r="M182" s="595" t="s">
        <v>196</v>
      </c>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7"/>
      <c r="AK182" s="592">
        <v>0.8</v>
      </c>
      <c r="AL182" s="593"/>
      <c r="AM182" s="593"/>
      <c r="AN182" s="593"/>
      <c r="AO182" s="593"/>
      <c r="AP182" s="593"/>
      <c r="AQ182" s="265" t="s">
        <v>188</v>
      </c>
      <c r="AR182" s="98"/>
      <c r="AS182" s="98"/>
      <c r="AT182" s="99"/>
      <c r="AU182" s="265" t="s">
        <v>188</v>
      </c>
      <c r="AV182" s="98"/>
      <c r="AW182" s="98"/>
      <c r="AX182" s="99"/>
    </row>
    <row r="183" spans="1:50" x14ac:dyDescent="0.15">
      <c r="A183" s="40"/>
      <c r="B183" s="40"/>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2"/>
      <c r="AL183" s="41"/>
      <c r="AM183" s="41"/>
      <c r="AN183" s="41"/>
      <c r="AO183" s="41"/>
      <c r="AP183" s="41"/>
      <c r="AQ183" s="41"/>
      <c r="AR183" s="41"/>
      <c r="AS183" s="41"/>
      <c r="AT183" s="41"/>
      <c r="AU183" s="41"/>
      <c r="AV183" s="41"/>
      <c r="AW183" s="41"/>
      <c r="AX183" s="41"/>
    </row>
    <row r="184" spans="1:50" x14ac:dyDescent="0.15">
      <c r="A184" s="35"/>
      <c r="B184" s="35" t="s">
        <v>197</v>
      </c>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row>
    <row r="185" spans="1:50" ht="25.5" customHeight="1" x14ac:dyDescent="0.15">
      <c r="A185" s="583"/>
      <c r="B185" s="583"/>
      <c r="C185" s="170" t="s">
        <v>176</v>
      </c>
      <c r="D185" s="170"/>
      <c r="E185" s="170"/>
      <c r="F185" s="170"/>
      <c r="G185" s="170"/>
      <c r="H185" s="170"/>
      <c r="I185" s="170"/>
      <c r="J185" s="170"/>
      <c r="K185" s="170"/>
      <c r="L185" s="170"/>
      <c r="M185" s="170" t="s">
        <v>177</v>
      </c>
      <c r="N185" s="170"/>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86" t="s">
        <v>178</v>
      </c>
      <c r="AL185" s="170"/>
      <c r="AM185" s="170"/>
      <c r="AN185" s="170"/>
      <c r="AO185" s="170"/>
      <c r="AP185" s="170"/>
      <c r="AQ185" s="170" t="s">
        <v>179</v>
      </c>
      <c r="AR185" s="170"/>
      <c r="AS185" s="170"/>
      <c r="AT185" s="170"/>
      <c r="AU185" s="89" t="s">
        <v>180</v>
      </c>
      <c r="AV185" s="90"/>
      <c r="AW185" s="90"/>
      <c r="AX185" s="591"/>
    </row>
    <row r="186" spans="1:50" ht="25.5" customHeight="1" x14ac:dyDescent="0.15">
      <c r="A186" s="583">
        <v>1</v>
      </c>
      <c r="B186" s="583">
        <v>1</v>
      </c>
      <c r="C186" s="584" t="s">
        <v>198</v>
      </c>
      <c r="D186" s="584"/>
      <c r="E186" s="584"/>
      <c r="F186" s="584"/>
      <c r="G186" s="584"/>
      <c r="H186" s="584"/>
      <c r="I186" s="584"/>
      <c r="J186" s="584"/>
      <c r="K186" s="584"/>
      <c r="L186" s="584"/>
      <c r="M186" s="595" t="s">
        <v>199</v>
      </c>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7"/>
      <c r="AK186" s="592">
        <v>0.1</v>
      </c>
      <c r="AL186" s="593"/>
      <c r="AM186" s="593"/>
      <c r="AN186" s="593"/>
      <c r="AO186" s="593"/>
      <c r="AP186" s="593"/>
      <c r="AQ186" s="265" t="s">
        <v>188</v>
      </c>
      <c r="AR186" s="98"/>
      <c r="AS186" s="98"/>
      <c r="AT186" s="99"/>
      <c r="AU186" s="265" t="s">
        <v>188</v>
      </c>
      <c r="AV186" s="98"/>
      <c r="AW186" s="98"/>
      <c r="AX186" s="99"/>
    </row>
    <row r="187" spans="1:50" x14ac:dyDescent="0.15">
      <c r="A187" s="40"/>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2"/>
      <c r="AL187" s="41"/>
      <c r="AM187" s="41"/>
      <c r="AN187" s="41"/>
      <c r="AO187" s="41"/>
      <c r="AP187" s="41"/>
      <c r="AQ187" s="41"/>
      <c r="AR187" s="41"/>
      <c r="AS187" s="41"/>
      <c r="AT187" s="41"/>
      <c r="AU187" s="41"/>
      <c r="AV187" s="41"/>
      <c r="AW187" s="41"/>
      <c r="AX187" s="41"/>
    </row>
    <row r="188" spans="1:50" x14ac:dyDescent="0.15">
      <c r="A188" s="35"/>
      <c r="B188" s="35" t="s">
        <v>200</v>
      </c>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row>
    <row r="189" spans="1:50" ht="25.5" customHeight="1" x14ac:dyDescent="0.15">
      <c r="A189" s="583"/>
      <c r="B189" s="583"/>
      <c r="C189" s="170" t="s">
        <v>176</v>
      </c>
      <c r="D189" s="170"/>
      <c r="E189" s="170"/>
      <c r="F189" s="170"/>
      <c r="G189" s="170"/>
      <c r="H189" s="170"/>
      <c r="I189" s="170"/>
      <c r="J189" s="170"/>
      <c r="K189" s="170"/>
      <c r="L189" s="170"/>
      <c r="M189" s="170" t="s">
        <v>177</v>
      </c>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86" t="s">
        <v>178</v>
      </c>
      <c r="AL189" s="170"/>
      <c r="AM189" s="170"/>
      <c r="AN189" s="170"/>
      <c r="AO189" s="170"/>
      <c r="AP189" s="170"/>
      <c r="AQ189" s="170" t="s">
        <v>179</v>
      </c>
      <c r="AR189" s="170"/>
      <c r="AS189" s="170"/>
      <c r="AT189" s="170"/>
      <c r="AU189" s="89" t="s">
        <v>180</v>
      </c>
      <c r="AV189" s="90"/>
      <c r="AW189" s="90"/>
      <c r="AX189" s="591"/>
    </row>
    <row r="190" spans="1:50" ht="25.5" customHeight="1" x14ac:dyDescent="0.15">
      <c r="A190" s="583">
        <v>1</v>
      </c>
      <c r="B190" s="583">
        <v>1</v>
      </c>
      <c r="C190" s="601" t="s">
        <v>201</v>
      </c>
      <c r="D190" s="601"/>
      <c r="E190" s="601"/>
      <c r="F190" s="601"/>
      <c r="G190" s="601"/>
      <c r="H190" s="601"/>
      <c r="I190" s="601"/>
      <c r="J190" s="601"/>
      <c r="K190" s="601"/>
      <c r="L190" s="601"/>
      <c r="M190" s="602" t="s">
        <v>202</v>
      </c>
      <c r="N190" s="603"/>
      <c r="O190" s="603"/>
      <c r="P190" s="603"/>
      <c r="Q190" s="603"/>
      <c r="R190" s="603"/>
      <c r="S190" s="603"/>
      <c r="T190" s="603"/>
      <c r="U190" s="603"/>
      <c r="V190" s="603"/>
      <c r="W190" s="603"/>
      <c r="X190" s="603"/>
      <c r="Y190" s="603"/>
      <c r="Z190" s="603"/>
      <c r="AA190" s="603"/>
      <c r="AB190" s="603"/>
      <c r="AC190" s="603"/>
      <c r="AD190" s="603"/>
      <c r="AE190" s="603"/>
      <c r="AF190" s="603"/>
      <c r="AG190" s="603"/>
      <c r="AH190" s="603"/>
      <c r="AI190" s="603"/>
      <c r="AJ190" s="604"/>
      <c r="AK190" s="588">
        <v>0.02</v>
      </c>
      <c r="AL190" s="589"/>
      <c r="AM190" s="589"/>
      <c r="AN190" s="589"/>
      <c r="AO190" s="589"/>
      <c r="AP190" s="589"/>
      <c r="AQ190" s="594" t="s">
        <v>188</v>
      </c>
      <c r="AR190" s="594"/>
      <c r="AS190" s="594"/>
      <c r="AT190" s="594"/>
      <c r="AU190" s="265" t="s">
        <v>188</v>
      </c>
      <c r="AV190" s="98"/>
      <c r="AW190" s="98"/>
      <c r="AX190" s="99"/>
    </row>
    <row r="191" spans="1:50" x14ac:dyDescent="0.15">
      <c r="A191" s="40"/>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2"/>
      <c r="AL191" s="41"/>
      <c r="AM191" s="41"/>
      <c r="AN191" s="41"/>
      <c r="AO191" s="41"/>
      <c r="AP191" s="41"/>
      <c r="AQ191" s="41"/>
      <c r="AR191" s="41"/>
      <c r="AS191" s="41"/>
      <c r="AT191" s="41"/>
      <c r="AU191" s="41"/>
      <c r="AV191" s="41"/>
      <c r="AW191" s="41"/>
      <c r="AX191" s="41"/>
    </row>
    <row r="192" spans="1:50" x14ac:dyDescent="0.15">
      <c r="A192" s="35"/>
      <c r="B192" s="35" t="s">
        <v>203</v>
      </c>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row>
    <row r="193" spans="1:50" ht="25.5" customHeight="1" x14ac:dyDescent="0.15">
      <c r="A193" s="583"/>
      <c r="B193" s="583"/>
      <c r="C193" s="170" t="s">
        <v>176</v>
      </c>
      <c r="D193" s="170"/>
      <c r="E193" s="170"/>
      <c r="F193" s="170"/>
      <c r="G193" s="170"/>
      <c r="H193" s="170"/>
      <c r="I193" s="170"/>
      <c r="J193" s="170"/>
      <c r="K193" s="170"/>
      <c r="L193" s="170"/>
      <c r="M193" s="170" t="s">
        <v>177</v>
      </c>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0"/>
      <c r="AI193" s="170"/>
      <c r="AJ193" s="170"/>
      <c r="AK193" s="186" t="s">
        <v>178</v>
      </c>
      <c r="AL193" s="170"/>
      <c r="AM193" s="170"/>
      <c r="AN193" s="170"/>
      <c r="AO193" s="170"/>
      <c r="AP193" s="170"/>
      <c r="AQ193" s="170" t="s">
        <v>179</v>
      </c>
      <c r="AR193" s="170"/>
      <c r="AS193" s="170"/>
      <c r="AT193" s="170"/>
      <c r="AU193" s="89" t="s">
        <v>180</v>
      </c>
      <c r="AV193" s="90"/>
      <c r="AW193" s="90"/>
      <c r="AX193" s="591"/>
    </row>
    <row r="194" spans="1:50" ht="25.5" customHeight="1" x14ac:dyDescent="0.15">
      <c r="A194" s="583">
        <v>1</v>
      </c>
      <c r="B194" s="583">
        <v>1</v>
      </c>
      <c r="C194" s="601" t="s">
        <v>204</v>
      </c>
      <c r="D194" s="601"/>
      <c r="E194" s="601"/>
      <c r="F194" s="601"/>
      <c r="G194" s="601"/>
      <c r="H194" s="601"/>
      <c r="I194" s="601"/>
      <c r="J194" s="601"/>
      <c r="K194" s="601"/>
      <c r="L194" s="601"/>
      <c r="M194" s="602" t="s">
        <v>205</v>
      </c>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4"/>
      <c r="AK194" s="588">
        <v>6</v>
      </c>
      <c r="AL194" s="589"/>
      <c r="AM194" s="589"/>
      <c r="AN194" s="589"/>
      <c r="AO194" s="589"/>
      <c r="AP194" s="589"/>
      <c r="AQ194" s="594">
        <v>2</v>
      </c>
      <c r="AR194" s="594"/>
      <c r="AS194" s="594"/>
      <c r="AT194" s="594"/>
      <c r="AU194" s="265">
        <v>66</v>
      </c>
      <c r="AV194" s="98"/>
      <c r="AW194" s="98"/>
      <c r="AX194" s="99"/>
    </row>
    <row r="195" spans="1:50" x14ac:dyDescent="0.1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15">
      <c r="A196" s="35"/>
      <c r="B196" s="35" t="s">
        <v>206</v>
      </c>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row>
    <row r="197" spans="1:50" ht="25.5" customHeight="1" x14ac:dyDescent="0.15">
      <c r="A197" s="583"/>
      <c r="B197" s="583"/>
      <c r="C197" s="170" t="s">
        <v>176</v>
      </c>
      <c r="D197" s="170"/>
      <c r="E197" s="170"/>
      <c r="F197" s="170"/>
      <c r="G197" s="170"/>
      <c r="H197" s="170"/>
      <c r="I197" s="170"/>
      <c r="J197" s="170"/>
      <c r="K197" s="170"/>
      <c r="L197" s="170"/>
      <c r="M197" s="170" t="s">
        <v>177</v>
      </c>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86" t="s">
        <v>178</v>
      </c>
      <c r="AL197" s="170"/>
      <c r="AM197" s="170"/>
      <c r="AN197" s="170"/>
      <c r="AO197" s="170"/>
      <c r="AP197" s="170"/>
      <c r="AQ197" s="170" t="s">
        <v>179</v>
      </c>
      <c r="AR197" s="170"/>
      <c r="AS197" s="170"/>
      <c r="AT197" s="170"/>
      <c r="AU197" s="89" t="s">
        <v>180</v>
      </c>
      <c r="AV197" s="90"/>
      <c r="AW197" s="90"/>
      <c r="AX197" s="591"/>
    </row>
    <row r="198" spans="1:50" ht="25.5" customHeight="1" x14ac:dyDescent="0.15">
      <c r="A198" s="583">
        <v>1</v>
      </c>
      <c r="B198" s="583">
        <v>1</v>
      </c>
      <c r="C198" s="601" t="s">
        <v>207</v>
      </c>
      <c r="D198" s="601"/>
      <c r="E198" s="601"/>
      <c r="F198" s="601"/>
      <c r="G198" s="601"/>
      <c r="H198" s="601"/>
      <c r="I198" s="601"/>
      <c r="J198" s="601"/>
      <c r="K198" s="601"/>
      <c r="L198" s="601"/>
      <c r="M198" s="602" t="s">
        <v>208</v>
      </c>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604"/>
      <c r="AK198" s="605">
        <v>0.5</v>
      </c>
      <c r="AL198" s="606"/>
      <c r="AM198" s="606"/>
      <c r="AN198" s="606"/>
      <c r="AO198" s="606"/>
      <c r="AP198" s="606"/>
      <c r="AQ198" s="607" t="s">
        <v>209</v>
      </c>
      <c r="AR198" s="607"/>
      <c r="AS198" s="607"/>
      <c r="AT198" s="607"/>
      <c r="AU198" s="265" t="s">
        <v>117</v>
      </c>
      <c r="AV198" s="98"/>
      <c r="AW198" s="98"/>
      <c r="AX198" s="99"/>
    </row>
    <row r="199" spans="1:50" ht="25.5" customHeight="1" x14ac:dyDescent="0.15">
      <c r="A199" s="583">
        <v>2</v>
      </c>
      <c r="B199" s="583">
        <v>1</v>
      </c>
      <c r="C199" s="601" t="s">
        <v>207</v>
      </c>
      <c r="D199" s="601"/>
      <c r="E199" s="601"/>
      <c r="F199" s="601"/>
      <c r="G199" s="601"/>
      <c r="H199" s="601"/>
      <c r="I199" s="601"/>
      <c r="J199" s="601"/>
      <c r="K199" s="601"/>
      <c r="L199" s="601"/>
      <c r="M199" s="602" t="s">
        <v>210</v>
      </c>
      <c r="N199" s="603"/>
      <c r="O199" s="603"/>
      <c r="P199" s="603"/>
      <c r="Q199" s="603"/>
      <c r="R199" s="603"/>
      <c r="S199" s="603"/>
      <c r="T199" s="603"/>
      <c r="U199" s="603"/>
      <c r="V199" s="603"/>
      <c r="W199" s="603"/>
      <c r="X199" s="603"/>
      <c r="Y199" s="603"/>
      <c r="Z199" s="603"/>
      <c r="AA199" s="603"/>
      <c r="AB199" s="603"/>
      <c r="AC199" s="603"/>
      <c r="AD199" s="603"/>
      <c r="AE199" s="603"/>
      <c r="AF199" s="603"/>
      <c r="AG199" s="603"/>
      <c r="AH199" s="603"/>
      <c r="AI199" s="603"/>
      <c r="AJ199" s="604"/>
      <c r="AK199" s="605">
        <v>0.2</v>
      </c>
      <c r="AL199" s="606"/>
      <c r="AM199" s="606"/>
      <c r="AN199" s="606"/>
      <c r="AO199" s="606"/>
      <c r="AP199" s="606"/>
      <c r="AQ199" s="607" t="s">
        <v>209</v>
      </c>
      <c r="AR199" s="607"/>
      <c r="AS199" s="607"/>
      <c r="AT199" s="607"/>
      <c r="AU199" s="265" t="s">
        <v>117</v>
      </c>
      <c r="AV199" s="98"/>
      <c r="AW199" s="98"/>
      <c r="AX199" s="99"/>
    </row>
    <row r="200" spans="1:50" ht="25.5" customHeight="1" x14ac:dyDescent="0.15">
      <c r="A200" s="583">
        <v>3</v>
      </c>
      <c r="B200" s="583">
        <v>1</v>
      </c>
      <c r="C200" s="601" t="s">
        <v>211</v>
      </c>
      <c r="D200" s="601"/>
      <c r="E200" s="601"/>
      <c r="F200" s="601"/>
      <c r="G200" s="601"/>
      <c r="H200" s="601"/>
      <c r="I200" s="601"/>
      <c r="J200" s="601"/>
      <c r="K200" s="601"/>
      <c r="L200" s="601"/>
      <c r="M200" s="602" t="s">
        <v>212</v>
      </c>
      <c r="N200" s="603"/>
      <c r="O200" s="603"/>
      <c r="P200" s="603"/>
      <c r="Q200" s="603"/>
      <c r="R200" s="603"/>
      <c r="S200" s="603"/>
      <c r="T200" s="603"/>
      <c r="U200" s="603"/>
      <c r="V200" s="603"/>
      <c r="W200" s="603"/>
      <c r="X200" s="603"/>
      <c r="Y200" s="603"/>
      <c r="Z200" s="603"/>
      <c r="AA200" s="603"/>
      <c r="AB200" s="603"/>
      <c r="AC200" s="603"/>
      <c r="AD200" s="603"/>
      <c r="AE200" s="603"/>
      <c r="AF200" s="603"/>
      <c r="AG200" s="603"/>
      <c r="AH200" s="603"/>
      <c r="AI200" s="603"/>
      <c r="AJ200" s="604"/>
      <c r="AK200" s="605">
        <v>0.2</v>
      </c>
      <c r="AL200" s="606"/>
      <c r="AM200" s="606"/>
      <c r="AN200" s="606"/>
      <c r="AO200" s="606"/>
      <c r="AP200" s="606"/>
      <c r="AQ200" s="607" t="s">
        <v>209</v>
      </c>
      <c r="AR200" s="607"/>
      <c r="AS200" s="607"/>
      <c r="AT200" s="607"/>
      <c r="AU200" s="265" t="s">
        <v>117</v>
      </c>
      <c r="AV200" s="98"/>
      <c r="AW200" s="98"/>
      <c r="AX200" s="99"/>
    </row>
    <row r="201" spans="1:50" ht="25.5" customHeight="1" x14ac:dyDescent="0.15">
      <c r="A201" s="583">
        <v>4</v>
      </c>
      <c r="B201" s="583">
        <v>1</v>
      </c>
      <c r="C201" s="601" t="s">
        <v>207</v>
      </c>
      <c r="D201" s="601"/>
      <c r="E201" s="601"/>
      <c r="F201" s="601"/>
      <c r="G201" s="601"/>
      <c r="H201" s="601"/>
      <c r="I201" s="601"/>
      <c r="J201" s="601"/>
      <c r="K201" s="601"/>
      <c r="L201" s="601"/>
      <c r="M201" s="602" t="s">
        <v>213</v>
      </c>
      <c r="N201" s="603"/>
      <c r="O201" s="603"/>
      <c r="P201" s="603"/>
      <c r="Q201" s="603"/>
      <c r="R201" s="603"/>
      <c r="S201" s="603"/>
      <c r="T201" s="603"/>
      <c r="U201" s="603"/>
      <c r="V201" s="603"/>
      <c r="W201" s="603"/>
      <c r="X201" s="603"/>
      <c r="Y201" s="603"/>
      <c r="Z201" s="603"/>
      <c r="AA201" s="603"/>
      <c r="AB201" s="603"/>
      <c r="AC201" s="603"/>
      <c r="AD201" s="603"/>
      <c r="AE201" s="603"/>
      <c r="AF201" s="603"/>
      <c r="AG201" s="603"/>
      <c r="AH201" s="603"/>
      <c r="AI201" s="603"/>
      <c r="AJ201" s="604"/>
      <c r="AK201" s="605">
        <v>0.1</v>
      </c>
      <c r="AL201" s="606"/>
      <c r="AM201" s="606"/>
      <c r="AN201" s="606"/>
      <c r="AO201" s="606"/>
      <c r="AP201" s="606"/>
      <c r="AQ201" s="607" t="s">
        <v>209</v>
      </c>
      <c r="AR201" s="607"/>
      <c r="AS201" s="607"/>
      <c r="AT201" s="607"/>
      <c r="AU201" s="265" t="s">
        <v>117</v>
      </c>
      <c r="AV201" s="98"/>
      <c r="AW201" s="98"/>
      <c r="AX201" s="99"/>
    </row>
    <row r="202" spans="1:50" ht="25.5" customHeight="1" x14ac:dyDescent="0.15">
      <c r="A202" s="583">
        <v>5</v>
      </c>
      <c r="B202" s="583">
        <v>1</v>
      </c>
      <c r="C202" s="601" t="s">
        <v>214</v>
      </c>
      <c r="D202" s="601"/>
      <c r="E202" s="601"/>
      <c r="F202" s="601"/>
      <c r="G202" s="601"/>
      <c r="H202" s="601"/>
      <c r="I202" s="601"/>
      <c r="J202" s="601"/>
      <c r="K202" s="601"/>
      <c r="L202" s="601"/>
      <c r="M202" s="602" t="s">
        <v>215</v>
      </c>
      <c r="N202" s="603"/>
      <c r="O202" s="603"/>
      <c r="P202" s="603"/>
      <c r="Q202" s="603"/>
      <c r="R202" s="603"/>
      <c r="S202" s="603"/>
      <c r="T202" s="603"/>
      <c r="U202" s="603"/>
      <c r="V202" s="603"/>
      <c r="W202" s="603"/>
      <c r="X202" s="603"/>
      <c r="Y202" s="603"/>
      <c r="Z202" s="603"/>
      <c r="AA202" s="603"/>
      <c r="AB202" s="603"/>
      <c r="AC202" s="603"/>
      <c r="AD202" s="603"/>
      <c r="AE202" s="603"/>
      <c r="AF202" s="603"/>
      <c r="AG202" s="603"/>
      <c r="AH202" s="603"/>
      <c r="AI202" s="603"/>
      <c r="AJ202" s="604"/>
      <c r="AK202" s="605">
        <v>0.1</v>
      </c>
      <c r="AL202" s="606"/>
      <c r="AM202" s="606"/>
      <c r="AN202" s="606"/>
      <c r="AO202" s="606"/>
      <c r="AP202" s="606"/>
      <c r="AQ202" s="607" t="s">
        <v>209</v>
      </c>
      <c r="AR202" s="607"/>
      <c r="AS202" s="607"/>
      <c r="AT202" s="607"/>
      <c r="AU202" s="265" t="s">
        <v>117</v>
      </c>
      <c r="AV202" s="98"/>
      <c r="AW202" s="98"/>
      <c r="AX202" s="99"/>
    </row>
    <row r="203" spans="1:50" ht="25.5" customHeight="1" x14ac:dyDescent="0.15">
      <c r="A203" s="583">
        <v>6</v>
      </c>
      <c r="B203" s="583">
        <v>1</v>
      </c>
      <c r="C203" s="601" t="s">
        <v>216</v>
      </c>
      <c r="D203" s="601"/>
      <c r="E203" s="601"/>
      <c r="F203" s="601"/>
      <c r="G203" s="601"/>
      <c r="H203" s="601"/>
      <c r="I203" s="601"/>
      <c r="J203" s="601"/>
      <c r="K203" s="601"/>
      <c r="L203" s="601"/>
      <c r="M203" s="602" t="s">
        <v>217</v>
      </c>
      <c r="N203" s="603"/>
      <c r="O203" s="603"/>
      <c r="P203" s="603"/>
      <c r="Q203" s="603"/>
      <c r="R203" s="603"/>
      <c r="S203" s="603"/>
      <c r="T203" s="603"/>
      <c r="U203" s="603"/>
      <c r="V203" s="603"/>
      <c r="W203" s="603"/>
      <c r="X203" s="603"/>
      <c r="Y203" s="603"/>
      <c r="Z203" s="603"/>
      <c r="AA203" s="603"/>
      <c r="AB203" s="603"/>
      <c r="AC203" s="603"/>
      <c r="AD203" s="603"/>
      <c r="AE203" s="603"/>
      <c r="AF203" s="603"/>
      <c r="AG203" s="603"/>
      <c r="AH203" s="603"/>
      <c r="AI203" s="603"/>
      <c r="AJ203" s="604"/>
      <c r="AK203" s="605">
        <v>0.1</v>
      </c>
      <c r="AL203" s="606"/>
      <c r="AM203" s="606"/>
      <c r="AN203" s="606"/>
      <c r="AO203" s="606"/>
      <c r="AP203" s="606"/>
      <c r="AQ203" s="607" t="s">
        <v>209</v>
      </c>
      <c r="AR203" s="607"/>
      <c r="AS203" s="607"/>
      <c r="AT203" s="607"/>
      <c r="AU203" s="265" t="s">
        <v>117</v>
      </c>
      <c r="AV203" s="98"/>
      <c r="AW203" s="98"/>
      <c r="AX203" s="99"/>
    </row>
    <row r="204" spans="1:50" ht="25.5" customHeight="1" x14ac:dyDescent="0.15">
      <c r="A204" s="583">
        <v>7</v>
      </c>
      <c r="B204" s="583">
        <v>1</v>
      </c>
      <c r="C204" s="608" t="s">
        <v>218</v>
      </c>
      <c r="D204" s="609"/>
      <c r="E204" s="609"/>
      <c r="F204" s="609"/>
      <c r="G204" s="609"/>
      <c r="H204" s="609"/>
      <c r="I204" s="609"/>
      <c r="J204" s="609"/>
      <c r="K204" s="609"/>
      <c r="L204" s="609"/>
      <c r="M204" s="602" t="s">
        <v>219</v>
      </c>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4"/>
      <c r="AK204" s="605">
        <v>0.1</v>
      </c>
      <c r="AL204" s="606"/>
      <c r="AM204" s="606"/>
      <c r="AN204" s="606"/>
      <c r="AO204" s="606"/>
      <c r="AP204" s="606"/>
      <c r="AQ204" s="607" t="s">
        <v>209</v>
      </c>
      <c r="AR204" s="607"/>
      <c r="AS204" s="607"/>
      <c r="AT204" s="607"/>
      <c r="AU204" s="265" t="s">
        <v>117</v>
      </c>
      <c r="AV204" s="98"/>
      <c r="AW204" s="98"/>
      <c r="AX204" s="99"/>
    </row>
    <row r="205" spans="1:50" ht="25.5" customHeight="1" x14ac:dyDescent="0.15">
      <c r="A205" s="583">
        <v>8</v>
      </c>
      <c r="B205" s="583">
        <v>1</v>
      </c>
      <c r="C205" s="601" t="s">
        <v>220</v>
      </c>
      <c r="D205" s="601"/>
      <c r="E205" s="601"/>
      <c r="F205" s="601"/>
      <c r="G205" s="601"/>
      <c r="H205" s="601"/>
      <c r="I205" s="601"/>
      <c r="J205" s="601"/>
      <c r="K205" s="601"/>
      <c r="L205" s="601"/>
      <c r="M205" s="602" t="s">
        <v>221</v>
      </c>
      <c r="N205" s="603"/>
      <c r="O205" s="603"/>
      <c r="P205" s="603"/>
      <c r="Q205" s="603"/>
      <c r="R205" s="603"/>
      <c r="S205" s="603"/>
      <c r="T205" s="603"/>
      <c r="U205" s="603"/>
      <c r="V205" s="603"/>
      <c r="W205" s="603"/>
      <c r="X205" s="603"/>
      <c r="Y205" s="603"/>
      <c r="Z205" s="603"/>
      <c r="AA205" s="603"/>
      <c r="AB205" s="603"/>
      <c r="AC205" s="603"/>
      <c r="AD205" s="603"/>
      <c r="AE205" s="603"/>
      <c r="AF205" s="603"/>
      <c r="AG205" s="603"/>
      <c r="AH205" s="603"/>
      <c r="AI205" s="603"/>
      <c r="AJ205" s="604"/>
      <c r="AK205" s="605">
        <v>0.1</v>
      </c>
      <c r="AL205" s="606"/>
      <c r="AM205" s="606"/>
      <c r="AN205" s="606"/>
      <c r="AO205" s="606"/>
      <c r="AP205" s="606"/>
      <c r="AQ205" s="607" t="s">
        <v>209</v>
      </c>
      <c r="AR205" s="607"/>
      <c r="AS205" s="607"/>
      <c r="AT205" s="607"/>
      <c r="AU205" s="265" t="s">
        <v>117</v>
      </c>
      <c r="AV205" s="98"/>
      <c r="AW205" s="98"/>
      <c r="AX205" s="99"/>
    </row>
    <row r="206" spans="1:50" ht="25.5" customHeight="1" x14ac:dyDescent="0.15">
      <c r="A206" s="583">
        <v>9</v>
      </c>
      <c r="B206" s="583">
        <v>1</v>
      </c>
      <c r="C206" s="601" t="s">
        <v>222</v>
      </c>
      <c r="D206" s="601"/>
      <c r="E206" s="601"/>
      <c r="F206" s="601"/>
      <c r="G206" s="601"/>
      <c r="H206" s="601"/>
      <c r="I206" s="601"/>
      <c r="J206" s="601"/>
      <c r="K206" s="601"/>
      <c r="L206" s="601"/>
      <c r="M206" s="602" t="s">
        <v>223</v>
      </c>
      <c r="N206" s="603"/>
      <c r="O206" s="603"/>
      <c r="P206" s="603"/>
      <c r="Q206" s="603"/>
      <c r="R206" s="603"/>
      <c r="S206" s="603"/>
      <c r="T206" s="603"/>
      <c r="U206" s="603"/>
      <c r="V206" s="603"/>
      <c r="W206" s="603"/>
      <c r="X206" s="603"/>
      <c r="Y206" s="603"/>
      <c r="Z206" s="603"/>
      <c r="AA206" s="603"/>
      <c r="AB206" s="603"/>
      <c r="AC206" s="603"/>
      <c r="AD206" s="603"/>
      <c r="AE206" s="603"/>
      <c r="AF206" s="603"/>
      <c r="AG206" s="603"/>
      <c r="AH206" s="603"/>
      <c r="AI206" s="603"/>
      <c r="AJ206" s="604"/>
      <c r="AK206" s="605">
        <v>0.1</v>
      </c>
      <c r="AL206" s="606"/>
      <c r="AM206" s="606"/>
      <c r="AN206" s="606"/>
      <c r="AO206" s="606"/>
      <c r="AP206" s="606"/>
      <c r="AQ206" s="607" t="s">
        <v>209</v>
      </c>
      <c r="AR206" s="607"/>
      <c r="AS206" s="607"/>
      <c r="AT206" s="607"/>
      <c r="AU206" s="265" t="s">
        <v>117</v>
      </c>
      <c r="AV206" s="98"/>
      <c r="AW206" s="98"/>
      <c r="AX206" s="99"/>
    </row>
    <row r="207" spans="1:50" ht="25.5" customHeight="1" x14ac:dyDescent="0.15">
      <c r="A207" s="583">
        <v>10</v>
      </c>
      <c r="B207" s="583">
        <v>1</v>
      </c>
      <c r="C207" s="601" t="s">
        <v>224</v>
      </c>
      <c r="D207" s="601"/>
      <c r="E207" s="601"/>
      <c r="F207" s="601"/>
      <c r="G207" s="601"/>
      <c r="H207" s="601"/>
      <c r="I207" s="601"/>
      <c r="J207" s="601"/>
      <c r="K207" s="601"/>
      <c r="L207" s="601"/>
      <c r="M207" s="602" t="s">
        <v>225</v>
      </c>
      <c r="N207" s="603"/>
      <c r="O207" s="603"/>
      <c r="P207" s="603"/>
      <c r="Q207" s="603"/>
      <c r="R207" s="603"/>
      <c r="S207" s="603"/>
      <c r="T207" s="603"/>
      <c r="U207" s="603"/>
      <c r="V207" s="603"/>
      <c r="W207" s="603"/>
      <c r="X207" s="603"/>
      <c r="Y207" s="603"/>
      <c r="Z207" s="603"/>
      <c r="AA207" s="603"/>
      <c r="AB207" s="603"/>
      <c r="AC207" s="603"/>
      <c r="AD207" s="603"/>
      <c r="AE207" s="603"/>
      <c r="AF207" s="603"/>
      <c r="AG207" s="603"/>
      <c r="AH207" s="603"/>
      <c r="AI207" s="603"/>
      <c r="AJ207" s="604"/>
      <c r="AK207" s="605">
        <v>0.1</v>
      </c>
      <c r="AL207" s="606"/>
      <c r="AM207" s="606"/>
      <c r="AN207" s="606"/>
      <c r="AO207" s="606"/>
      <c r="AP207" s="606"/>
      <c r="AQ207" s="607" t="s">
        <v>209</v>
      </c>
      <c r="AR207" s="607"/>
      <c r="AS207" s="607"/>
      <c r="AT207" s="607"/>
      <c r="AU207" s="265" t="s">
        <v>117</v>
      </c>
      <c r="AV207" s="98"/>
      <c r="AW207" s="98"/>
      <c r="AX207" s="99"/>
    </row>
    <row r="208" spans="1:50" x14ac:dyDescent="0.1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15">
      <c r="A209" s="35"/>
      <c r="B209" s="35" t="s">
        <v>226</v>
      </c>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row>
    <row r="210" spans="1:50" ht="25.5" customHeight="1" x14ac:dyDescent="0.15">
      <c r="A210" s="583"/>
      <c r="B210" s="583"/>
      <c r="C210" s="170" t="s">
        <v>227</v>
      </c>
      <c r="D210" s="170"/>
      <c r="E210" s="170"/>
      <c r="F210" s="170"/>
      <c r="G210" s="170"/>
      <c r="H210" s="170"/>
      <c r="I210" s="170"/>
      <c r="J210" s="170"/>
      <c r="K210" s="170"/>
      <c r="L210" s="170"/>
      <c r="M210" s="170" t="s">
        <v>228</v>
      </c>
      <c r="N210" s="170"/>
      <c r="O210" s="170"/>
      <c r="P210" s="170"/>
      <c r="Q210" s="170"/>
      <c r="R210" s="170"/>
      <c r="S210" s="170"/>
      <c r="T210" s="170"/>
      <c r="U210" s="170"/>
      <c r="V210" s="170"/>
      <c r="W210" s="170"/>
      <c r="X210" s="170"/>
      <c r="Y210" s="170"/>
      <c r="Z210" s="170"/>
      <c r="AA210" s="170"/>
      <c r="AB210" s="170"/>
      <c r="AC210" s="170"/>
      <c r="AD210" s="170"/>
      <c r="AE210" s="170"/>
      <c r="AF210" s="170"/>
      <c r="AG210" s="170"/>
      <c r="AH210" s="170"/>
      <c r="AI210" s="170"/>
      <c r="AJ210" s="170"/>
      <c r="AK210" s="186" t="s">
        <v>229</v>
      </c>
      <c r="AL210" s="170"/>
      <c r="AM210" s="170"/>
      <c r="AN210" s="170"/>
      <c r="AO210" s="170"/>
      <c r="AP210" s="170"/>
      <c r="AQ210" s="170" t="s">
        <v>179</v>
      </c>
      <c r="AR210" s="170"/>
      <c r="AS210" s="170"/>
      <c r="AT210" s="170"/>
      <c r="AU210" s="89" t="s">
        <v>180</v>
      </c>
      <c r="AV210" s="90"/>
      <c r="AW210" s="90"/>
      <c r="AX210" s="591"/>
    </row>
    <row r="211" spans="1:50" ht="25.5" customHeight="1" x14ac:dyDescent="0.15">
      <c r="A211" s="583">
        <v>1</v>
      </c>
      <c r="B211" s="583">
        <v>1</v>
      </c>
      <c r="C211" s="601" t="s">
        <v>230</v>
      </c>
      <c r="D211" s="601"/>
      <c r="E211" s="601"/>
      <c r="F211" s="601"/>
      <c r="G211" s="601"/>
      <c r="H211" s="601"/>
      <c r="I211" s="601"/>
      <c r="J211" s="601"/>
      <c r="K211" s="601"/>
      <c r="L211" s="601"/>
      <c r="M211" s="602" t="s">
        <v>231</v>
      </c>
      <c r="N211" s="603"/>
      <c r="O211" s="603"/>
      <c r="P211" s="603"/>
      <c r="Q211" s="603"/>
      <c r="R211" s="603"/>
      <c r="S211" s="603"/>
      <c r="T211" s="603"/>
      <c r="U211" s="603"/>
      <c r="V211" s="603"/>
      <c r="W211" s="603"/>
      <c r="X211" s="603"/>
      <c r="Y211" s="603"/>
      <c r="Z211" s="603"/>
      <c r="AA211" s="603"/>
      <c r="AB211" s="603"/>
      <c r="AC211" s="603"/>
      <c r="AD211" s="603"/>
      <c r="AE211" s="603"/>
      <c r="AF211" s="603"/>
      <c r="AG211" s="603"/>
      <c r="AH211" s="603"/>
      <c r="AI211" s="603"/>
      <c r="AJ211" s="604"/>
      <c r="AK211" s="592">
        <v>0.3</v>
      </c>
      <c r="AL211" s="593"/>
      <c r="AM211" s="593"/>
      <c r="AN211" s="593"/>
      <c r="AO211" s="593"/>
      <c r="AP211" s="593"/>
      <c r="AQ211" s="174" t="s">
        <v>34</v>
      </c>
      <c r="AR211" s="174"/>
      <c r="AS211" s="174"/>
      <c r="AT211" s="174"/>
      <c r="AU211" s="476" t="s">
        <v>34</v>
      </c>
      <c r="AV211" s="564"/>
      <c r="AW211" s="564"/>
      <c r="AX211" s="565"/>
    </row>
    <row r="212" spans="1:50" x14ac:dyDescent="0.1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15">
      <c r="A213" s="35"/>
      <c r="B213" s="35" t="s">
        <v>232</v>
      </c>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row>
    <row r="214" spans="1:50" ht="25.5" customHeight="1" x14ac:dyDescent="0.15">
      <c r="A214" s="583"/>
      <c r="B214" s="583"/>
      <c r="C214" s="170" t="s">
        <v>227</v>
      </c>
      <c r="D214" s="170"/>
      <c r="E214" s="170"/>
      <c r="F214" s="170"/>
      <c r="G214" s="170"/>
      <c r="H214" s="170"/>
      <c r="I214" s="170"/>
      <c r="J214" s="170"/>
      <c r="K214" s="170"/>
      <c r="L214" s="170"/>
      <c r="M214" s="170" t="s">
        <v>228</v>
      </c>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86" t="s">
        <v>229</v>
      </c>
      <c r="AL214" s="170"/>
      <c r="AM214" s="170"/>
      <c r="AN214" s="170"/>
      <c r="AO214" s="170"/>
      <c r="AP214" s="170"/>
      <c r="AQ214" s="170" t="s">
        <v>179</v>
      </c>
      <c r="AR214" s="170"/>
      <c r="AS214" s="170"/>
      <c r="AT214" s="170"/>
      <c r="AU214" s="89" t="s">
        <v>180</v>
      </c>
      <c r="AV214" s="90"/>
      <c r="AW214" s="90"/>
      <c r="AX214" s="591"/>
    </row>
    <row r="215" spans="1:50" ht="25.5" customHeight="1" x14ac:dyDescent="0.15">
      <c r="A215" s="583">
        <v>1</v>
      </c>
      <c r="B215" s="583">
        <v>1</v>
      </c>
      <c r="C215" s="601" t="s">
        <v>198</v>
      </c>
      <c r="D215" s="601"/>
      <c r="E215" s="601"/>
      <c r="F215" s="601"/>
      <c r="G215" s="601"/>
      <c r="H215" s="601"/>
      <c r="I215" s="601"/>
      <c r="J215" s="601"/>
      <c r="K215" s="601"/>
      <c r="L215" s="601"/>
      <c r="M215" s="602" t="s">
        <v>233</v>
      </c>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4"/>
      <c r="AK215" s="592">
        <v>0.08</v>
      </c>
      <c r="AL215" s="593"/>
      <c r="AM215" s="593"/>
      <c r="AN215" s="593"/>
      <c r="AO215" s="593"/>
      <c r="AP215" s="593"/>
      <c r="AQ215" s="174" t="s">
        <v>34</v>
      </c>
      <c r="AR215" s="174"/>
      <c r="AS215" s="174"/>
      <c r="AT215" s="174"/>
      <c r="AU215" s="476" t="s">
        <v>34</v>
      </c>
      <c r="AV215" s="564"/>
      <c r="AW215" s="564"/>
      <c r="AX215" s="565"/>
    </row>
    <row r="216" spans="1:50" s="34" customFormat="1" x14ac:dyDescent="0.1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4"/>
      <c r="AL216" s="43"/>
      <c r="AM216" s="43"/>
      <c r="AN216" s="43"/>
      <c r="AO216" s="43"/>
      <c r="AP216" s="43"/>
      <c r="AQ216" s="43"/>
      <c r="AR216" s="43"/>
      <c r="AS216" s="43"/>
      <c r="AT216" s="43"/>
      <c r="AU216" s="43"/>
      <c r="AV216" s="43"/>
      <c r="AW216" s="43"/>
      <c r="AX216" s="43"/>
    </row>
    <row r="217" spans="1:50" s="34" customFormat="1" x14ac:dyDescent="0.15">
      <c r="A217" s="35"/>
      <c r="B217" s="35" t="s">
        <v>234</v>
      </c>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row>
    <row r="218" spans="1:50" s="34" customFormat="1" ht="25.5" customHeight="1" x14ac:dyDescent="0.15">
      <c r="A218" s="583"/>
      <c r="B218" s="583"/>
      <c r="C218" s="170" t="s">
        <v>227</v>
      </c>
      <c r="D218" s="170"/>
      <c r="E218" s="170"/>
      <c r="F218" s="170"/>
      <c r="G218" s="170"/>
      <c r="H218" s="170"/>
      <c r="I218" s="170"/>
      <c r="J218" s="170"/>
      <c r="K218" s="170"/>
      <c r="L218" s="170"/>
      <c r="M218" s="170" t="s">
        <v>228</v>
      </c>
      <c r="N218" s="170"/>
      <c r="O218" s="170"/>
      <c r="P218" s="170"/>
      <c r="Q218" s="170"/>
      <c r="R218" s="170"/>
      <c r="S218" s="170"/>
      <c r="T218" s="170"/>
      <c r="U218" s="170"/>
      <c r="V218" s="170"/>
      <c r="W218" s="170"/>
      <c r="X218" s="170"/>
      <c r="Y218" s="170"/>
      <c r="Z218" s="170"/>
      <c r="AA218" s="170"/>
      <c r="AB218" s="170"/>
      <c r="AC218" s="170"/>
      <c r="AD218" s="170"/>
      <c r="AE218" s="170"/>
      <c r="AF218" s="170"/>
      <c r="AG218" s="170"/>
      <c r="AH218" s="170"/>
      <c r="AI218" s="170"/>
      <c r="AJ218" s="170"/>
      <c r="AK218" s="186" t="s">
        <v>229</v>
      </c>
      <c r="AL218" s="170"/>
      <c r="AM218" s="170"/>
      <c r="AN218" s="170"/>
      <c r="AO218" s="170"/>
      <c r="AP218" s="170"/>
      <c r="AQ218" s="170" t="s">
        <v>179</v>
      </c>
      <c r="AR218" s="170"/>
      <c r="AS218" s="170"/>
      <c r="AT218" s="170"/>
      <c r="AU218" s="89" t="s">
        <v>180</v>
      </c>
      <c r="AV218" s="90"/>
      <c r="AW218" s="90"/>
      <c r="AX218" s="591"/>
    </row>
    <row r="219" spans="1:50" s="34" customFormat="1" ht="25.5" customHeight="1" x14ac:dyDescent="0.15">
      <c r="A219" s="583">
        <v>1</v>
      </c>
      <c r="B219" s="583">
        <v>1</v>
      </c>
      <c r="C219" s="601" t="s">
        <v>235</v>
      </c>
      <c r="D219" s="601"/>
      <c r="E219" s="601"/>
      <c r="F219" s="601"/>
      <c r="G219" s="601"/>
      <c r="H219" s="601"/>
      <c r="I219" s="601"/>
      <c r="J219" s="601"/>
      <c r="K219" s="601"/>
      <c r="L219" s="601"/>
      <c r="M219" s="602" t="s">
        <v>236</v>
      </c>
      <c r="N219" s="603"/>
      <c r="O219" s="603"/>
      <c r="P219" s="603"/>
      <c r="Q219" s="603"/>
      <c r="R219" s="603"/>
      <c r="S219" s="603"/>
      <c r="T219" s="603"/>
      <c r="U219" s="603"/>
      <c r="V219" s="603"/>
      <c r="W219" s="603"/>
      <c r="X219" s="603"/>
      <c r="Y219" s="603"/>
      <c r="Z219" s="603"/>
      <c r="AA219" s="603"/>
      <c r="AB219" s="603"/>
      <c r="AC219" s="603"/>
      <c r="AD219" s="603"/>
      <c r="AE219" s="603"/>
      <c r="AF219" s="603"/>
      <c r="AG219" s="603"/>
      <c r="AH219" s="603"/>
      <c r="AI219" s="603"/>
      <c r="AJ219" s="604"/>
      <c r="AK219" s="610">
        <v>0.06</v>
      </c>
      <c r="AL219" s="601"/>
      <c r="AM219" s="601"/>
      <c r="AN219" s="601"/>
      <c r="AO219" s="601"/>
      <c r="AP219" s="601"/>
      <c r="AQ219" s="594" t="s">
        <v>117</v>
      </c>
      <c r="AR219" s="594"/>
      <c r="AS219" s="594"/>
      <c r="AT219" s="594"/>
      <c r="AU219" s="265" t="s">
        <v>117</v>
      </c>
      <c r="AV219" s="98"/>
      <c r="AW219" s="98"/>
      <c r="AX219" s="99"/>
    </row>
    <row r="220" spans="1:50" s="34" customFormat="1" x14ac:dyDescent="0.1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row>
    <row r="221" spans="1:50" s="34" customFormat="1" x14ac:dyDescent="0.15">
      <c r="A221" s="35"/>
      <c r="B221" s="35" t="s">
        <v>237</v>
      </c>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row>
    <row r="222" spans="1:50" s="34" customFormat="1" ht="25.5" customHeight="1" x14ac:dyDescent="0.15">
      <c r="A222" s="583"/>
      <c r="B222" s="583"/>
      <c r="C222" s="170" t="s">
        <v>227</v>
      </c>
      <c r="D222" s="170"/>
      <c r="E222" s="170"/>
      <c r="F222" s="170"/>
      <c r="G222" s="170"/>
      <c r="H222" s="170"/>
      <c r="I222" s="170"/>
      <c r="J222" s="170"/>
      <c r="K222" s="170"/>
      <c r="L222" s="170"/>
      <c r="M222" s="170" t="s">
        <v>228</v>
      </c>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86" t="s">
        <v>229</v>
      </c>
      <c r="AL222" s="170"/>
      <c r="AM222" s="170"/>
      <c r="AN222" s="170"/>
      <c r="AO222" s="170"/>
      <c r="AP222" s="170"/>
      <c r="AQ222" s="170" t="s">
        <v>179</v>
      </c>
      <c r="AR222" s="170"/>
      <c r="AS222" s="170"/>
      <c r="AT222" s="170"/>
      <c r="AU222" s="89" t="s">
        <v>180</v>
      </c>
      <c r="AV222" s="90"/>
      <c r="AW222" s="90"/>
      <c r="AX222" s="591"/>
    </row>
    <row r="223" spans="1:50" s="34" customFormat="1" ht="25.5" customHeight="1" x14ac:dyDescent="0.15">
      <c r="A223" s="583">
        <v>1</v>
      </c>
      <c r="B223" s="583">
        <v>1</v>
      </c>
      <c r="C223" s="601" t="s">
        <v>238</v>
      </c>
      <c r="D223" s="601"/>
      <c r="E223" s="601"/>
      <c r="F223" s="601"/>
      <c r="G223" s="601"/>
      <c r="H223" s="601"/>
      <c r="I223" s="601"/>
      <c r="J223" s="601"/>
      <c r="K223" s="601"/>
      <c r="L223" s="601"/>
      <c r="M223" s="602" t="s">
        <v>239</v>
      </c>
      <c r="N223" s="603"/>
      <c r="O223" s="603"/>
      <c r="P223" s="603"/>
      <c r="Q223" s="603"/>
      <c r="R223" s="603"/>
      <c r="S223" s="603"/>
      <c r="T223" s="603"/>
      <c r="U223" s="603"/>
      <c r="V223" s="603"/>
      <c r="W223" s="603"/>
      <c r="X223" s="603"/>
      <c r="Y223" s="603"/>
      <c r="Z223" s="603"/>
      <c r="AA223" s="603"/>
      <c r="AB223" s="603"/>
      <c r="AC223" s="603"/>
      <c r="AD223" s="603"/>
      <c r="AE223" s="603"/>
      <c r="AF223" s="603"/>
      <c r="AG223" s="603"/>
      <c r="AH223" s="603"/>
      <c r="AI223" s="603"/>
      <c r="AJ223" s="604"/>
      <c r="AK223" s="605">
        <v>0.1</v>
      </c>
      <c r="AL223" s="606"/>
      <c r="AM223" s="606"/>
      <c r="AN223" s="606"/>
      <c r="AO223" s="606"/>
      <c r="AP223" s="606"/>
      <c r="AQ223" s="607" t="s">
        <v>209</v>
      </c>
      <c r="AR223" s="607"/>
      <c r="AS223" s="607"/>
      <c r="AT223" s="607"/>
      <c r="AU223" s="265" t="s">
        <v>117</v>
      </c>
      <c r="AV223" s="98"/>
      <c r="AW223" s="98"/>
      <c r="AX223" s="99"/>
    </row>
    <row r="224" spans="1:50" s="34" customFormat="1" x14ac:dyDescent="0.1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row>
    <row r="225" spans="1:50" s="34" customFormat="1" x14ac:dyDescent="0.15">
      <c r="A225" s="35"/>
      <c r="B225" s="35" t="s">
        <v>240</v>
      </c>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row>
    <row r="226" spans="1:50" s="34" customFormat="1" ht="25.5" customHeight="1" x14ac:dyDescent="0.15">
      <c r="A226" s="583"/>
      <c r="B226" s="583"/>
      <c r="C226" s="170" t="s">
        <v>227</v>
      </c>
      <c r="D226" s="170"/>
      <c r="E226" s="170"/>
      <c r="F226" s="170"/>
      <c r="G226" s="170"/>
      <c r="H226" s="170"/>
      <c r="I226" s="170"/>
      <c r="J226" s="170"/>
      <c r="K226" s="170"/>
      <c r="L226" s="170"/>
      <c r="M226" s="170" t="s">
        <v>228</v>
      </c>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86" t="s">
        <v>229</v>
      </c>
      <c r="AL226" s="170"/>
      <c r="AM226" s="170"/>
      <c r="AN226" s="170"/>
      <c r="AO226" s="170"/>
      <c r="AP226" s="170"/>
      <c r="AQ226" s="170" t="s">
        <v>179</v>
      </c>
      <c r="AR226" s="170"/>
      <c r="AS226" s="170"/>
      <c r="AT226" s="170"/>
      <c r="AU226" s="89" t="s">
        <v>180</v>
      </c>
      <c r="AV226" s="90"/>
      <c r="AW226" s="90"/>
      <c r="AX226" s="591"/>
    </row>
    <row r="227" spans="1:50" s="34" customFormat="1" ht="25.5" customHeight="1" x14ac:dyDescent="0.15">
      <c r="A227" s="583">
        <v>1</v>
      </c>
      <c r="B227" s="583">
        <v>1</v>
      </c>
      <c r="C227" s="613" t="s">
        <v>241</v>
      </c>
      <c r="D227" s="614"/>
      <c r="E227" s="614"/>
      <c r="F227" s="614"/>
      <c r="G227" s="614"/>
      <c r="H227" s="614"/>
      <c r="I227" s="614"/>
      <c r="J227" s="614"/>
      <c r="K227" s="614"/>
      <c r="L227" s="615"/>
      <c r="M227" s="616" t="s">
        <v>242</v>
      </c>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8"/>
      <c r="AK227" s="592">
        <v>0.09</v>
      </c>
      <c r="AL227" s="593"/>
      <c r="AM227" s="593"/>
      <c r="AN227" s="593"/>
      <c r="AO227" s="593"/>
      <c r="AP227" s="593"/>
      <c r="AQ227" s="265" t="s">
        <v>191</v>
      </c>
      <c r="AR227" s="98"/>
      <c r="AS227" s="98"/>
      <c r="AT227" s="99"/>
      <c r="AU227" s="265" t="s">
        <v>117</v>
      </c>
      <c r="AV227" s="98"/>
      <c r="AW227" s="98"/>
      <c r="AX227" s="99"/>
    </row>
    <row r="228" spans="1:50" s="34" customFormat="1" ht="25.5" customHeight="1" x14ac:dyDescent="0.15">
      <c r="A228" s="583">
        <v>2</v>
      </c>
      <c r="B228" s="583">
        <v>1</v>
      </c>
      <c r="C228" s="593" t="s">
        <v>243</v>
      </c>
      <c r="D228" s="593"/>
      <c r="E228" s="593"/>
      <c r="F228" s="593"/>
      <c r="G228" s="593"/>
      <c r="H228" s="593"/>
      <c r="I228" s="593"/>
      <c r="J228" s="593"/>
      <c r="K228" s="593"/>
      <c r="L228" s="593"/>
      <c r="M228" s="593" t="s">
        <v>242</v>
      </c>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2">
        <v>7.0000000000000007E-2</v>
      </c>
      <c r="AL228" s="593"/>
      <c r="AM228" s="593"/>
      <c r="AN228" s="593"/>
      <c r="AO228" s="593"/>
      <c r="AP228" s="593"/>
      <c r="AQ228" s="265" t="s">
        <v>191</v>
      </c>
      <c r="AR228" s="98"/>
      <c r="AS228" s="98"/>
      <c r="AT228" s="99"/>
      <c r="AU228" s="611"/>
      <c r="AV228" s="612"/>
      <c r="AW228" s="612"/>
      <c r="AX228" s="591"/>
    </row>
    <row r="229" spans="1:50" s="34" customFormat="1" ht="25.5" customHeight="1" x14ac:dyDescent="0.15">
      <c r="A229" s="583">
        <v>3</v>
      </c>
      <c r="B229" s="583">
        <v>1</v>
      </c>
      <c r="C229" s="613" t="s">
        <v>244</v>
      </c>
      <c r="D229" s="614"/>
      <c r="E229" s="614"/>
      <c r="F229" s="614"/>
      <c r="G229" s="614"/>
      <c r="H229" s="614"/>
      <c r="I229" s="614"/>
      <c r="J229" s="614"/>
      <c r="K229" s="614"/>
      <c r="L229" s="615"/>
      <c r="M229" s="593" t="s">
        <v>242</v>
      </c>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2">
        <v>0.03</v>
      </c>
      <c r="AL229" s="593"/>
      <c r="AM229" s="593"/>
      <c r="AN229" s="593"/>
      <c r="AO229" s="593"/>
      <c r="AP229" s="593"/>
      <c r="AQ229" s="265" t="s">
        <v>191</v>
      </c>
      <c r="AR229" s="98"/>
      <c r="AS229" s="98"/>
      <c r="AT229" s="99"/>
      <c r="AU229" s="265" t="s">
        <v>117</v>
      </c>
      <c r="AV229" s="98"/>
      <c r="AW229" s="98"/>
      <c r="AX229" s="99"/>
    </row>
    <row r="230" spans="1:50" s="34" customFormat="1" x14ac:dyDescent="0.1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4"/>
      <c r="AL230" s="43"/>
      <c r="AM230" s="43"/>
      <c r="AN230" s="43"/>
      <c r="AO230" s="43"/>
      <c r="AP230" s="43"/>
      <c r="AQ230" s="43"/>
      <c r="AR230" s="43"/>
      <c r="AS230" s="43"/>
      <c r="AT230" s="43"/>
      <c r="AU230" s="43"/>
      <c r="AV230" s="43"/>
      <c r="AW230" s="43"/>
      <c r="AX230" s="43"/>
    </row>
    <row r="231" spans="1:50" s="34" customFormat="1" x14ac:dyDescent="0.15">
      <c r="A231" s="35"/>
      <c r="B231" s="35" t="s">
        <v>245</v>
      </c>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row>
    <row r="232" spans="1:50" s="34" customFormat="1" ht="25.5" customHeight="1" x14ac:dyDescent="0.15">
      <c r="A232" s="583"/>
      <c r="B232" s="583"/>
      <c r="C232" s="170" t="s">
        <v>227</v>
      </c>
      <c r="D232" s="170"/>
      <c r="E232" s="170"/>
      <c r="F232" s="170"/>
      <c r="G232" s="170"/>
      <c r="H232" s="170"/>
      <c r="I232" s="170"/>
      <c r="J232" s="170"/>
      <c r="K232" s="170"/>
      <c r="L232" s="170"/>
      <c r="M232" s="170" t="s">
        <v>228</v>
      </c>
      <c r="N232" s="170"/>
      <c r="O232" s="170"/>
      <c r="P232" s="170"/>
      <c r="Q232" s="170"/>
      <c r="R232" s="170"/>
      <c r="S232" s="170"/>
      <c r="T232" s="170"/>
      <c r="U232" s="170"/>
      <c r="V232" s="170"/>
      <c r="W232" s="170"/>
      <c r="X232" s="170"/>
      <c r="Y232" s="170"/>
      <c r="Z232" s="170"/>
      <c r="AA232" s="170"/>
      <c r="AB232" s="170"/>
      <c r="AC232" s="170"/>
      <c r="AD232" s="170"/>
      <c r="AE232" s="170"/>
      <c r="AF232" s="170"/>
      <c r="AG232" s="170"/>
      <c r="AH232" s="170"/>
      <c r="AI232" s="170"/>
      <c r="AJ232" s="170"/>
      <c r="AK232" s="186" t="s">
        <v>229</v>
      </c>
      <c r="AL232" s="170"/>
      <c r="AM232" s="170"/>
      <c r="AN232" s="170"/>
      <c r="AO232" s="170"/>
      <c r="AP232" s="170"/>
      <c r="AQ232" s="170" t="s">
        <v>179</v>
      </c>
      <c r="AR232" s="170"/>
      <c r="AS232" s="170"/>
      <c r="AT232" s="170"/>
      <c r="AU232" s="89" t="s">
        <v>180</v>
      </c>
      <c r="AV232" s="90"/>
      <c r="AW232" s="90"/>
      <c r="AX232" s="591"/>
    </row>
    <row r="233" spans="1:50" s="34" customFormat="1" ht="25.5" customHeight="1" x14ac:dyDescent="0.15">
      <c r="A233" s="583">
        <v>1</v>
      </c>
      <c r="B233" s="583">
        <v>1</v>
      </c>
      <c r="C233" s="601" t="s">
        <v>246</v>
      </c>
      <c r="D233" s="601"/>
      <c r="E233" s="601"/>
      <c r="F233" s="601"/>
      <c r="G233" s="601"/>
      <c r="H233" s="601"/>
      <c r="I233" s="601"/>
      <c r="J233" s="601"/>
      <c r="K233" s="601"/>
      <c r="L233" s="601"/>
      <c r="M233" s="602" t="s">
        <v>247</v>
      </c>
      <c r="N233" s="603"/>
      <c r="O233" s="603"/>
      <c r="P233" s="603"/>
      <c r="Q233" s="603"/>
      <c r="R233" s="603"/>
      <c r="S233" s="603"/>
      <c r="T233" s="603"/>
      <c r="U233" s="603"/>
      <c r="V233" s="603"/>
      <c r="W233" s="603"/>
      <c r="X233" s="603"/>
      <c r="Y233" s="603"/>
      <c r="Z233" s="603"/>
      <c r="AA233" s="603"/>
      <c r="AB233" s="603"/>
      <c r="AC233" s="603"/>
      <c r="AD233" s="603"/>
      <c r="AE233" s="603"/>
      <c r="AF233" s="603"/>
      <c r="AG233" s="603"/>
      <c r="AH233" s="603"/>
      <c r="AI233" s="603"/>
      <c r="AJ233" s="604"/>
      <c r="AK233" s="610">
        <v>0.03</v>
      </c>
      <c r="AL233" s="601"/>
      <c r="AM233" s="601"/>
      <c r="AN233" s="601"/>
      <c r="AO233" s="601"/>
      <c r="AP233" s="601"/>
      <c r="AQ233" s="594" t="s">
        <v>117</v>
      </c>
      <c r="AR233" s="594"/>
      <c r="AS233" s="594"/>
      <c r="AT233" s="594"/>
      <c r="AU233" s="265" t="s">
        <v>117</v>
      </c>
      <c r="AV233" s="98"/>
      <c r="AW233" s="98"/>
      <c r="AX233" s="99"/>
    </row>
    <row r="234" spans="1:50" s="34" customFormat="1" x14ac:dyDescent="0.1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4"/>
      <c r="AL234" s="43"/>
      <c r="AM234" s="43"/>
      <c r="AN234" s="43"/>
      <c r="AO234" s="43"/>
      <c r="AP234" s="43"/>
      <c r="AQ234" s="43"/>
      <c r="AR234" s="43"/>
      <c r="AS234" s="43"/>
      <c r="AT234" s="43"/>
      <c r="AU234" s="43"/>
      <c r="AV234" s="43"/>
      <c r="AW234" s="43"/>
      <c r="AX234" s="43"/>
    </row>
    <row r="235" spans="1:50" s="34" customFormat="1" x14ac:dyDescent="0.15">
      <c r="A235" s="35"/>
      <c r="B235" s="35" t="s">
        <v>248</v>
      </c>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row>
    <row r="236" spans="1:50" s="34" customFormat="1" ht="25.5" customHeight="1" x14ac:dyDescent="0.15">
      <c r="A236" s="583"/>
      <c r="B236" s="583"/>
      <c r="C236" s="170" t="s">
        <v>227</v>
      </c>
      <c r="D236" s="170"/>
      <c r="E236" s="170"/>
      <c r="F236" s="170"/>
      <c r="G236" s="170"/>
      <c r="H236" s="170"/>
      <c r="I236" s="170"/>
      <c r="J236" s="170"/>
      <c r="K236" s="170"/>
      <c r="L236" s="170"/>
      <c r="M236" s="170" t="s">
        <v>228</v>
      </c>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86" t="s">
        <v>229</v>
      </c>
      <c r="AL236" s="170"/>
      <c r="AM236" s="170"/>
      <c r="AN236" s="170"/>
      <c r="AO236" s="170"/>
      <c r="AP236" s="170"/>
      <c r="AQ236" s="170" t="s">
        <v>179</v>
      </c>
      <c r="AR236" s="170"/>
      <c r="AS236" s="170"/>
      <c r="AT236" s="170"/>
      <c r="AU236" s="89" t="s">
        <v>180</v>
      </c>
      <c r="AV236" s="90"/>
      <c r="AW236" s="90"/>
      <c r="AX236" s="591"/>
    </row>
    <row r="237" spans="1:50" s="34" customFormat="1" ht="25.5" customHeight="1" x14ac:dyDescent="0.15">
      <c r="A237" s="583">
        <v>1</v>
      </c>
      <c r="B237" s="583">
        <v>1</v>
      </c>
      <c r="C237" s="601" t="s">
        <v>249</v>
      </c>
      <c r="D237" s="601"/>
      <c r="E237" s="601"/>
      <c r="F237" s="601"/>
      <c r="G237" s="601"/>
      <c r="H237" s="601"/>
      <c r="I237" s="601"/>
      <c r="J237" s="601"/>
      <c r="K237" s="601"/>
      <c r="L237" s="601"/>
      <c r="M237" s="602" t="s">
        <v>250</v>
      </c>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4"/>
      <c r="AK237" s="610">
        <v>0.5</v>
      </c>
      <c r="AL237" s="601"/>
      <c r="AM237" s="601"/>
      <c r="AN237" s="601"/>
      <c r="AO237" s="601"/>
      <c r="AP237" s="601"/>
      <c r="AQ237" s="594" t="s">
        <v>191</v>
      </c>
      <c r="AR237" s="594"/>
      <c r="AS237" s="594"/>
      <c r="AT237" s="594"/>
      <c r="AU237" s="265" t="s">
        <v>117</v>
      </c>
      <c r="AV237" s="98"/>
      <c r="AW237" s="98"/>
      <c r="AX237" s="99"/>
    </row>
    <row r="238" spans="1:50" s="34" customFormat="1" x14ac:dyDescent="0.1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4"/>
      <c r="AL238" s="43"/>
      <c r="AM238" s="43"/>
      <c r="AN238" s="43"/>
      <c r="AO238" s="43"/>
      <c r="AP238" s="43"/>
      <c r="AQ238" s="43"/>
      <c r="AR238" s="43"/>
      <c r="AS238" s="43"/>
      <c r="AT238" s="43"/>
      <c r="AU238" s="43"/>
      <c r="AV238" s="43"/>
      <c r="AW238" s="43"/>
      <c r="AX238" s="43"/>
    </row>
    <row r="239" spans="1:50" s="34" customFormat="1" x14ac:dyDescent="0.15">
      <c r="A239" s="43"/>
      <c r="B239" s="43" t="s">
        <v>251</v>
      </c>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4"/>
      <c r="AL239" s="43"/>
      <c r="AM239" s="43"/>
      <c r="AN239" s="43"/>
      <c r="AO239" s="43"/>
      <c r="AP239" s="43"/>
      <c r="AQ239" s="43"/>
      <c r="AR239" s="43"/>
      <c r="AS239" s="43"/>
      <c r="AT239" s="43"/>
      <c r="AU239" s="43"/>
      <c r="AV239" s="43"/>
      <c r="AW239" s="43"/>
      <c r="AX239" s="43"/>
    </row>
    <row r="240" spans="1:50" s="34" customFormat="1" ht="25.5" customHeight="1" x14ac:dyDescent="0.15">
      <c r="A240" s="583"/>
      <c r="B240" s="583"/>
      <c r="C240" s="170" t="s">
        <v>227</v>
      </c>
      <c r="D240" s="170"/>
      <c r="E240" s="170"/>
      <c r="F240" s="170"/>
      <c r="G240" s="170"/>
      <c r="H240" s="170"/>
      <c r="I240" s="170"/>
      <c r="J240" s="170"/>
      <c r="K240" s="170"/>
      <c r="L240" s="170"/>
      <c r="M240" s="170" t="s">
        <v>228</v>
      </c>
      <c r="N240" s="170"/>
      <c r="O240" s="170"/>
      <c r="P240" s="170"/>
      <c r="Q240" s="170"/>
      <c r="R240" s="170"/>
      <c r="S240" s="170"/>
      <c r="T240" s="170"/>
      <c r="U240" s="170"/>
      <c r="V240" s="170"/>
      <c r="W240" s="170"/>
      <c r="X240" s="170"/>
      <c r="Y240" s="170"/>
      <c r="Z240" s="170"/>
      <c r="AA240" s="170"/>
      <c r="AB240" s="170"/>
      <c r="AC240" s="170"/>
      <c r="AD240" s="170"/>
      <c r="AE240" s="170"/>
      <c r="AF240" s="170"/>
      <c r="AG240" s="170"/>
      <c r="AH240" s="170"/>
      <c r="AI240" s="170"/>
      <c r="AJ240" s="170"/>
      <c r="AK240" s="186" t="s">
        <v>229</v>
      </c>
      <c r="AL240" s="170"/>
      <c r="AM240" s="170"/>
      <c r="AN240" s="170"/>
      <c r="AO240" s="170"/>
      <c r="AP240" s="170"/>
      <c r="AQ240" s="170" t="s">
        <v>179</v>
      </c>
      <c r="AR240" s="170"/>
      <c r="AS240" s="170"/>
      <c r="AT240" s="170"/>
      <c r="AU240" s="89" t="s">
        <v>180</v>
      </c>
      <c r="AV240" s="90"/>
      <c r="AW240" s="90"/>
      <c r="AX240" s="591"/>
    </row>
    <row r="241" spans="1:50" s="34" customFormat="1" ht="25.5" customHeight="1" x14ac:dyDescent="0.15">
      <c r="A241" s="583">
        <v>1</v>
      </c>
      <c r="B241" s="583">
        <v>1</v>
      </c>
      <c r="C241" s="613" t="s">
        <v>252</v>
      </c>
      <c r="D241" s="614"/>
      <c r="E241" s="614"/>
      <c r="F241" s="614"/>
      <c r="G241" s="614"/>
      <c r="H241" s="614"/>
      <c r="I241" s="614"/>
      <c r="J241" s="614"/>
      <c r="K241" s="614"/>
      <c r="L241" s="615"/>
      <c r="M241" s="616" t="s">
        <v>253</v>
      </c>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8"/>
      <c r="AK241" s="592">
        <v>0.4</v>
      </c>
      <c r="AL241" s="593"/>
      <c r="AM241" s="593"/>
      <c r="AN241" s="593"/>
      <c r="AO241" s="593"/>
      <c r="AP241" s="593"/>
      <c r="AQ241" s="265" t="s">
        <v>191</v>
      </c>
      <c r="AR241" s="98"/>
      <c r="AS241" s="98"/>
      <c r="AT241" s="99"/>
      <c r="AU241" s="265" t="s">
        <v>117</v>
      </c>
      <c r="AV241" s="98"/>
      <c r="AW241" s="98"/>
      <c r="AX241" s="99"/>
    </row>
    <row r="242" spans="1:50" s="34" customFormat="1" ht="25.5" customHeight="1" x14ac:dyDescent="0.15">
      <c r="A242" s="583">
        <v>2</v>
      </c>
      <c r="B242" s="583">
        <v>1</v>
      </c>
      <c r="C242" s="593" t="s">
        <v>254</v>
      </c>
      <c r="D242" s="593"/>
      <c r="E242" s="593"/>
      <c r="F242" s="593"/>
      <c r="G242" s="593"/>
      <c r="H242" s="593"/>
      <c r="I242" s="593"/>
      <c r="J242" s="593"/>
      <c r="K242" s="593"/>
      <c r="L242" s="593"/>
      <c r="M242" s="593" t="s">
        <v>253</v>
      </c>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2">
        <v>0.3</v>
      </c>
      <c r="AL242" s="593"/>
      <c r="AM242" s="593"/>
      <c r="AN242" s="593"/>
      <c r="AO242" s="593"/>
      <c r="AP242" s="593"/>
      <c r="AQ242" s="265" t="s">
        <v>191</v>
      </c>
      <c r="AR242" s="98"/>
      <c r="AS242" s="98"/>
      <c r="AT242" s="99"/>
      <c r="AU242" s="265" t="s">
        <v>117</v>
      </c>
      <c r="AV242" s="98"/>
      <c r="AW242" s="98"/>
      <c r="AX242" s="99"/>
    </row>
    <row r="243" spans="1:50" s="34" customFormat="1" x14ac:dyDescent="0.1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4"/>
      <c r="AL243" s="43"/>
      <c r="AM243" s="43"/>
      <c r="AN243" s="43"/>
      <c r="AO243" s="43"/>
      <c r="AP243" s="43"/>
      <c r="AQ243" s="43"/>
      <c r="AR243" s="43"/>
      <c r="AS243" s="43"/>
      <c r="AT243" s="43"/>
      <c r="AU243" s="43"/>
      <c r="AV243" s="43"/>
      <c r="AW243" s="43"/>
      <c r="AX243" s="43"/>
    </row>
    <row r="244" spans="1:50" s="34" customFormat="1" ht="20.25" customHeight="1" thickBot="1" x14ac:dyDescent="0.2">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619" t="s">
        <v>255</v>
      </c>
      <c r="AR244" s="619"/>
      <c r="AS244" s="619"/>
      <c r="AT244" s="619"/>
      <c r="AU244" s="619"/>
      <c r="AV244" s="619"/>
      <c r="AW244" s="619"/>
      <c r="AX244" s="619"/>
    </row>
    <row r="245" spans="1:50" s="46" customFormat="1" ht="25.35" customHeight="1" x14ac:dyDescent="0.15">
      <c r="A245" s="57" t="s">
        <v>256</v>
      </c>
      <c r="B245" s="58"/>
      <c r="C245" s="58"/>
      <c r="D245" s="58"/>
      <c r="E245" s="58"/>
      <c r="F245" s="620"/>
      <c r="G245" s="621" t="s">
        <v>257</v>
      </c>
      <c r="H245" s="622"/>
      <c r="I245" s="622"/>
      <c r="J245" s="622"/>
      <c r="K245" s="622"/>
      <c r="L245" s="622"/>
      <c r="M245" s="622"/>
      <c r="N245" s="622"/>
      <c r="O245" s="622"/>
      <c r="P245" s="622"/>
      <c r="Q245" s="622"/>
      <c r="R245" s="622"/>
      <c r="S245" s="622"/>
      <c r="T245" s="622"/>
      <c r="U245" s="622"/>
      <c r="V245" s="622"/>
      <c r="W245" s="622"/>
      <c r="X245" s="623"/>
      <c r="Y245" s="61" t="s">
        <v>258</v>
      </c>
      <c r="Z245" s="624"/>
      <c r="AA245" s="624"/>
      <c r="AB245" s="624"/>
      <c r="AC245" s="624"/>
      <c r="AD245" s="625"/>
      <c r="AE245" s="626" t="s">
        <v>259</v>
      </c>
      <c r="AF245" s="627"/>
      <c r="AG245" s="627"/>
      <c r="AH245" s="627"/>
      <c r="AI245" s="627"/>
      <c r="AJ245" s="627"/>
      <c r="AK245" s="627"/>
      <c r="AL245" s="627"/>
      <c r="AM245" s="627"/>
      <c r="AN245" s="627"/>
      <c r="AO245" s="627"/>
      <c r="AP245" s="628"/>
      <c r="AQ245" s="67" t="s">
        <v>7</v>
      </c>
      <c r="AR245" s="629"/>
      <c r="AS245" s="629"/>
      <c r="AT245" s="629"/>
      <c r="AU245" s="629"/>
      <c r="AV245" s="629"/>
      <c r="AW245" s="629"/>
      <c r="AX245" s="630"/>
    </row>
    <row r="246" spans="1:50" s="46" customFormat="1" ht="30" customHeight="1" x14ac:dyDescent="0.15">
      <c r="A246" s="104" t="s">
        <v>8</v>
      </c>
      <c r="B246" s="648"/>
      <c r="C246" s="648"/>
      <c r="D246" s="648"/>
      <c r="E246" s="648"/>
      <c r="F246" s="649"/>
      <c r="G246" s="650"/>
      <c r="H246" s="651"/>
      <c r="I246" s="651"/>
      <c r="J246" s="651"/>
      <c r="K246" s="651"/>
      <c r="L246" s="651"/>
      <c r="M246" s="651"/>
      <c r="N246" s="651"/>
      <c r="O246" s="651"/>
      <c r="P246" s="651"/>
      <c r="Q246" s="651"/>
      <c r="R246" s="651"/>
      <c r="S246" s="651"/>
      <c r="T246" s="651"/>
      <c r="U246" s="651"/>
      <c r="V246" s="651"/>
      <c r="W246" s="651"/>
      <c r="X246" s="652"/>
      <c r="Y246" s="110" t="s">
        <v>10</v>
      </c>
      <c r="Z246" s="653"/>
      <c r="AA246" s="653"/>
      <c r="AB246" s="653"/>
      <c r="AC246" s="653"/>
      <c r="AD246" s="654"/>
      <c r="AE246" s="655" t="s">
        <v>260</v>
      </c>
      <c r="AF246" s="111"/>
      <c r="AG246" s="111"/>
      <c r="AH246" s="111"/>
      <c r="AI246" s="111"/>
      <c r="AJ246" s="111"/>
      <c r="AK246" s="111"/>
      <c r="AL246" s="111"/>
      <c r="AM246" s="111"/>
      <c r="AN246" s="111"/>
      <c r="AO246" s="111"/>
      <c r="AP246" s="112"/>
      <c r="AQ246" s="656" t="s">
        <v>261</v>
      </c>
      <c r="AR246" s="657"/>
      <c r="AS246" s="657"/>
      <c r="AT246" s="657"/>
      <c r="AU246" s="657"/>
      <c r="AV246" s="657"/>
      <c r="AW246" s="657"/>
      <c r="AX246" s="658"/>
    </row>
    <row r="247" spans="1:50" s="46" customFormat="1" ht="30" customHeight="1" x14ac:dyDescent="0.15">
      <c r="A247" s="116" t="s">
        <v>13</v>
      </c>
      <c r="B247" s="117"/>
      <c r="C247" s="117"/>
      <c r="D247" s="117"/>
      <c r="E247" s="117"/>
      <c r="F247" s="659"/>
      <c r="G247" s="660" t="s">
        <v>262</v>
      </c>
      <c r="H247" s="661"/>
      <c r="I247" s="661"/>
      <c r="J247" s="661"/>
      <c r="K247" s="661"/>
      <c r="L247" s="661"/>
      <c r="M247" s="661"/>
      <c r="N247" s="661"/>
      <c r="O247" s="661"/>
      <c r="P247" s="661"/>
      <c r="Q247" s="661"/>
      <c r="R247" s="661"/>
      <c r="S247" s="661"/>
      <c r="T247" s="661"/>
      <c r="U247" s="661"/>
      <c r="V247" s="661"/>
      <c r="W247" s="661"/>
      <c r="X247" s="662"/>
      <c r="Y247" s="119" t="s">
        <v>15</v>
      </c>
      <c r="Z247" s="120"/>
      <c r="AA247" s="120"/>
      <c r="AB247" s="120"/>
      <c r="AC247" s="120"/>
      <c r="AD247" s="121"/>
      <c r="AE247" s="122" t="s">
        <v>263</v>
      </c>
      <c r="AF247" s="123"/>
      <c r="AG247" s="123"/>
      <c r="AH247" s="123"/>
      <c r="AI247" s="123"/>
      <c r="AJ247" s="123"/>
      <c r="AK247" s="123"/>
      <c r="AL247" s="123"/>
      <c r="AM247" s="123"/>
      <c r="AN247" s="123"/>
      <c r="AO247" s="123"/>
      <c r="AP247" s="123"/>
      <c r="AQ247" s="124"/>
      <c r="AR247" s="124"/>
      <c r="AS247" s="124"/>
      <c r="AT247" s="124"/>
      <c r="AU247" s="124"/>
      <c r="AV247" s="124"/>
      <c r="AW247" s="124"/>
      <c r="AX247" s="125"/>
    </row>
    <row r="248" spans="1:50" s="46" customFormat="1" ht="39.950000000000003" customHeight="1" x14ac:dyDescent="0.15">
      <c r="A248" s="637" t="s">
        <v>17</v>
      </c>
      <c r="B248" s="638"/>
      <c r="C248" s="638"/>
      <c r="D248" s="638"/>
      <c r="E248" s="638"/>
      <c r="F248" s="639"/>
      <c r="G248" s="640" t="s">
        <v>264</v>
      </c>
      <c r="H248" s="641"/>
      <c r="I248" s="641"/>
      <c r="J248" s="641"/>
      <c r="K248" s="641"/>
      <c r="L248" s="641"/>
      <c r="M248" s="641"/>
      <c r="N248" s="641"/>
      <c r="O248" s="641"/>
      <c r="P248" s="641"/>
      <c r="Q248" s="641"/>
      <c r="R248" s="641"/>
      <c r="S248" s="641"/>
      <c r="T248" s="641"/>
      <c r="U248" s="641"/>
      <c r="V248" s="641"/>
      <c r="W248" s="641"/>
      <c r="X248" s="642"/>
      <c r="Y248" s="97" t="s">
        <v>265</v>
      </c>
      <c r="Z248" s="643"/>
      <c r="AA248" s="643"/>
      <c r="AB248" s="643"/>
      <c r="AC248" s="643"/>
      <c r="AD248" s="644"/>
      <c r="AE248" s="645"/>
      <c r="AF248" s="646"/>
      <c r="AG248" s="646"/>
      <c r="AH248" s="646"/>
      <c r="AI248" s="646"/>
      <c r="AJ248" s="646"/>
      <c r="AK248" s="646"/>
      <c r="AL248" s="646"/>
      <c r="AM248" s="646"/>
      <c r="AN248" s="646"/>
      <c r="AO248" s="646"/>
      <c r="AP248" s="646"/>
      <c r="AQ248" s="646"/>
      <c r="AR248" s="646"/>
      <c r="AS248" s="646"/>
      <c r="AT248" s="646"/>
      <c r="AU248" s="646"/>
      <c r="AV248" s="646"/>
      <c r="AW248" s="646"/>
      <c r="AX248" s="647"/>
    </row>
    <row r="249" spans="1:50" s="46" customFormat="1" ht="33.75" customHeight="1" x14ac:dyDescent="0.15">
      <c r="A249" s="69" t="s">
        <v>19</v>
      </c>
      <c r="B249" s="70"/>
      <c r="C249" s="70"/>
      <c r="D249" s="70"/>
      <c r="E249" s="70"/>
      <c r="F249" s="74"/>
      <c r="G249" s="631" t="s">
        <v>266</v>
      </c>
      <c r="H249" s="632"/>
      <c r="I249" s="632"/>
      <c r="J249" s="632"/>
      <c r="K249" s="632"/>
      <c r="L249" s="632"/>
      <c r="M249" s="632"/>
      <c r="N249" s="632"/>
      <c r="O249" s="632"/>
      <c r="P249" s="632"/>
      <c r="Q249" s="632"/>
      <c r="R249" s="632"/>
      <c r="S249" s="632"/>
      <c r="T249" s="632"/>
      <c r="U249" s="632"/>
      <c r="V249" s="632"/>
      <c r="W249" s="632"/>
      <c r="X249" s="632"/>
      <c r="Y249" s="632"/>
      <c r="Z249" s="632"/>
      <c r="AA249" s="632"/>
      <c r="AB249" s="632"/>
      <c r="AC249" s="632"/>
      <c r="AD249" s="632"/>
      <c r="AE249" s="632"/>
      <c r="AF249" s="632"/>
      <c r="AG249" s="632"/>
      <c r="AH249" s="632"/>
      <c r="AI249" s="632"/>
      <c r="AJ249" s="632"/>
      <c r="AK249" s="632"/>
      <c r="AL249" s="632"/>
      <c r="AM249" s="632"/>
      <c r="AN249" s="632"/>
      <c r="AO249" s="632"/>
      <c r="AP249" s="632"/>
      <c r="AQ249" s="632"/>
      <c r="AR249" s="632"/>
      <c r="AS249" s="632"/>
      <c r="AT249" s="632"/>
      <c r="AU249" s="632"/>
      <c r="AV249" s="632"/>
      <c r="AW249" s="632"/>
      <c r="AX249" s="633"/>
    </row>
    <row r="250" spans="1:50" s="46" customFormat="1" ht="33.75" customHeight="1" x14ac:dyDescent="0.15">
      <c r="A250" s="69" t="s">
        <v>21</v>
      </c>
      <c r="B250" s="70"/>
      <c r="C250" s="70"/>
      <c r="D250" s="70"/>
      <c r="E250" s="70"/>
      <c r="F250" s="74"/>
      <c r="G250" s="631" t="s">
        <v>267</v>
      </c>
      <c r="H250" s="632"/>
      <c r="I250" s="632"/>
      <c r="J250" s="632"/>
      <c r="K250" s="632"/>
      <c r="L250" s="632"/>
      <c r="M250" s="632"/>
      <c r="N250" s="632"/>
      <c r="O250" s="632"/>
      <c r="P250" s="632"/>
      <c r="Q250" s="632"/>
      <c r="R250" s="632"/>
      <c r="S250" s="632"/>
      <c r="T250" s="632"/>
      <c r="U250" s="632"/>
      <c r="V250" s="632"/>
      <c r="W250" s="632"/>
      <c r="X250" s="632"/>
      <c r="Y250" s="632"/>
      <c r="Z250" s="632"/>
      <c r="AA250" s="632"/>
      <c r="AB250" s="632"/>
      <c r="AC250" s="632"/>
      <c r="AD250" s="632"/>
      <c r="AE250" s="632"/>
      <c r="AF250" s="632"/>
      <c r="AG250" s="632"/>
      <c r="AH250" s="632"/>
      <c r="AI250" s="632"/>
      <c r="AJ250" s="632"/>
      <c r="AK250" s="632"/>
      <c r="AL250" s="632"/>
      <c r="AM250" s="632"/>
      <c r="AN250" s="632"/>
      <c r="AO250" s="632"/>
      <c r="AP250" s="632"/>
      <c r="AQ250" s="632"/>
      <c r="AR250" s="632"/>
      <c r="AS250" s="632"/>
      <c r="AT250" s="632"/>
      <c r="AU250" s="632"/>
      <c r="AV250" s="632"/>
      <c r="AW250" s="632"/>
      <c r="AX250" s="633"/>
    </row>
    <row r="251" spans="1:50" s="46" customFormat="1" ht="22.5" customHeight="1" x14ac:dyDescent="0.15">
      <c r="A251" s="69" t="s">
        <v>23</v>
      </c>
      <c r="B251" s="70"/>
      <c r="C251" s="70"/>
      <c r="D251" s="70"/>
      <c r="E251" s="70"/>
      <c r="F251" s="74"/>
      <c r="G251" s="103" t="s">
        <v>268</v>
      </c>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c r="AX251" s="77"/>
    </row>
    <row r="252" spans="1:50" s="46" customFormat="1" ht="19.5" customHeight="1" x14ac:dyDescent="0.15">
      <c r="A252" s="78" t="s">
        <v>25</v>
      </c>
      <c r="B252" s="79"/>
      <c r="C252" s="79"/>
      <c r="D252" s="79"/>
      <c r="E252" s="79"/>
      <c r="F252" s="80"/>
      <c r="G252" s="634"/>
      <c r="H252" s="635"/>
      <c r="I252" s="635"/>
      <c r="J252" s="635"/>
      <c r="K252" s="635"/>
      <c r="L252" s="635"/>
      <c r="M252" s="635"/>
      <c r="N252" s="635"/>
      <c r="O252" s="636"/>
      <c r="P252" s="89" t="s">
        <v>269</v>
      </c>
      <c r="Q252" s="90"/>
      <c r="R252" s="90"/>
      <c r="S252" s="90"/>
      <c r="T252" s="90"/>
      <c r="U252" s="90"/>
      <c r="V252" s="91"/>
      <c r="W252" s="89" t="s">
        <v>270</v>
      </c>
      <c r="X252" s="90"/>
      <c r="Y252" s="90"/>
      <c r="Z252" s="90"/>
      <c r="AA252" s="90"/>
      <c r="AB252" s="90"/>
      <c r="AC252" s="91"/>
      <c r="AD252" s="89" t="s">
        <v>271</v>
      </c>
      <c r="AE252" s="90"/>
      <c r="AF252" s="90"/>
      <c r="AG252" s="90"/>
      <c r="AH252" s="90"/>
      <c r="AI252" s="90"/>
      <c r="AJ252" s="91"/>
      <c r="AK252" s="89" t="s">
        <v>272</v>
      </c>
      <c r="AL252" s="90"/>
      <c r="AM252" s="90"/>
      <c r="AN252" s="90"/>
      <c r="AO252" s="90"/>
      <c r="AP252" s="90"/>
      <c r="AQ252" s="91"/>
      <c r="AR252" s="89" t="s">
        <v>273</v>
      </c>
      <c r="AS252" s="90"/>
      <c r="AT252" s="90"/>
      <c r="AU252" s="90"/>
      <c r="AV252" s="90"/>
      <c r="AW252" s="90"/>
      <c r="AX252" s="136"/>
    </row>
    <row r="253" spans="1:50" s="46" customFormat="1" ht="19.5" customHeight="1" x14ac:dyDescent="0.15">
      <c r="A253" s="81"/>
      <c r="B253" s="82"/>
      <c r="C253" s="82"/>
      <c r="D253" s="82"/>
      <c r="E253" s="82"/>
      <c r="F253" s="83"/>
      <c r="G253" s="137" t="s">
        <v>31</v>
      </c>
      <c r="H253" s="145"/>
      <c r="I253" s="671" t="s">
        <v>32</v>
      </c>
      <c r="J253" s="672"/>
      <c r="K253" s="672"/>
      <c r="L253" s="672"/>
      <c r="M253" s="672"/>
      <c r="N253" s="672"/>
      <c r="O253" s="673"/>
      <c r="P253" s="674">
        <v>113</v>
      </c>
      <c r="Q253" s="675"/>
      <c r="R253" s="675"/>
      <c r="S253" s="675"/>
      <c r="T253" s="675"/>
      <c r="U253" s="675"/>
      <c r="V253" s="676"/>
      <c r="W253" s="674">
        <v>104</v>
      </c>
      <c r="X253" s="675"/>
      <c r="Y253" s="675"/>
      <c r="Z253" s="675"/>
      <c r="AA253" s="675"/>
      <c r="AB253" s="675"/>
      <c r="AC253" s="676"/>
      <c r="AD253" s="674">
        <v>100</v>
      </c>
      <c r="AE253" s="675"/>
      <c r="AF253" s="675"/>
      <c r="AG253" s="675"/>
      <c r="AH253" s="675"/>
      <c r="AI253" s="675"/>
      <c r="AJ253" s="676"/>
      <c r="AK253" s="674">
        <v>94</v>
      </c>
      <c r="AL253" s="675"/>
      <c r="AM253" s="675"/>
      <c r="AN253" s="675"/>
      <c r="AO253" s="675"/>
      <c r="AP253" s="675"/>
      <c r="AQ253" s="676"/>
      <c r="AR253" s="674"/>
      <c r="AS253" s="675"/>
      <c r="AT253" s="675"/>
      <c r="AU253" s="675"/>
      <c r="AV253" s="675"/>
      <c r="AW253" s="675"/>
      <c r="AX253" s="677"/>
    </row>
    <row r="254" spans="1:50" s="46" customFormat="1" ht="19.5" customHeight="1" x14ac:dyDescent="0.15">
      <c r="A254" s="81"/>
      <c r="B254" s="82"/>
      <c r="C254" s="82"/>
      <c r="D254" s="82"/>
      <c r="E254" s="82"/>
      <c r="F254" s="83"/>
      <c r="G254" s="668"/>
      <c r="H254" s="669"/>
      <c r="I254" s="129" t="s">
        <v>33</v>
      </c>
      <c r="J254" s="149"/>
      <c r="K254" s="149"/>
      <c r="L254" s="149"/>
      <c r="M254" s="149"/>
      <c r="N254" s="149"/>
      <c r="O254" s="150"/>
      <c r="P254" s="132" t="s">
        <v>117</v>
      </c>
      <c r="Q254" s="663"/>
      <c r="R254" s="663"/>
      <c r="S254" s="663"/>
      <c r="T254" s="663"/>
      <c r="U254" s="663"/>
      <c r="V254" s="664"/>
      <c r="W254" s="132" t="s">
        <v>117</v>
      </c>
      <c r="X254" s="663"/>
      <c r="Y254" s="663"/>
      <c r="Z254" s="663"/>
      <c r="AA254" s="663"/>
      <c r="AB254" s="663"/>
      <c r="AC254" s="664"/>
      <c r="AD254" s="132" t="s">
        <v>117</v>
      </c>
      <c r="AE254" s="663"/>
      <c r="AF254" s="663"/>
      <c r="AG254" s="663"/>
      <c r="AH254" s="663"/>
      <c r="AI254" s="663"/>
      <c r="AJ254" s="664"/>
      <c r="AK254" s="132" t="s">
        <v>117</v>
      </c>
      <c r="AL254" s="663"/>
      <c r="AM254" s="663"/>
      <c r="AN254" s="663"/>
      <c r="AO254" s="663"/>
      <c r="AP254" s="663"/>
      <c r="AQ254" s="664"/>
      <c r="AR254" s="156"/>
      <c r="AS254" s="665"/>
      <c r="AT254" s="665"/>
      <c r="AU254" s="665"/>
      <c r="AV254" s="665"/>
      <c r="AW254" s="665"/>
      <c r="AX254" s="666"/>
    </row>
    <row r="255" spans="1:50" s="46" customFormat="1" ht="19.5" customHeight="1" x14ac:dyDescent="0.15">
      <c r="A255" s="81"/>
      <c r="B255" s="82"/>
      <c r="C255" s="82"/>
      <c r="D255" s="82"/>
      <c r="E255" s="82"/>
      <c r="F255" s="83"/>
      <c r="G255" s="668"/>
      <c r="H255" s="669"/>
      <c r="I255" s="129" t="s">
        <v>37</v>
      </c>
      <c r="J255" s="149"/>
      <c r="K255" s="149"/>
      <c r="L255" s="149"/>
      <c r="M255" s="149"/>
      <c r="N255" s="149"/>
      <c r="O255" s="150"/>
      <c r="P255" s="132" t="s">
        <v>117</v>
      </c>
      <c r="Q255" s="663"/>
      <c r="R255" s="663"/>
      <c r="S255" s="663"/>
      <c r="T255" s="663"/>
      <c r="U255" s="663"/>
      <c r="V255" s="664"/>
      <c r="W255" s="132" t="s">
        <v>117</v>
      </c>
      <c r="X255" s="663"/>
      <c r="Y255" s="663"/>
      <c r="Z255" s="663"/>
      <c r="AA255" s="663"/>
      <c r="AB255" s="663"/>
      <c r="AC255" s="664"/>
      <c r="AD255" s="132" t="s">
        <v>117</v>
      </c>
      <c r="AE255" s="663"/>
      <c r="AF255" s="663"/>
      <c r="AG255" s="663"/>
      <c r="AH255" s="663"/>
      <c r="AI255" s="663"/>
      <c r="AJ255" s="664"/>
      <c r="AK255" s="132" t="s">
        <v>117</v>
      </c>
      <c r="AL255" s="663"/>
      <c r="AM255" s="663"/>
      <c r="AN255" s="663"/>
      <c r="AO255" s="663"/>
      <c r="AP255" s="663"/>
      <c r="AQ255" s="664"/>
      <c r="AR255" s="132"/>
      <c r="AS255" s="663"/>
      <c r="AT255" s="663"/>
      <c r="AU255" s="663"/>
      <c r="AV255" s="663"/>
      <c r="AW255" s="663"/>
      <c r="AX255" s="667"/>
    </row>
    <row r="256" spans="1:50" s="46" customFormat="1" ht="19.5" customHeight="1" x14ac:dyDescent="0.15">
      <c r="A256" s="81"/>
      <c r="B256" s="82"/>
      <c r="C256" s="82"/>
      <c r="D256" s="82"/>
      <c r="E256" s="82"/>
      <c r="F256" s="83"/>
      <c r="G256" s="668"/>
      <c r="H256" s="669"/>
      <c r="I256" s="129" t="s">
        <v>38</v>
      </c>
      <c r="J256" s="149"/>
      <c r="K256" s="149"/>
      <c r="L256" s="149"/>
      <c r="M256" s="149"/>
      <c r="N256" s="149"/>
      <c r="O256" s="150"/>
      <c r="P256" s="132" t="s">
        <v>117</v>
      </c>
      <c r="Q256" s="663"/>
      <c r="R256" s="663"/>
      <c r="S256" s="663"/>
      <c r="T256" s="663"/>
      <c r="U256" s="663"/>
      <c r="V256" s="664"/>
      <c r="W256" s="132" t="s">
        <v>117</v>
      </c>
      <c r="X256" s="663"/>
      <c r="Y256" s="663"/>
      <c r="Z256" s="663"/>
      <c r="AA256" s="663"/>
      <c r="AB256" s="663"/>
      <c r="AC256" s="664"/>
      <c r="AD256" s="132" t="s">
        <v>117</v>
      </c>
      <c r="AE256" s="663"/>
      <c r="AF256" s="663"/>
      <c r="AG256" s="663"/>
      <c r="AH256" s="663"/>
      <c r="AI256" s="663"/>
      <c r="AJ256" s="664"/>
      <c r="AK256" s="132" t="s">
        <v>117</v>
      </c>
      <c r="AL256" s="663"/>
      <c r="AM256" s="663"/>
      <c r="AN256" s="663"/>
      <c r="AO256" s="663"/>
      <c r="AP256" s="663"/>
      <c r="AQ256" s="664"/>
      <c r="AR256" s="156"/>
      <c r="AS256" s="665"/>
      <c r="AT256" s="665"/>
      <c r="AU256" s="665"/>
      <c r="AV256" s="665"/>
      <c r="AW256" s="665"/>
      <c r="AX256" s="666"/>
    </row>
    <row r="257" spans="1:50" s="46" customFormat="1" ht="19.5" customHeight="1" x14ac:dyDescent="0.15">
      <c r="A257" s="81"/>
      <c r="B257" s="82"/>
      <c r="C257" s="82"/>
      <c r="D257" s="82"/>
      <c r="E257" s="82"/>
      <c r="F257" s="83"/>
      <c r="G257" s="668"/>
      <c r="H257" s="669"/>
      <c r="I257" s="129" t="s">
        <v>41</v>
      </c>
      <c r="J257" s="149"/>
      <c r="K257" s="149"/>
      <c r="L257" s="149"/>
      <c r="M257" s="149"/>
      <c r="N257" s="149"/>
      <c r="O257" s="150"/>
      <c r="P257" s="132" t="s">
        <v>117</v>
      </c>
      <c r="Q257" s="663"/>
      <c r="R257" s="663"/>
      <c r="S257" s="663"/>
      <c r="T257" s="663"/>
      <c r="U257" s="663"/>
      <c r="V257" s="664"/>
      <c r="W257" s="132" t="s">
        <v>117</v>
      </c>
      <c r="X257" s="663"/>
      <c r="Y257" s="663"/>
      <c r="Z257" s="663"/>
      <c r="AA257" s="663"/>
      <c r="AB257" s="663"/>
      <c r="AC257" s="664"/>
      <c r="AD257" s="132" t="s">
        <v>117</v>
      </c>
      <c r="AE257" s="663"/>
      <c r="AF257" s="663"/>
      <c r="AG257" s="663"/>
      <c r="AH257" s="663"/>
      <c r="AI257" s="663"/>
      <c r="AJ257" s="664"/>
      <c r="AK257" s="132" t="s">
        <v>117</v>
      </c>
      <c r="AL257" s="663"/>
      <c r="AM257" s="663"/>
      <c r="AN257" s="663"/>
      <c r="AO257" s="663"/>
      <c r="AP257" s="663"/>
      <c r="AQ257" s="664"/>
      <c r="AR257" s="156"/>
      <c r="AS257" s="665"/>
      <c r="AT257" s="665"/>
      <c r="AU257" s="665"/>
      <c r="AV257" s="665"/>
      <c r="AW257" s="665"/>
      <c r="AX257" s="666"/>
    </row>
    <row r="258" spans="1:50" s="46" customFormat="1" ht="19.5" customHeight="1" x14ac:dyDescent="0.15">
      <c r="A258" s="81"/>
      <c r="B258" s="82"/>
      <c r="C258" s="82"/>
      <c r="D258" s="82"/>
      <c r="E258" s="82"/>
      <c r="F258" s="83"/>
      <c r="G258" s="670"/>
      <c r="H258" s="153"/>
      <c r="I258" s="678" t="s">
        <v>42</v>
      </c>
      <c r="J258" s="679"/>
      <c r="K258" s="679"/>
      <c r="L258" s="679"/>
      <c r="M258" s="679"/>
      <c r="N258" s="679"/>
      <c r="O258" s="680"/>
      <c r="P258" s="681">
        <v>113</v>
      </c>
      <c r="Q258" s="682"/>
      <c r="R258" s="682"/>
      <c r="S258" s="682"/>
      <c r="T258" s="682"/>
      <c r="U258" s="682"/>
      <c r="V258" s="683"/>
      <c r="W258" s="681">
        <v>104</v>
      </c>
      <c r="X258" s="682"/>
      <c r="Y258" s="682"/>
      <c r="Z258" s="682"/>
      <c r="AA258" s="682"/>
      <c r="AB258" s="682"/>
      <c r="AC258" s="683"/>
      <c r="AD258" s="681">
        <v>100</v>
      </c>
      <c r="AE258" s="682"/>
      <c r="AF258" s="682"/>
      <c r="AG258" s="682"/>
      <c r="AH258" s="682"/>
      <c r="AI258" s="682"/>
      <c r="AJ258" s="683"/>
      <c r="AK258" s="681">
        <v>94</v>
      </c>
      <c r="AL258" s="682"/>
      <c r="AM258" s="682"/>
      <c r="AN258" s="682"/>
      <c r="AO258" s="682"/>
      <c r="AP258" s="682"/>
      <c r="AQ258" s="683"/>
      <c r="AR258" s="681"/>
      <c r="AS258" s="682"/>
      <c r="AT258" s="682"/>
      <c r="AU258" s="682"/>
      <c r="AV258" s="682"/>
      <c r="AW258" s="682"/>
      <c r="AX258" s="684"/>
    </row>
    <row r="259" spans="1:50" s="46" customFormat="1" ht="19.5" customHeight="1" x14ac:dyDescent="0.15">
      <c r="A259" s="81"/>
      <c r="B259" s="82"/>
      <c r="C259" s="82"/>
      <c r="D259" s="82"/>
      <c r="E259" s="82"/>
      <c r="F259" s="83"/>
      <c r="G259" s="700" t="s">
        <v>43</v>
      </c>
      <c r="H259" s="701"/>
      <c r="I259" s="701"/>
      <c r="J259" s="701"/>
      <c r="K259" s="701"/>
      <c r="L259" s="701"/>
      <c r="M259" s="701"/>
      <c r="N259" s="701"/>
      <c r="O259" s="702"/>
      <c r="P259" s="476">
        <v>106</v>
      </c>
      <c r="Q259" s="564"/>
      <c r="R259" s="564"/>
      <c r="S259" s="564"/>
      <c r="T259" s="564"/>
      <c r="U259" s="564"/>
      <c r="V259" s="565"/>
      <c r="W259" s="476">
        <v>92</v>
      </c>
      <c r="X259" s="564"/>
      <c r="Y259" s="564"/>
      <c r="Z259" s="564"/>
      <c r="AA259" s="564"/>
      <c r="AB259" s="564"/>
      <c r="AC259" s="565"/>
      <c r="AD259" s="476">
        <v>95</v>
      </c>
      <c r="AE259" s="564"/>
      <c r="AF259" s="564"/>
      <c r="AG259" s="564"/>
      <c r="AH259" s="564"/>
      <c r="AI259" s="564"/>
      <c r="AJ259" s="565"/>
      <c r="AK259" s="703"/>
      <c r="AL259" s="704"/>
      <c r="AM259" s="704"/>
      <c r="AN259" s="704"/>
      <c r="AO259" s="704"/>
      <c r="AP259" s="704"/>
      <c r="AQ259" s="705"/>
      <c r="AR259" s="703"/>
      <c r="AS259" s="704"/>
      <c r="AT259" s="704"/>
      <c r="AU259" s="704"/>
      <c r="AV259" s="704"/>
      <c r="AW259" s="704"/>
      <c r="AX259" s="706"/>
    </row>
    <row r="260" spans="1:50" s="46" customFormat="1" ht="19.5" customHeight="1" x14ac:dyDescent="0.15">
      <c r="A260" s="84"/>
      <c r="B260" s="85"/>
      <c r="C260" s="85"/>
      <c r="D260" s="85"/>
      <c r="E260" s="85"/>
      <c r="F260" s="86"/>
      <c r="G260" s="700" t="s">
        <v>44</v>
      </c>
      <c r="H260" s="701"/>
      <c r="I260" s="701"/>
      <c r="J260" s="701"/>
      <c r="K260" s="701"/>
      <c r="L260" s="701"/>
      <c r="M260" s="701"/>
      <c r="N260" s="701"/>
      <c r="O260" s="702"/>
      <c r="P260" s="476">
        <v>94</v>
      </c>
      <c r="Q260" s="564"/>
      <c r="R260" s="564"/>
      <c r="S260" s="564"/>
      <c r="T260" s="564"/>
      <c r="U260" s="564"/>
      <c r="V260" s="565"/>
      <c r="W260" s="476">
        <v>88.2</v>
      </c>
      <c r="X260" s="564"/>
      <c r="Y260" s="564"/>
      <c r="Z260" s="564"/>
      <c r="AA260" s="564"/>
      <c r="AB260" s="564"/>
      <c r="AC260" s="565"/>
      <c r="AD260" s="476">
        <v>95</v>
      </c>
      <c r="AE260" s="564"/>
      <c r="AF260" s="564"/>
      <c r="AG260" s="564"/>
      <c r="AH260" s="564"/>
      <c r="AI260" s="564"/>
      <c r="AJ260" s="565"/>
      <c r="AK260" s="703"/>
      <c r="AL260" s="704"/>
      <c r="AM260" s="704"/>
      <c r="AN260" s="704"/>
      <c r="AO260" s="704"/>
      <c r="AP260" s="704"/>
      <c r="AQ260" s="705"/>
      <c r="AR260" s="703"/>
      <c r="AS260" s="704"/>
      <c r="AT260" s="704"/>
      <c r="AU260" s="704"/>
      <c r="AV260" s="704"/>
      <c r="AW260" s="704"/>
      <c r="AX260" s="706"/>
    </row>
    <row r="261" spans="1:50" s="46" customFormat="1" ht="19.5" customHeight="1" x14ac:dyDescent="0.15">
      <c r="A261" s="288" t="s">
        <v>86</v>
      </c>
      <c r="B261" s="289"/>
      <c r="C261" s="685" t="s">
        <v>87</v>
      </c>
      <c r="D261" s="686"/>
      <c r="E261" s="686"/>
      <c r="F261" s="686"/>
      <c r="G261" s="686"/>
      <c r="H261" s="686"/>
      <c r="I261" s="686"/>
      <c r="J261" s="686"/>
      <c r="K261" s="687"/>
      <c r="L261" s="688" t="s">
        <v>88</v>
      </c>
      <c r="M261" s="689"/>
      <c r="N261" s="689"/>
      <c r="O261" s="689"/>
      <c r="P261" s="689"/>
      <c r="Q261" s="690"/>
      <c r="R261" s="691" t="s">
        <v>273</v>
      </c>
      <c r="S261" s="686"/>
      <c r="T261" s="686"/>
      <c r="U261" s="686"/>
      <c r="V261" s="686"/>
      <c r="W261" s="687"/>
      <c r="X261" s="691" t="s">
        <v>89</v>
      </c>
      <c r="Y261" s="686"/>
      <c r="Z261" s="686"/>
      <c r="AA261" s="686"/>
      <c r="AB261" s="686"/>
      <c r="AC261" s="686"/>
      <c r="AD261" s="686"/>
      <c r="AE261" s="686"/>
      <c r="AF261" s="686"/>
      <c r="AG261" s="686"/>
      <c r="AH261" s="686"/>
      <c r="AI261" s="686"/>
      <c r="AJ261" s="686"/>
      <c r="AK261" s="686"/>
      <c r="AL261" s="686"/>
      <c r="AM261" s="686"/>
      <c r="AN261" s="686"/>
      <c r="AO261" s="686"/>
      <c r="AP261" s="686"/>
      <c r="AQ261" s="686"/>
      <c r="AR261" s="686"/>
      <c r="AS261" s="686"/>
      <c r="AT261" s="686"/>
      <c r="AU261" s="686"/>
      <c r="AV261" s="686"/>
      <c r="AW261" s="686"/>
      <c r="AX261" s="692"/>
    </row>
    <row r="262" spans="1:50" s="46" customFormat="1" ht="19.5" customHeight="1" x14ac:dyDescent="0.15">
      <c r="A262" s="290"/>
      <c r="B262" s="291"/>
      <c r="C262" s="693" t="s">
        <v>274</v>
      </c>
      <c r="D262" s="694"/>
      <c r="E262" s="694"/>
      <c r="F262" s="694"/>
      <c r="G262" s="694"/>
      <c r="H262" s="694"/>
      <c r="I262" s="694"/>
      <c r="J262" s="694"/>
      <c r="K262" s="695"/>
      <c r="L262" s="696">
        <v>54</v>
      </c>
      <c r="M262" s="694"/>
      <c r="N262" s="694"/>
      <c r="O262" s="694"/>
      <c r="P262" s="694"/>
      <c r="Q262" s="695"/>
      <c r="R262" s="696"/>
      <c r="S262" s="694"/>
      <c r="T262" s="694"/>
      <c r="U262" s="694"/>
      <c r="V262" s="694"/>
      <c r="W262" s="695"/>
      <c r="X262" s="306"/>
      <c r="Y262" s="307"/>
      <c r="Z262" s="307"/>
      <c r="AA262" s="307"/>
      <c r="AB262" s="307"/>
      <c r="AC262" s="307"/>
      <c r="AD262" s="307"/>
      <c r="AE262" s="307"/>
      <c r="AF262" s="307"/>
      <c r="AG262" s="307"/>
      <c r="AH262" s="307"/>
      <c r="AI262" s="307"/>
      <c r="AJ262" s="307"/>
      <c r="AK262" s="307"/>
      <c r="AL262" s="307"/>
      <c r="AM262" s="307"/>
      <c r="AN262" s="307"/>
      <c r="AO262" s="307"/>
      <c r="AP262" s="307"/>
      <c r="AQ262" s="307"/>
      <c r="AR262" s="307"/>
      <c r="AS262" s="307"/>
      <c r="AT262" s="307"/>
      <c r="AU262" s="307"/>
      <c r="AV262" s="307"/>
      <c r="AW262" s="307"/>
      <c r="AX262" s="308"/>
    </row>
    <row r="263" spans="1:50" s="46" customFormat="1" ht="19.5" customHeight="1" x14ac:dyDescent="0.15">
      <c r="A263" s="290"/>
      <c r="B263" s="291"/>
      <c r="C263" s="697" t="s">
        <v>275</v>
      </c>
      <c r="D263" s="698"/>
      <c r="E263" s="698"/>
      <c r="F263" s="698"/>
      <c r="G263" s="698"/>
      <c r="H263" s="698"/>
      <c r="I263" s="698"/>
      <c r="J263" s="698"/>
      <c r="K263" s="699"/>
      <c r="L263" s="708">
        <v>40</v>
      </c>
      <c r="M263" s="698"/>
      <c r="N263" s="698"/>
      <c r="O263" s="698"/>
      <c r="P263" s="698"/>
      <c r="Q263" s="699"/>
      <c r="R263" s="708"/>
      <c r="S263" s="698"/>
      <c r="T263" s="698"/>
      <c r="U263" s="698"/>
      <c r="V263" s="698"/>
      <c r="W263" s="699"/>
      <c r="X263" s="284"/>
      <c r="Y263" s="285"/>
      <c r="Z263" s="285"/>
      <c r="AA263" s="285"/>
      <c r="AB263" s="285"/>
      <c r="AC263" s="285"/>
      <c r="AD263" s="285"/>
      <c r="AE263" s="285"/>
      <c r="AF263" s="285"/>
      <c r="AG263" s="285"/>
      <c r="AH263" s="285"/>
      <c r="AI263" s="285"/>
      <c r="AJ263" s="285"/>
      <c r="AK263" s="285"/>
      <c r="AL263" s="285"/>
      <c r="AM263" s="285"/>
      <c r="AN263" s="285"/>
      <c r="AO263" s="285"/>
      <c r="AP263" s="285"/>
      <c r="AQ263" s="285"/>
      <c r="AR263" s="285"/>
      <c r="AS263" s="285"/>
      <c r="AT263" s="285"/>
      <c r="AU263" s="285"/>
      <c r="AV263" s="285"/>
      <c r="AW263" s="285"/>
      <c r="AX263" s="286"/>
    </row>
    <row r="264" spans="1:50" s="46" customFormat="1" ht="19.5" customHeight="1" x14ac:dyDescent="0.15">
      <c r="A264" s="290"/>
      <c r="B264" s="291"/>
      <c r="C264" s="697"/>
      <c r="D264" s="698"/>
      <c r="E264" s="698"/>
      <c r="F264" s="698"/>
      <c r="G264" s="698"/>
      <c r="H264" s="698"/>
      <c r="I264" s="698"/>
      <c r="J264" s="698"/>
      <c r="K264" s="699"/>
      <c r="L264" s="708"/>
      <c r="M264" s="698"/>
      <c r="N264" s="698"/>
      <c r="O264" s="698"/>
      <c r="P264" s="698"/>
      <c r="Q264" s="699"/>
      <c r="R264" s="708"/>
      <c r="S264" s="698"/>
      <c r="T264" s="698"/>
      <c r="U264" s="698"/>
      <c r="V264" s="698"/>
      <c r="W264" s="699"/>
      <c r="X264" s="284"/>
      <c r="Y264" s="285"/>
      <c r="Z264" s="285"/>
      <c r="AA264" s="285"/>
      <c r="AB264" s="285"/>
      <c r="AC264" s="285"/>
      <c r="AD264" s="285"/>
      <c r="AE264" s="285"/>
      <c r="AF264" s="285"/>
      <c r="AG264" s="285"/>
      <c r="AH264" s="285"/>
      <c r="AI264" s="285"/>
      <c r="AJ264" s="285"/>
      <c r="AK264" s="285"/>
      <c r="AL264" s="285"/>
      <c r="AM264" s="285"/>
      <c r="AN264" s="285"/>
      <c r="AO264" s="285"/>
      <c r="AP264" s="285"/>
      <c r="AQ264" s="285"/>
      <c r="AR264" s="285"/>
      <c r="AS264" s="285"/>
      <c r="AT264" s="285"/>
      <c r="AU264" s="285"/>
      <c r="AV264" s="285"/>
      <c r="AW264" s="285"/>
      <c r="AX264" s="286"/>
    </row>
    <row r="265" spans="1:50" s="46" customFormat="1" ht="19.5" customHeight="1" x14ac:dyDescent="0.15">
      <c r="A265" s="290"/>
      <c r="B265" s="291"/>
      <c r="C265" s="697"/>
      <c r="D265" s="698"/>
      <c r="E265" s="698"/>
      <c r="F265" s="698"/>
      <c r="G265" s="698"/>
      <c r="H265" s="698"/>
      <c r="I265" s="698"/>
      <c r="J265" s="698"/>
      <c r="K265" s="699"/>
      <c r="L265" s="708"/>
      <c r="M265" s="698"/>
      <c r="N265" s="698"/>
      <c r="O265" s="698"/>
      <c r="P265" s="698"/>
      <c r="Q265" s="699"/>
      <c r="R265" s="708"/>
      <c r="S265" s="698"/>
      <c r="T265" s="698"/>
      <c r="U265" s="698"/>
      <c r="V265" s="698"/>
      <c r="W265" s="699"/>
      <c r="X265" s="284"/>
      <c r="Y265" s="285"/>
      <c r="Z265" s="285"/>
      <c r="AA265" s="285"/>
      <c r="AB265" s="285"/>
      <c r="AC265" s="285"/>
      <c r="AD265" s="285"/>
      <c r="AE265" s="285"/>
      <c r="AF265" s="285"/>
      <c r="AG265" s="285"/>
      <c r="AH265" s="285"/>
      <c r="AI265" s="285"/>
      <c r="AJ265" s="285"/>
      <c r="AK265" s="285"/>
      <c r="AL265" s="285"/>
      <c r="AM265" s="285"/>
      <c r="AN265" s="285"/>
      <c r="AO265" s="285"/>
      <c r="AP265" s="285"/>
      <c r="AQ265" s="285"/>
      <c r="AR265" s="285"/>
      <c r="AS265" s="285"/>
      <c r="AT265" s="285"/>
      <c r="AU265" s="285"/>
      <c r="AV265" s="285"/>
      <c r="AW265" s="285"/>
      <c r="AX265" s="286"/>
    </row>
    <row r="266" spans="1:50" s="46" customFormat="1" ht="19.5" customHeight="1" x14ac:dyDescent="0.15">
      <c r="A266" s="290"/>
      <c r="B266" s="291"/>
      <c r="C266" s="697"/>
      <c r="D266" s="698"/>
      <c r="E266" s="698"/>
      <c r="F266" s="698"/>
      <c r="G266" s="698"/>
      <c r="H266" s="698"/>
      <c r="I266" s="698"/>
      <c r="J266" s="698"/>
      <c r="K266" s="699"/>
      <c r="L266" s="708"/>
      <c r="M266" s="698"/>
      <c r="N266" s="698"/>
      <c r="O266" s="698"/>
      <c r="P266" s="698"/>
      <c r="Q266" s="699"/>
      <c r="R266" s="708"/>
      <c r="S266" s="698"/>
      <c r="T266" s="698"/>
      <c r="U266" s="698"/>
      <c r="V266" s="698"/>
      <c r="W266" s="699"/>
      <c r="X266" s="284"/>
      <c r="Y266" s="285"/>
      <c r="Z266" s="285"/>
      <c r="AA266" s="285"/>
      <c r="AB266" s="285"/>
      <c r="AC266" s="285"/>
      <c r="AD266" s="285"/>
      <c r="AE266" s="285"/>
      <c r="AF266" s="285"/>
      <c r="AG266" s="285"/>
      <c r="AH266" s="285"/>
      <c r="AI266" s="285"/>
      <c r="AJ266" s="285"/>
      <c r="AK266" s="285"/>
      <c r="AL266" s="285"/>
      <c r="AM266" s="285"/>
      <c r="AN266" s="285"/>
      <c r="AO266" s="285"/>
      <c r="AP266" s="285"/>
      <c r="AQ266" s="285"/>
      <c r="AR266" s="285"/>
      <c r="AS266" s="285"/>
      <c r="AT266" s="285"/>
      <c r="AU266" s="285"/>
      <c r="AV266" s="285"/>
      <c r="AW266" s="285"/>
      <c r="AX266" s="286"/>
    </row>
    <row r="267" spans="1:50" s="46" customFormat="1" ht="19.5" customHeight="1" x14ac:dyDescent="0.15">
      <c r="A267" s="290"/>
      <c r="B267" s="291"/>
      <c r="C267" s="707"/>
      <c r="D267" s="365"/>
      <c r="E267" s="365"/>
      <c r="F267" s="365"/>
      <c r="G267" s="365"/>
      <c r="H267" s="365"/>
      <c r="I267" s="365"/>
      <c r="J267" s="365"/>
      <c r="K267" s="366"/>
      <c r="L267" s="364"/>
      <c r="M267" s="365"/>
      <c r="N267" s="365"/>
      <c r="O267" s="365"/>
      <c r="P267" s="365"/>
      <c r="Q267" s="366"/>
      <c r="R267" s="364"/>
      <c r="S267" s="365"/>
      <c r="T267" s="365"/>
      <c r="U267" s="365"/>
      <c r="V267" s="365"/>
      <c r="W267" s="366"/>
      <c r="X267" s="284"/>
      <c r="Y267" s="285"/>
      <c r="Z267" s="285"/>
      <c r="AA267" s="285"/>
      <c r="AB267" s="285"/>
      <c r="AC267" s="285"/>
      <c r="AD267" s="285"/>
      <c r="AE267" s="285"/>
      <c r="AF267" s="285"/>
      <c r="AG267" s="285"/>
      <c r="AH267" s="285"/>
      <c r="AI267" s="285"/>
      <c r="AJ267" s="285"/>
      <c r="AK267" s="285"/>
      <c r="AL267" s="285"/>
      <c r="AM267" s="285"/>
      <c r="AN267" s="285"/>
      <c r="AO267" s="285"/>
      <c r="AP267" s="285"/>
      <c r="AQ267" s="285"/>
      <c r="AR267" s="285"/>
      <c r="AS267" s="285"/>
      <c r="AT267" s="285"/>
      <c r="AU267" s="285"/>
      <c r="AV267" s="285"/>
      <c r="AW267" s="285"/>
      <c r="AX267" s="286"/>
    </row>
    <row r="268" spans="1:50" s="46" customFormat="1" ht="19.5" customHeight="1" thickBot="1" x14ac:dyDescent="0.2">
      <c r="A268" s="292"/>
      <c r="B268" s="293"/>
      <c r="C268" s="339" t="s">
        <v>42</v>
      </c>
      <c r="D268" s="340"/>
      <c r="E268" s="340"/>
      <c r="F268" s="340"/>
      <c r="G268" s="340"/>
      <c r="H268" s="340"/>
      <c r="I268" s="340"/>
      <c r="J268" s="340"/>
      <c r="K268" s="341"/>
      <c r="L268" s="342">
        <v>94</v>
      </c>
      <c r="M268" s="343"/>
      <c r="N268" s="343"/>
      <c r="O268" s="343"/>
      <c r="P268" s="343"/>
      <c r="Q268" s="344"/>
      <c r="R268" s="342"/>
      <c r="S268" s="343"/>
      <c r="T268" s="343"/>
      <c r="U268" s="343"/>
      <c r="V268" s="343"/>
      <c r="W268" s="344"/>
      <c r="X268" s="345"/>
      <c r="Y268" s="346"/>
      <c r="Z268" s="346"/>
      <c r="AA268" s="346"/>
      <c r="AB268" s="346"/>
      <c r="AC268" s="346"/>
      <c r="AD268" s="346"/>
      <c r="AE268" s="346"/>
      <c r="AF268" s="346"/>
      <c r="AG268" s="346"/>
      <c r="AH268" s="346"/>
      <c r="AI268" s="346"/>
      <c r="AJ268" s="346"/>
      <c r="AK268" s="346"/>
      <c r="AL268" s="346"/>
      <c r="AM268" s="346"/>
      <c r="AN268" s="346"/>
      <c r="AO268" s="346"/>
      <c r="AP268" s="346"/>
      <c r="AQ268" s="346"/>
      <c r="AR268" s="346"/>
      <c r="AS268" s="346"/>
      <c r="AT268" s="346"/>
      <c r="AU268" s="346"/>
      <c r="AV268" s="346"/>
      <c r="AW268" s="346"/>
      <c r="AX268" s="347"/>
    </row>
    <row r="269" spans="1:50" x14ac:dyDescent="0.15">
      <c r="A269" s="47"/>
      <c r="B269" s="48"/>
      <c r="C269" s="48"/>
      <c r="D269" s="48"/>
      <c r="E269" s="48"/>
      <c r="F269" s="48"/>
      <c r="G269" s="48"/>
      <c r="H269" s="48"/>
      <c r="I269" s="48"/>
      <c r="J269" s="48"/>
      <c r="K269" s="48"/>
      <c r="L269" s="48"/>
      <c r="M269" s="48"/>
      <c r="N269" s="48"/>
      <c r="O269" s="48"/>
      <c r="P269" s="48"/>
      <c r="Q269" s="48"/>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712"/>
      <c r="AR269" s="712"/>
      <c r="AS269" s="712"/>
      <c r="AT269" s="712"/>
      <c r="AU269" s="712"/>
      <c r="AV269" s="712"/>
      <c r="AW269" s="712"/>
      <c r="AX269" s="713"/>
    </row>
    <row r="270" spans="1:50" ht="14.25" thickBot="1" x14ac:dyDescent="0.2">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619" t="s">
        <v>255</v>
      </c>
      <c r="AR270" s="619"/>
      <c r="AS270" s="619"/>
      <c r="AT270" s="619"/>
      <c r="AU270" s="619"/>
      <c r="AV270" s="619"/>
      <c r="AW270" s="619"/>
      <c r="AX270" s="619"/>
    </row>
    <row r="271" spans="1:50" ht="26.1" customHeight="1" x14ac:dyDescent="0.15">
      <c r="A271" s="57" t="s">
        <v>256</v>
      </c>
      <c r="B271" s="58"/>
      <c r="C271" s="58"/>
      <c r="D271" s="58"/>
      <c r="E271" s="58"/>
      <c r="F271" s="620"/>
      <c r="G271" s="59" t="s">
        <v>276</v>
      </c>
      <c r="H271" s="714"/>
      <c r="I271" s="714"/>
      <c r="J271" s="714"/>
      <c r="K271" s="714"/>
      <c r="L271" s="714"/>
      <c r="M271" s="714"/>
      <c r="N271" s="714"/>
      <c r="O271" s="714"/>
      <c r="P271" s="714"/>
      <c r="Q271" s="714"/>
      <c r="R271" s="714"/>
      <c r="S271" s="714"/>
      <c r="T271" s="714"/>
      <c r="U271" s="714"/>
      <c r="V271" s="714"/>
      <c r="W271" s="714"/>
      <c r="X271" s="715"/>
      <c r="Y271" s="61" t="s">
        <v>258</v>
      </c>
      <c r="Z271" s="624"/>
      <c r="AA271" s="624"/>
      <c r="AB271" s="624"/>
      <c r="AC271" s="624"/>
      <c r="AD271" s="625"/>
      <c r="AE271" s="626" t="s">
        <v>259</v>
      </c>
      <c r="AF271" s="627"/>
      <c r="AG271" s="627"/>
      <c r="AH271" s="627"/>
      <c r="AI271" s="627"/>
      <c r="AJ271" s="627"/>
      <c r="AK271" s="627"/>
      <c r="AL271" s="627"/>
      <c r="AM271" s="627"/>
      <c r="AN271" s="627"/>
      <c r="AO271" s="627"/>
      <c r="AP271" s="628"/>
      <c r="AQ271" s="67" t="s">
        <v>7</v>
      </c>
      <c r="AR271" s="629"/>
      <c r="AS271" s="629"/>
      <c r="AT271" s="629"/>
      <c r="AU271" s="629"/>
      <c r="AV271" s="629"/>
      <c r="AW271" s="629"/>
      <c r="AX271" s="630"/>
    </row>
    <row r="272" spans="1:50" ht="26.1" customHeight="1" x14ac:dyDescent="0.15">
      <c r="A272" s="104" t="s">
        <v>8</v>
      </c>
      <c r="B272" s="648"/>
      <c r="C272" s="648"/>
      <c r="D272" s="648"/>
      <c r="E272" s="648"/>
      <c r="F272" s="649"/>
      <c r="G272" s="650"/>
      <c r="H272" s="651"/>
      <c r="I272" s="651"/>
      <c r="J272" s="651"/>
      <c r="K272" s="651"/>
      <c r="L272" s="651"/>
      <c r="M272" s="651"/>
      <c r="N272" s="651"/>
      <c r="O272" s="651"/>
      <c r="P272" s="651"/>
      <c r="Q272" s="651"/>
      <c r="R272" s="651"/>
      <c r="S272" s="651"/>
      <c r="T272" s="651"/>
      <c r="U272" s="651"/>
      <c r="V272" s="651"/>
      <c r="W272" s="651"/>
      <c r="X272" s="652"/>
      <c r="Y272" s="110" t="s">
        <v>10</v>
      </c>
      <c r="Z272" s="653"/>
      <c r="AA272" s="653"/>
      <c r="AB272" s="653"/>
      <c r="AC272" s="653"/>
      <c r="AD272" s="654"/>
      <c r="AE272" s="655" t="s">
        <v>260</v>
      </c>
      <c r="AF272" s="111"/>
      <c r="AG272" s="111"/>
      <c r="AH272" s="111"/>
      <c r="AI272" s="111"/>
      <c r="AJ272" s="111"/>
      <c r="AK272" s="111"/>
      <c r="AL272" s="111"/>
      <c r="AM272" s="111"/>
      <c r="AN272" s="111"/>
      <c r="AO272" s="111"/>
      <c r="AP272" s="112"/>
      <c r="AQ272" s="656" t="s">
        <v>261</v>
      </c>
      <c r="AR272" s="657"/>
      <c r="AS272" s="657"/>
      <c r="AT272" s="657"/>
      <c r="AU272" s="657"/>
      <c r="AV272" s="657"/>
      <c r="AW272" s="657"/>
      <c r="AX272" s="658"/>
    </row>
    <row r="273" spans="1:50" ht="26.1" customHeight="1" x14ac:dyDescent="0.15">
      <c r="A273" s="116" t="s">
        <v>13</v>
      </c>
      <c r="B273" s="117"/>
      <c r="C273" s="117"/>
      <c r="D273" s="117"/>
      <c r="E273" s="117"/>
      <c r="F273" s="659"/>
      <c r="G273" s="660" t="s">
        <v>262</v>
      </c>
      <c r="H273" s="661"/>
      <c r="I273" s="661"/>
      <c r="J273" s="661"/>
      <c r="K273" s="661"/>
      <c r="L273" s="661"/>
      <c r="M273" s="661"/>
      <c r="N273" s="661"/>
      <c r="O273" s="661"/>
      <c r="P273" s="661"/>
      <c r="Q273" s="661"/>
      <c r="R273" s="661"/>
      <c r="S273" s="661"/>
      <c r="T273" s="661"/>
      <c r="U273" s="661"/>
      <c r="V273" s="661"/>
      <c r="W273" s="661"/>
      <c r="X273" s="662"/>
      <c r="Y273" s="119" t="s">
        <v>15</v>
      </c>
      <c r="Z273" s="120"/>
      <c r="AA273" s="120"/>
      <c r="AB273" s="120"/>
      <c r="AC273" s="120"/>
      <c r="AD273" s="121"/>
      <c r="AE273" s="122" t="s">
        <v>16</v>
      </c>
      <c r="AF273" s="123"/>
      <c r="AG273" s="123"/>
      <c r="AH273" s="123"/>
      <c r="AI273" s="123"/>
      <c r="AJ273" s="123"/>
      <c r="AK273" s="123"/>
      <c r="AL273" s="123"/>
      <c r="AM273" s="123"/>
      <c r="AN273" s="123"/>
      <c r="AO273" s="123"/>
      <c r="AP273" s="123"/>
      <c r="AQ273" s="124"/>
      <c r="AR273" s="124"/>
      <c r="AS273" s="124"/>
      <c r="AT273" s="124"/>
      <c r="AU273" s="124"/>
      <c r="AV273" s="124"/>
      <c r="AW273" s="124"/>
      <c r="AX273" s="125"/>
    </row>
    <row r="274" spans="1:50" ht="26.1" customHeight="1" x14ac:dyDescent="0.15">
      <c r="A274" s="637" t="s">
        <v>17</v>
      </c>
      <c r="B274" s="638"/>
      <c r="C274" s="638"/>
      <c r="D274" s="638"/>
      <c r="E274" s="638"/>
      <c r="F274" s="639"/>
      <c r="G274" s="640" t="s">
        <v>264</v>
      </c>
      <c r="H274" s="641"/>
      <c r="I274" s="641"/>
      <c r="J274" s="641"/>
      <c r="K274" s="641"/>
      <c r="L274" s="641"/>
      <c r="M274" s="641"/>
      <c r="N274" s="641"/>
      <c r="O274" s="641"/>
      <c r="P274" s="641"/>
      <c r="Q274" s="641"/>
      <c r="R274" s="641"/>
      <c r="S274" s="641"/>
      <c r="T274" s="641"/>
      <c r="U274" s="641"/>
      <c r="V274" s="641"/>
      <c r="W274" s="641"/>
      <c r="X274" s="642"/>
      <c r="Y274" s="97" t="s">
        <v>265</v>
      </c>
      <c r="Z274" s="643"/>
      <c r="AA274" s="643"/>
      <c r="AB274" s="643"/>
      <c r="AC274" s="643"/>
      <c r="AD274" s="644"/>
      <c r="AE274" s="645"/>
      <c r="AF274" s="646"/>
      <c r="AG274" s="646"/>
      <c r="AH274" s="646"/>
      <c r="AI274" s="646"/>
      <c r="AJ274" s="646"/>
      <c r="AK274" s="646"/>
      <c r="AL274" s="646"/>
      <c r="AM274" s="646"/>
      <c r="AN274" s="646"/>
      <c r="AO274" s="646"/>
      <c r="AP274" s="646"/>
      <c r="AQ274" s="646"/>
      <c r="AR274" s="646"/>
      <c r="AS274" s="646"/>
      <c r="AT274" s="646"/>
      <c r="AU274" s="646"/>
      <c r="AV274" s="646"/>
      <c r="AW274" s="646"/>
      <c r="AX274" s="647"/>
    </row>
    <row r="275" spans="1:50" ht="33.950000000000003" customHeight="1" x14ac:dyDescent="0.15">
      <c r="A275" s="69" t="s">
        <v>19</v>
      </c>
      <c r="B275" s="70"/>
      <c r="C275" s="70"/>
      <c r="D275" s="70"/>
      <c r="E275" s="70"/>
      <c r="F275" s="74"/>
      <c r="G275" s="709" t="s">
        <v>277</v>
      </c>
      <c r="H275" s="710"/>
      <c r="I275" s="710"/>
      <c r="J275" s="710"/>
      <c r="K275" s="710"/>
      <c r="L275" s="710"/>
      <c r="M275" s="710"/>
      <c r="N275" s="710"/>
      <c r="O275" s="710"/>
      <c r="P275" s="710"/>
      <c r="Q275" s="710"/>
      <c r="R275" s="710"/>
      <c r="S275" s="710"/>
      <c r="T275" s="710"/>
      <c r="U275" s="710"/>
      <c r="V275" s="710"/>
      <c r="W275" s="710"/>
      <c r="X275" s="710"/>
      <c r="Y275" s="710"/>
      <c r="Z275" s="710"/>
      <c r="AA275" s="710"/>
      <c r="AB275" s="710"/>
      <c r="AC275" s="710"/>
      <c r="AD275" s="710"/>
      <c r="AE275" s="710"/>
      <c r="AF275" s="710"/>
      <c r="AG275" s="710"/>
      <c r="AH275" s="710"/>
      <c r="AI275" s="710"/>
      <c r="AJ275" s="710"/>
      <c r="AK275" s="710"/>
      <c r="AL275" s="710"/>
      <c r="AM275" s="710"/>
      <c r="AN275" s="710"/>
      <c r="AO275" s="710"/>
      <c r="AP275" s="710"/>
      <c r="AQ275" s="710"/>
      <c r="AR275" s="710"/>
      <c r="AS275" s="710"/>
      <c r="AT275" s="710"/>
      <c r="AU275" s="710"/>
      <c r="AV275" s="710"/>
      <c r="AW275" s="710"/>
      <c r="AX275" s="711"/>
    </row>
    <row r="276" spans="1:50" ht="33.950000000000003" customHeight="1" x14ac:dyDescent="0.15">
      <c r="A276" s="69" t="s">
        <v>21</v>
      </c>
      <c r="B276" s="70"/>
      <c r="C276" s="70"/>
      <c r="D276" s="70"/>
      <c r="E276" s="70"/>
      <c r="F276" s="74"/>
      <c r="G276" s="709" t="s">
        <v>278</v>
      </c>
      <c r="H276" s="710"/>
      <c r="I276" s="710"/>
      <c r="J276" s="710"/>
      <c r="K276" s="710"/>
      <c r="L276" s="710"/>
      <c r="M276" s="710"/>
      <c r="N276" s="710"/>
      <c r="O276" s="710"/>
      <c r="P276" s="710"/>
      <c r="Q276" s="710"/>
      <c r="R276" s="710"/>
      <c r="S276" s="710"/>
      <c r="T276" s="710"/>
      <c r="U276" s="710"/>
      <c r="V276" s="710"/>
      <c r="W276" s="710"/>
      <c r="X276" s="710"/>
      <c r="Y276" s="710"/>
      <c r="Z276" s="710"/>
      <c r="AA276" s="710"/>
      <c r="AB276" s="710"/>
      <c r="AC276" s="710"/>
      <c r="AD276" s="710"/>
      <c r="AE276" s="710"/>
      <c r="AF276" s="710"/>
      <c r="AG276" s="710"/>
      <c r="AH276" s="710"/>
      <c r="AI276" s="710"/>
      <c r="AJ276" s="710"/>
      <c r="AK276" s="710"/>
      <c r="AL276" s="710"/>
      <c r="AM276" s="710"/>
      <c r="AN276" s="710"/>
      <c r="AO276" s="710"/>
      <c r="AP276" s="710"/>
      <c r="AQ276" s="710"/>
      <c r="AR276" s="710"/>
      <c r="AS276" s="710"/>
      <c r="AT276" s="710"/>
      <c r="AU276" s="710"/>
      <c r="AV276" s="710"/>
      <c r="AW276" s="710"/>
      <c r="AX276" s="711"/>
    </row>
    <row r="277" spans="1:50" ht="23.1" customHeight="1" x14ac:dyDescent="0.15">
      <c r="A277" s="69" t="s">
        <v>23</v>
      </c>
      <c r="B277" s="70"/>
      <c r="C277" s="70"/>
      <c r="D277" s="70"/>
      <c r="E277" s="70"/>
      <c r="F277" s="74"/>
      <c r="G277" s="103" t="s">
        <v>279</v>
      </c>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c r="AX277" s="77"/>
    </row>
    <row r="278" spans="1:50" ht="18.95" customHeight="1" x14ac:dyDescent="0.15">
      <c r="A278" s="78" t="s">
        <v>25</v>
      </c>
      <c r="B278" s="79"/>
      <c r="C278" s="79"/>
      <c r="D278" s="79"/>
      <c r="E278" s="79"/>
      <c r="F278" s="80"/>
      <c r="G278" s="634"/>
      <c r="H278" s="635"/>
      <c r="I278" s="635"/>
      <c r="J278" s="635"/>
      <c r="K278" s="635"/>
      <c r="L278" s="635"/>
      <c r="M278" s="635"/>
      <c r="N278" s="635"/>
      <c r="O278" s="636"/>
      <c r="P278" s="89" t="s">
        <v>269</v>
      </c>
      <c r="Q278" s="90"/>
      <c r="R278" s="90"/>
      <c r="S278" s="90"/>
      <c r="T278" s="90"/>
      <c r="U278" s="90"/>
      <c r="V278" s="91"/>
      <c r="W278" s="89" t="s">
        <v>270</v>
      </c>
      <c r="X278" s="90"/>
      <c r="Y278" s="90"/>
      <c r="Z278" s="90"/>
      <c r="AA278" s="90"/>
      <c r="AB278" s="90"/>
      <c r="AC278" s="91"/>
      <c r="AD278" s="89" t="s">
        <v>271</v>
      </c>
      <c r="AE278" s="90"/>
      <c r="AF278" s="90"/>
      <c r="AG278" s="90"/>
      <c r="AH278" s="90"/>
      <c r="AI278" s="90"/>
      <c r="AJ278" s="91"/>
      <c r="AK278" s="89" t="s">
        <v>272</v>
      </c>
      <c r="AL278" s="90"/>
      <c r="AM278" s="90"/>
      <c r="AN278" s="90"/>
      <c r="AO278" s="90"/>
      <c r="AP278" s="90"/>
      <c r="AQ278" s="91"/>
      <c r="AR278" s="89" t="s">
        <v>273</v>
      </c>
      <c r="AS278" s="90"/>
      <c r="AT278" s="90"/>
      <c r="AU278" s="90"/>
      <c r="AV278" s="90"/>
      <c r="AW278" s="90"/>
      <c r="AX278" s="136"/>
    </row>
    <row r="279" spans="1:50" ht="18.95" customHeight="1" x14ac:dyDescent="0.15">
      <c r="A279" s="81"/>
      <c r="B279" s="82"/>
      <c r="C279" s="82"/>
      <c r="D279" s="82"/>
      <c r="E279" s="82"/>
      <c r="F279" s="83"/>
      <c r="G279" s="137" t="s">
        <v>31</v>
      </c>
      <c r="H279" s="145"/>
      <c r="I279" s="671" t="s">
        <v>32</v>
      </c>
      <c r="J279" s="672"/>
      <c r="K279" s="672"/>
      <c r="L279" s="672"/>
      <c r="M279" s="672"/>
      <c r="N279" s="672"/>
      <c r="O279" s="673"/>
      <c r="P279" s="674">
        <v>22</v>
      </c>
      <c r="Q279" s="675"/>
      <c r="R279" s="675"/>
      <c r="S279" s="675"/>
      <c r="T279" s="675"/>
      <c r="U279" s="675"/>
      <c r="V279" s="676"/>
      <c r="W279" s="674">
        <v>22</v>
      </c>
      <c r="X279" s="675"/>
      <c r="Y279" s="675"/>
      <c r="Z279" s="675"/>
      <c r="AA279" s="675"/>
      <c r="AB279" s="675"/>
      <c r="AC279" s="676"/>
      <c r="AD279" s="674">
        <v>22</v>
      </c>
      <c r="AE279" s="675"/>
      <c r="AF279" s="675"/>
      <c r="AG279" s="675"/>
      <c r="AH279" s="675"/>
      <c r="AI279" s="675"/>
      <c r="AJ279" s="676"/>
      <c r="AK279" s="674">
        <v>22</v>
      </c>
      <c r="AL279" s="675"/>
      <c r="AM279" s="675"/>
      <c r="AN279" s="675"/>
      <c r="AO279" s="675"/>
      <c r="AP279" s="675"/>
      <c r="AQ279" s="676"/>
      <c r="AR279" s="674"/>
      <c r="AS279" s="675"/>
      <c r="AT279" s="675"/>
      <c r="AU279" s="675"/>
      <c r="AV279" s="675"/>
      <c r="AW279" s="675"/>
      <c r="AX279" s="677"/>
    </row>
    <row r="280" spans="1:50" ht="18.95" customHeight="1" x14ac:dyDescent="0.15">
      <c r="A280" s="81"/>
      <c r="B280" s="82"/>
      <c r="C280" s="82"/>
      <c r="D280" s="82"/>
      <c r="E280" s="82"/>
      <c r="F280" s="83"/>
      <c r="G280" s="668"/>
      <c r="H280" s="669"/>
      <c r="I280" s="129" t="s">
        <v>33</v>
      </c>
      <c r="J280" s="149"/>
      <c r="K280" s="149"/>
      <c r="L280" s="149"/>
      <c r="M280" s="149"/>
      <c r="N280" s="149"/>
      <c r="O280" s="150"/>
      <c r="P280" s="132" t="s">
        <v>280</v>
      </c>
      <c r="Q280" s="663"/>
      <c r="R280" s="663"/>
      <c r="S280" s="663"/>
      <c r="T280" s="663"/>
      <c r="U280" s="663"/>
      <c r="V280" s="664"/>
      <c r="W280" s="132" t="s">
        <v>280</v>
      </c>
      <c r="X280" s="663"/>
      <c r="Y280" s="663"/>
      <c r="Z280" s="663"/>
      <c r="AA280" s="663"/>
      <c r="AB280" s="663"/>
      <c r="AC280" s="664"/>
      <c r="AD280" s="132" t="s">
        <v>280</v>
      </c>
      <c r="AE280" s="663"/>
      <c r="AF280" s="663"/>
      <c r="AG280" s="663"/>
      <c r="AH280" s="663"/>
      <c r="AI280" s="663"/>
      <c r="AJ280" s="664"/>
      <c r="AK280" s="132" t="s">
        <v>280</v>
      </c>
      <c r="AL280" s="663"/>
      <c r="AM280" s="663"/>
      <c r="AN280" s="663"/>
      <c r="AO280" s="663"/>
      <c r="AP280" s="663"/>
      <c r="AQ280" s="664"/>
      <c r="AR280" s="156"/>
      <c r="AS280" s="665"/>
      <c r="AT280" s="665"/>
      <c r="AU280" s="665"/>
      <c r="AV280" s="665"/>
      <c r="AW280" s="665"/>
      <c r="AX280" s="666"/>
    </row>
    <row r="281" spans="1:50" ht="18.95" customHeight="1" x14ac:dyDescent="0.15">
      <c r="A281" s="81"/>
      <c r="B281" s="82"/>
      <c r="C281" s="82"/>
      <c r="D281" s="82"/>
      <c r="E281" s="82"/>
      <c r="F281" s="83"/>
      <c r="G281" s="668"/>
      <c r="H281" s="669"/>
      <c r="I281" s="129" t="s">
        <v>37</v>
      </c>
      <c r="J281" s="149"/>
      <c r="K281" s="149"/>
      <c r="L281" s="149"/>
      <c r="M281" s="149"/>
      <c r="N281" s="149"/>
      <c r="O281" s="150"/>
      <c r="P281" s="132" t="s">
        <v>280</v>
      </c>
      <c r="Q281" s="663"/>
      <c r="R281" s="663"/>
      <c r="S281" s="663"/>
      <c r="T281" s="663"/>
      <c r="U281" s="663"/>
      <c r="V281" s="664"/>
      <c r="W281" s="132" t="s">
        <v>280</v>
      </c>
      <c r="X281" s="663"/>
      <c r="Y281" s="663"/>
      <c r="Z281" s="663"/>
      <c r="AA281" s="663"/>
      <c r="AB281" s="663"/>
      <c r="AC281" s="664"/>
      <c r="AD281" s="132" t="s">
        <v>280</v>
      </c>
      <c r="AE281" s="663"/>
      <c r="AF281" s="663"/>
      <c r="AG281" s="663"/>
      <c r="AH281" s="663"/>
      <c r="AI281" s="663"/>
      <c r="AJ281" s="664"/>
      <c r="AK281" s="132" t="s">
        <v>280</v>
      </c>
      <c r="AL281" s="663"/>
      <c r="AM281" s="663"/>
      <c r="AN281" s="663"/>
      <c r="AO281" s="663"/>
      <c r="AP281" s="663"/>
      <c r="AQ281" s="664"/>
      <c r="AR281" s="132"/>
      <c r="AS281" s="663"/>
      <c r="AT281" s="663"/>
      <c r="AU281" s="663"/>
      <c r="AV281" s="663"/>
      <c r="AW281" s="663"/>
      <c r="AX281" s="667"/>
    </row>
    <row r="282" spans="1:50" ht="18.95" customHeight="1" x14ac:dyDescent="0.15">
      <c r="A282" s="81"/>
      <c r="B282" s="82"/>
      <c r="C282" s="82"/>
      <c r="D282" s="82"/>
      <c r="E282" s="82"/>
      <c r="F282" s="83"/>
      <c r="G282" s="668"/>
      <c r="H282" s="669"/>
      <c r="I282" s="129" t="s">
        <v>38</v>
      </c>
      <c r="J282" s="149"/>
      <c r="K282" s="149"/>
      <c r="L282" s="149"/>
      <c r="M282" s="149"/>
      <c r="N282" s="149"/>
      <c r="O282" s="150"/>
      <c r="P282" s="132" t="s">
        <v>280</v>
      </c>
      <c r="Q282" s="663"/>
      <c r="R282" s="663"/>
      <c r="S282" s="663"/>
      <c r="T282" s="663"/>
      <c r="U282" s="663"/>
      <c r="V282" s="664"/>
      <c r="W282" s="132" t="s">
        <v>280</v>
      </c>
      <c r="X282" s="663"/>
      <c r="Y282" s="663"/>
      <c r="Z282" s="663"/>
      <c r="AA282" s="663"/>
      <c r="AB282" s="663"/>
      <c r="AC282" s="664"/>
      <c r="AD282" s="132" t="s">
        <v>280</v>
      </c>
      <c r="AE282" s="663"/>
      <c r="AF282" s="663"/>
      <c r="AG282" s="663"/>
      <c r="AH282" s="663"/>
      <c r="AI282" s="663"/>
      <c r="AJ282" s="664"/>
      <c r="AK282" s="132" t="s">
        <v>280</v>
      </c>
      <c r="AL282" s="663"/>
      <c r="AM282" s="663"/>
      <c r="AN282" s="663"/>
      <c r="AO282" s="663"/>
      <c r="AP282" s="663"/>
      <c r="AQ282" s="664"/>
      <c r="AR282" s="156"/>
      <c r="AS282" s="665"/>
      <c r="AT282" s="665"/>
      <c r="AU282" s="665"/>
      <c r="AV282" s="665"/>
      <c r="AW282" s="665"/>
      <c r="AX282" s="666"/>
    </row>
    <row r="283" spans="1:50" ht="18.95" customHeight="1" x14ac:dyDescent="0.15">
      <c r="A283" s="81"/>
      <c r="B283" s="82"/>
      <c r="C283" s="82"/>
      <c r="D283" s="82"/>
      <c r="E283" s="82"/>
      <c r="F283" s="83"/>
      <c r="G283" s="668"/>
      <c r="H283" s="669"/>
      <c r="I283" s="129" t="s">
        <v>41</v>
      </c>
      <c r="J283" s="149"/>
      <c r="K283" s="149"/>
      <c r="L283" s="149"/>
      <c r="M283" s="149"/>
      <c r="N283" s="149"/>
      <c r="O283" s="150"/>
      <c r="P283" s="132" t="s">
        <v>280</v>
      </c>
      <c r="Q283" s="663"/>
      <c r="R283" s="663"/>
      <c r="S283" s="663"/>
      <c r="T283" s="663"/>
      <c r="U283" s="663"/>
      <c r="V283" s="664"/>
      <c r="W283" s="132" t="s">
        <v>280</v>
      </c>
      <c r="X283" s="663"/>
      <c r="Y283" s="663"/>
      <c r="Z283" s="663"/>
      <c r="AA283" s="663"/>
      <c r="AB283" s="663"/>
      <c r="AC283" s="664"/>
      <c r="AD283" s="132" t="s">
        <v>280</v>
      </c>
      <c r="AE283" s="663"/>
      <c r="AF283" s="663"/>
      <c r="AG283" s="663"/>
      <c r="AH283" s="663"/>
      <c r="AI283" s="663"/>
      <c r="AJ283" s="664"/>
      <c r="AK283" s="132" t="s">
        <v>280</v>
      </c>
      <c r="AL283" s="663"/>
      <c r="AM283" s="663"/>
      <c r="AN283" s="663"/>
      <c r="AO283" s="663"/>
      <c r="AP283" s="663"/>
      <c r="AQ283" s="664"/>
      <c r="AR283" s="156"/>
      <c r="AS283" s="665"/>
      <c r="AT283" s="665"/>
      <c r="AU283" s="665"/>
      <c r="AV283" s="665"/>
      <c r="AW283" s="665"/>
      <c r="AX283" s="666"/>
    </row>
    <row r="284" spans="1:50" ht="18.95" customHeight="1" x14ac:dyDescent="0.15">
      <c r="A284" s="81"/>
      <c r="B284" s="82"/>
      <c r="C284" s="82"/>
      <c r="D284" s="82"/>
      <c r="E284" s="82"/>
      <c r="F284" s="83"/>
      <c r="G284" s="670"/>
      <c r="H284" s="153"/>
      <c r="I284" s="678" t="s">
        <v>42</v>
      </c>
      <c r="J284" s="679"/>
      <c r="K284" s="679"/>
      <c r="L284" s="679"/>
      <c r="M284" s="679"/>
      <c r="N284" s="679"/>
      <c r="O284" s="680"/>
      <c r="P284" s="681">
        <v>22</v>
      </c>
      <c r="Q284" s="682"/>
      <c r="R284" s="682"/>
      <c r="S284" s="682"/>
      <c r="T284" s="682"/>
      <c r="U284" s="682"/>
      <c r="V284" s="683"/>
      <c r="W284" s="681">
        <v>22</v>
      </c>
      <c r="X284" s="682"/>
      <c r="Y284" s="682"/>
      <c r="Z284" s="682"/>
      <c r="AA284" s="682"/>
      <c r="AB284" s="682"/>
      <c r="AC284" s="683"/>
      <c r="AD284" s="681">
        <v>22</v>
      </c>
      <c r="AE284" s="682"/>
      <c r="AF284" s="682"/>
      <c r="AG284" s="682"/>
      <c r="AH284" s="682"/>
      <c r="AI284" s="682"/>
      <c r="AJ284" s="683"/>
      <c r="AK284" s="681">
        <v>22</v>
      </c>
      <c r="AL284" s="682"/>
      <c r="AM284" s="682"/>
      <c r="AN284" s="682"/>
      <c r="AO284" s="682"/>
      <c r="AP284" s="682"/>
      <c r="AQ284" s="683"/>
      <c r="AR284" s="681"/>
      <c r="AS284" s="682"/>
      <c r="AT284" s="682"/>
      <c r="AU284" s="682"/>
      <c r="AV284" s="682"/>
      <c r="AW284" s="682"/>
      <c r="AX284" s="684"/>
    </row>
    <row r="285" spans="1:50" ht="18.95" customHeight="1" x14ac:dyDescent="0.15">
      <c r="A285" s="81"/>
      <c r="B285" s="82"/>
      <c r="C285" s="82"/>
      <c r="D285" s="82"/>
      <c r="E285" s="82"/>
      <c r="F285" s="83"/>
      <c r="G285" s="700" t="s">
        <v>43</v>
      </c>
      <c r="H285" s="701"/>
      <c r="I285" s="701"/>
      <c r="J285" s="701"/>
      <c r="K285" s="701"/>
      <c r="L285" s="701"/>
      <c r="M285" s="701"/>
      <c r="N285" s="701"/>
      <c r="O285" s="702"/>
      <c r="P285" s="476">
        <v>0</v>
      </c>
      <c r="Q285" s="564"/>
      <c r="R285" s="564"/>
      <c r="S285" s="564"/>
      <c r="T285" s="564"/>
      <c r="U285" s="564"/>
      <c r="V285" s="565"/>
      <c r="W285" s="476">
        <v>0</v>
      </c>
      <c r="X285" s="564"/>
      <c r="Y285" s="564"/>
      <c r="Z285" s="564"/>
      <c r="AA285" s="564"/>
      <c r="AB285" s="564"/>
      <c r="AC285" s="565"/>
      <c r="AD285" s="476">
        <v>0.02</v>
      </c>
      <c r="AE285" s="564"/>
      <c r="AF285" s="564"/>
      <c r="AG285" s="564"/>
      <c r="AH285" s="564"/>
      <c r="AI285" s="564"/>
      <c r="AJ285" s="565"/>
      <c r="AK285" s="703"/>
      <c r="AL285" s="704"/>
      <c r="AM285" s="704"/>
      <c r="AN285" s="704"/>
      <c r="AO285" s="704"/>
      <c r="AP285" s="704"/>
      <c r="AQ285" s="705"/>
      <c r="AR285" s="703"/>
      <c r="AS285" s="704"/>
      <c r="AT285" s="704"/>
      <c r="AU285" s="704"/>
      <c r="AV285" s="704"/>
      <c r="AW285" s="704"/>
      <c r="AX285" s="706"/>
    </row>
    <row r="286" spans="1:50" ht="18.95" customHeight="1" x14ac:dyDescent="0.15">
      <c r="A286" s="84"/>
      <c r="B286" s="85"/>
      <c r="C286" s="85"/>
      <c r="D286" s="85"/>
      <c r="E286" s="85"/>
      <c r="F286" s="86"/>
      <c r="G286" s="700" t="s">
        <v>44</v>
      </c>
      <c r="H286" s="701"/>
      <c r="I286" s="701"/>
      <c r="J286" s="701"/>
      <c r="K286" s="701"/>
      <c r="L286" s="701"/>
      <c r="M286" s="701"/>
      <c r="N286" s="701"/>
      <c r="O286" s="702"/>
      <c r="P286" s="476">
        <v>0</v>
      </c>
      <c r="Q286" s="564"/>
      <c r="R286" s="564"/>
      <c r="S286" s="564"/>
      <c r="T286" s="564"/>
      <c r="U286" s="564"/>
      <c r="V286" s="565"/>
      <c r="W286" s="476">
        <v>0</v>
      </c>
      <c r="X286" s="564"/>
      <c r="Y286" s="564"/>
      <c r="Z286" s="564"/>
      <c r="AA286" s="564"/>
      <c r="AB286" s="564"/>
      <c r="AC286" s="565"/>
      <c r="AD286" s="476">
        <v>0.01</v>
      </c>
      <c r="AE286" s="564"/>
      <c r="AF286" s="564"/>
      <c r="AG286" s="564"/>
      <c r="AH286" s="564"/>
      <c r="AI286" s="564"/>
      <c r="AJ286" s="565"/>
      <c r="AK286" s="703"/>
      <c r="AL286" s="704"/>
      <c r="AM286" s="704"/>
      <c r="AN286" s="704"/>
      <c r="AO286" s="704"/>
      <c r="AP286" s="704"/>
      <c r="AQ286" s="705"/>
      <c r="AR286" s="703"/>
      <c r="AS286" s="704"/>
      <c r="AT286" s="704"/>
      <c r="AU286" s="704"/>
      <c r="AV286" s="704"/>
      <c r="AW286" s="704"/>
      <c r="AX286" s="706"/>
    </row>
    <row r="287" spans="1:50" ht="20.100000000000001" customHeight="1" x14ac:dyDescent="0.15">
      <c r="A287" s="288" t="s">
        <v>86</v>
      </c>
      <c r="B287" s="289"/>
      <c r="C287" s="685" t="s">
        <v>87</v>
      </c>
      <c r="D287" s="686"/>
      <c r="E287" s="686"/>
      <c r="F287" s="686"/>
      <c r="G287" s="686"/>
      <c r="H287" s="686"/>
      <c r="I287" s="686"/>
      <c r="J287" s="686"/>
      <c r="K287" s="687"/>
      <c r="L287" s="688" t="s">
        <v>88</v>
      </c>
      <c r="M287" s="689"/>
      <c r="N287" s="689"/>
      <c r="O287" s="689"/>
      <c r="P287" s="689"/>
      <c r="Q287" s="690"/>
      <c r="R287" s="691" t="s">
        <v>273</v>
      </c>
      <c r="S287" s="686"/>
      <c r="T287" s="686"/>
      <c r="U287" s="686"/>
      <c r="V287" s="686"/>
      <c r="W287" s="687"/>
      <c r="X287" s="691" t="s">
        <v>89</v>
      </c>
      <c r="Y287" s="686"/>
      <c r="Z287" s="686"/>
      <c r="AA287" s="686"/>
      <c r="AB287" s="686"/>
      <c r="AC287" s="686"/>
      <c r="AD287" s="686"/>
      <c r="AE287" s="686"/>
      <c r="AF287" s="686"/>
      <c r="AG287" s="686"/>
      <c r="AH287" s="686"/>
      <c r="AI287" s="686"/>
      <c r="AJ287" s="686"/>
      <c r="AK287" s="686"/>
      <c r="AL287" s="686"/>
      <c r="AM287" s="686"/>
      <c r="AN287" s="686"/>
      <c r="AO287" s="686"/>
      <c r="AP287" s="686"/>
      <c r="AQ287" s="686"/>
      <c r="AR287" s="686"/>
      <c r="AS287" s="686"/>
      <c r="AT287" s="686"/>
      <c r="AU287" s="686"/>
      <c r="AV287" s="686"/>
      <c r="AW287" s="686"/>
      <c r="AX287" s="692"/>
    </row>
    <row r="288" spans="1:50" ht="20.100000000000001" customHeight="1" x14ac:dyDescent="0.15">
      <c r="A288" s="290"/>
      <c r="B288" s="291"/>
      <c r="C288" s="693" t="s">
        <v>281</v>
      </c>
      <c r="D288" s="694"/>
      <c r="E288" s="694"/>
      <c r="F288" s="694"/>
      <c r="G288" s="694"/>
      <c r="H288" s="694"/>
      <c r="I288" s="694"/>
      <c r="J288" s="694"/>
      <c r="K288" s="695"/>
      <c r="L288" s="696">
        <v>22</v>
      </c>
      <c r="M288" s="694"/>
      <c r="N288" s="694"/>
      <c r="O288" s="694"/>
      <c r="P288" s="694"/>
      <c r="Q288" s="695"/>
      <c r="R288" s="696"/>
      <c r="S288" s="694"/>
      <c r="T288" s="694"/>
      <c r="U288" s="694"/>
      <c r="V288" s="694"/>
      <c r="W288" s="695"/>
      <c r="X288" s="306"/>
      <c r="Y288" s="307"/>
      <c r="Z288" s="307"/>
      <c r="AA288" s="307"/>
      <c r="AB288" s="307"/>
      <c r="AC288" s="307"/>
      <c r="AD288" s="307"/>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row>
    <row r="289" spans="1:50" ht="20.100000000000001" customHeight="1" x14ac:dyDescent="0.15">
      <c r="A289" s="290"/>
      <c r="B289" s="291"/>
      <c r="C289" s="697"/>
      <c r="D289" s="698"/>
      <c r="E289" s="698"/>
      <c r="F289" s="698"/>
      <c r="G289" s="698"/>
      <c r="H289" s="698"/>
      <c r="I289" s="698"/>
      <c r="J289" s="698"/>
      <c r="K289" s="699"/>
      <c r="L289" s="708"/>
      <c r="M289" s="698"/>
      <c r="N289" s="698"/>
      <c r="O289" s="698"/>
      <c r="P289" s="698"/>
      <c r="Q289" s="699"/>
      <c r="R289" s="708"/>
      <c r="S289" s="698"/>
      <c r="T289" s="698"/>
      <c r="U289" s="698"/>
      <c r="V289" s="698"/>
      <c r="W289" s="699"/>
      <c r="X289" s="284"/>
      <c r="Y289" s="285"/>
      <c r="Z289" s="285"/>
      <c r="AA289" s="285"/>
      <c r="AB289" s="285"/>
      <c r="AC289" s="285"/>
      <c r="AD289" s="285"/>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0.100000000000001" customHeight="1" x14ac:dyDescent="0.15">
      <c r="A290" s="290"/>
      <c r="B290" s="291"/>
      <c r="C290" s="697"/>
      <c r="D290" s="698"/>
      <c r="E290" s="698"/>
      <c r="F290" s="698"/>
      <c r="G290" s="698"/>
      <c r="H290" s="698"/>
      <c r="I290" s="698"/>
      <c r="J290" s="698"/>
      <c r="K290" s="699"/>
      <c r="L290" s="708"/>
      <c r="M290" s="698"/>
      <c r="N290" s="698"/>
      <c r="O290" s="698"/>
      <c r="P290" s="698"/>
      <c r="Q290" s="699"/>
      <c r="R290" s="708"/>
      <c r="S290" s="698"/>
      <c r="T290" s="698"/>
      <c r="U290" s="698"/>
      <c r="V290" s="698"/>
      <c r="W290" s="699"/>
      <c r="X290" s="284"/>
      <c r="Y290" s="285"/>
      <c r="Z290" s="285"/>
      <c r="AA290" s="285"/>
      <c r="AB290" s="285"/>
      <c r="AC290" s="285"/>
      <c r="AD290" s="285"/>
      <c r="AE290" s="285"/>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0.100000000000001" customHeight="1" x14ac:dyDescent="0.15">
      <c r="A291" s="290"/>
      <c r="B291" s="291"/>
      <c r="C291" s="697"/>
      <c r="D291" s="698"/>
      <c r="E291" s="698"/>
      <c r="F291" s="698"/>
      <c r="G291" s="698"/>
      <c r="H291" s="698"/>
      <c r="I291" s="698"/>
      <c r="J291" s="698"/>
      <c r="K291" s="699"/>
      <c r="L291" s="708"/>
      <c r="M291" s="698"/>
      <c r="N291" s="698"/>
      <c r="O291" s="698"/>
      <c r="P291" s="698"/>
      <c r="Q291" s="699"/>
      <c r="R291" s="708"/>
      <c r="S291" s="698"/>
      <c r="T291" s="698"/>
      <c r="U291" s="698"/>
      <c r="V291" s="698"/>
      <c r="W291" s="699"/>
      <c r="X291" s="284"/>
      <c r="Y291" s="285"/>
      <c r="Z291" s="285"/>
      <c r="AA291" s="285"/>
      <c r="AB291" s="285"/>
      <c r="AC291" s="285"/>
      <c r="AD291" s="285"/>
      <c r="AE291" s="285"/>
      <c r="AF291" s="285"/>
      <c r="AG291" s="285"/>
      <c r="AH291" s="285"/>
      <c r="AI291" s="285"/>
      <c r="AJ291" s="285"/>
      <c r="AK291" s="285"/>
      <c r="AL291" s="285"/>
      <c r="AM291" s="285"/>
      <c r="AN291" s="285"/>
      <c r="AO291" s="285"/>
      <c r="AP291" s="285"/>
      <c r="AQ291" s="285"/>
      <c r="AR291" s="285"/>
      <c r="AS291" s="285"/>
      <c r="AT291" s="285"/>
      <c r="AU291" s="285"/>
      <c r="AV291" s="285"/>
      <c r="AW291" s="285"/>
      <c r="AX291" s="286"/>
    </row>
    <row r="292" spans="1:50" ht="20.100000000000001" customHeight="1" x14ac:dyDescent="0.15">
      <c r="A292" s="290"/>
      <c r="B292" s="291"/>
      <c r="C292" s="697"/>
      <c r="D292" s="698"/>
      <c r="E292" s="698"/>
      <c r="F292" s="698"/>
      <c r="G292" s="698"/>
      <c r="H292" s="698"/>
      <c r="I292" s="698"/>
      <c r="J292" s="698"/>
      <c r="K292" s="699"/>
      <c r="L292" s="708"/>
      <c r="M292" s="698"/>
      <c r="N292" s="698"/>
      <c r="O292" s="698"/>
      <c r="P292" s="698"/>
      <c r="Q292" s="699"/>
      <c r="R292" s="708"/>
      <c r="S292" s="698"/>
      <c r="T292" s="698"/>
      <c r="U292" s="698"/>
      <c r="V292" s="698"/>
      <c r="W292" s="699"/>
      <c r="X292" s="284"/>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6"/>
    </row>
    <row r="293" spans="1:50" ht="20.100000000000001" customHeight="1" x14ac:dyDescent="0.15">
      <c r="A293" s="290"/>
      <c r="B293" s="291"/>
      <c r="C293" s="707"/>
      <c r="D293" s="365"/>
      <c r="E293" s="365"/>
      <c r="F293" s="365"/>
      <c r="G293" s="365"/>
      <c r="H293" s="365"/>
      <c r="I293" s="365"/>
      <c r="J293" s="365"/>
      <c r="K293" s="366"/>
      <c r="L293" s="364"/>
      <c r="M293" s="365"/>
      <c r="N293" s="365"/>
      <c r="O293" s="365"/>
      <c r="P293" s="365"/>
      <c r="Q293" s="366"/>
      <c r="R293" s="364"/>
      <c r="S293" s="365"/>
      <c r="T293" s="365"/>
      <c r="U293" s="365"/>
      <c r="V293" s="365"/>
      <c r="W293" s="366"/>
      <c r="X293" s="284"/>
      <c r="Y293" s="285"/>
      <c r="Z293" s="285"/>
      <c r="AA293" s="285"/>
      <c r="AB293" s="285"/>
      <c r="AC293" s="285"/>
      <c r="AD293" s="285"/>
      <c r="AE293" s="285"/>
      <c r="AF293" s="285"/>
      <c r="AG293" s="285"/>
      <c r="AH293" s="285"/>
      <c r="AI293" s="285"/>
      <c r="AJ293" s="285"/>
      <c r="AK293" s="285"/>
      <c r="AL293" s="285"/>
      <c r="AM293" s="285"/>
      <c r="AN293" s="285"/>
      <c r="AO293" s="285"/>
      <c r="AP293" s="285"/>
      <c r="AQ293" s="285"/>
      <c r="AR293" s="285"/>
      <c r="AS293" s="285"/>
      <c r="AT293" s="285"/>
      <c r="AU293" s="285"/>
      <c r="AV293" s="285"/>
      <c r="AW293" s="285"/>
      <c r="AX293" s="286"/>
    </row>
    <row r="294" spans="1:50" ht="20.100000000000001" customHeight="1" thickBot="1" x14ac:dyDescent="0.2">
      <c r="A294" s="292"/>
      <c r="B294" s="293"/>
      <c r="C294" s="339" t="s">
        <v>42</v>
      </c>
      <c r="D294" s="340"/>
      <c r="E294" s="340"/>
      <c r="F294" s="340"/>
      <c r="G294" s="340"/>
      <c r="H294" s="340"/>
      <c r="I294" s="340"/>
      <c r="J294" s="340"/>
      <c r="K294" s="341"/>
      <c r="L294" s="342">
        <v>22</v>
      </c>
      <c r="M294" s="343"/>
      <c r="N294" s="343"/>
      <c r="O294" s="343"/>
      <c r="P294" s="343"/>
      <c r="Q294" s="344"/>
      <c r="R294" s="342"/>
      <c r="S294" s="343"/>
      <c r="T294" s="343"/>
      <c r="U294" s="343"/>
      <c r="V294" s="343"/>
      <c r="W294" s="344"/>
      <c r="X294" s="345"/>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347"/>
    </row>
    <row r="295" spans="1:50" x14ac:dyDescent="0.1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row>
    <row r="296" spans="1:50" ht="14.25" thickBot="1" x14ac:dyDescent="0.2">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619" t="s">
        <v>255</v>
      </c>
      <c r="AR296" s="619"/>
      <c r="AS296" s="619"/>
      <c r="AT296" s="619"/>
      <c r="AU296" s="619"/>
      <c r="AV296" s="619"/>
      <c r="AW296" s="619"/>
      <c r="AX296" s="619"/>
    </row>
    <row r="297" spans="1:50" ht="23.1" customHeight="1" x14ac:dyDescent="0.15">
      <c r="A297" s="57" t="s">
        <v>256</v>
      </c>
      <c r="B297" s="58"/>
      <c r="C297" s="58"/>
      <c r="D297" s="58"/>
      <c r="E297" s="58"/>
      <c r="F297" s="620"/>
      <c r="G297" s="621" t="s">
        <v>282</v>
      </c>
      <c r="H297" s="622"/>
      <c r="I297" s="622"/>
      <c r="J297" s="622"/>
      <c r="K297" s="622"/>
      <c r="L297" s="622"/>
      <c r="M297" s="622"/>
      <c r="N297" s="622"/>
      <c r="O297" s="622"/>
      <c r="P297" s="622"/>
      <c r="Q297" s="622"/>
      <c r="R297" s="622"/>
      <c r="S297" s="622"/>
      <c r="T297" s="622"/>
      <c r="U297" s="622"/>
      <c r="V297" s="622"/>
      <c r="W297" s="622"/>
      <c r="X297" s="623"/>
      <c r="Y297" s="61" t="s">
        <v>258</v>
      </c>
      <c r="Z297" s="624"/>
      <c r="AA297" s="624"/>
      <c r="AB297" s="624"/>
      <c r="AC297" s="624"/>
      <c r="AD297" s="625"/>
      <c r="AE297" s="626" t="s">
        <v>259</v>
      </c>
      <c r="AF297" s="627"/>
      <c r="AG297" s="627"/>
      <c r="AH297" s="627"/>
      <c r="AI297" s="627"/>
      <c r="AJ297" s="627"/>
      <c r="AK297" s="627"/>
      <c r="AL297" s="627"/>
      <c r="AM297" s="627"/>
      <c r="AN297" s="627"/>
      <c r="AO297" s="627"/>
      <c r="AP297" s="628"/>
      <c r="AQ297" s="67" t="s">
        <v>7</v>
      </c>
      <c r="AR297" s="629"/>
      <c r="AS297" s="629"/>
      <c r="AT297" s="629"/>
      <c r="AU297" s="629"/>
      <c r="AV297" s="629"/>
      <c r="AW297" s="629"/>
      <c r="AX297" s="630"/>
    </row>
    <row r="298" spans="1:50" ht="23.1" customHeight="1" x14ac:dyDescent="0.15">
      <c r="A298" s="104" t="s">
        <v>8</v>
      </c>
      <c r="B298" s="648"/>
      <c r="C298" s="648"/>
      <c r="D298" s="648"/>
      <c r="E298" s="648"/>
      <c r="F298" s="649"/>
      <c r="G298" s="650" t="s">
        <v>283</v>
      </c>
      <c r="H298" s="651"/>
      <c r="I298" s="651"/>
      <c r="J298" s="651"/>
      <c r="K298" s="651"/>
      <c r="L298" s="651"/>
      <c r="M298" s="651"/>
      <c r="N298" s="651"/>
      <c r="O298" s="651"/>
      <c r="P298" s="651"/>
      <c r="Q298" s="651"/>
      <c r="R298" s="651"/>
      <c r="S298" s="651"/>
      <c r="T298" s="651"/>
      <c r="U298" s="651"/>
      <c r="V298" s="651"/>
      <c r="W298" s="651"/>
      <c r="X298" s="652"/>
      <c r="Y298" s="110" t="s">
        <v>10</v>
      </c>
      <c r="Z298" s="653"/>
      <c r="AA298" s="653"/>
      <c r="AB298" s="653"/>
      <c r="AC298" s="653"/>
      <c r="AD298" s="654"/>
      <c r="AE298" s="655" t="s">
        <v>260</v>
      </c>
      <c r="AF298" s="111"/>
      <c r="AG298" s="111"/>
      <c r="AH298" s="111"/>
      <c r="AI298" s="111"/>
      <c r="AJ298" s="111"/>
      <c r="AK298" s="111"/>
      <c r="AL298" s="111"/>
      <c r="AM298" s="111"/>
      <c r="AN298" s="111"/>
      <c r="AO298" s="111"/>
      <c r="AP298" s="112"/>
      <c r="AQ298" s="656" t="s">
        <v>261</v>
      </c>
      <c r="AR298" s="657"/>
      <c r="AS298" s="657"/>
      <c r="AT298" s="657"/>
      <c r="AU298" s="657"/>
      <c r="AV298" s="657"/>
      <c r="AW298" s="657"/>
      <c r="AX298" s="658"/>
    </row>
    <row r="299" spans="1:50" ht="23.1" customHeight="1" x14ac:dyDescent="0.15">
      <c r="A299" s="116" t="s">
        <v>13</v>
      </c>
      <c r="B299" s="117"/>
      <c r="C299" s="117"/>
      <c r="D299" s="117"/>
      <c r="E299" s="117"/>
      <c r="F299" s="659"/>
      <c r="G299" s="660" t="s">
        <v>262</v>
      </c>
      <c r="H299" s="661"/>
      <c r="I299" s="661"/>
      <c r="J299" s="661"/>
      <c r="K299" s="661"/>
      <c r="L299" s="661"/>
      <c r="M299" s="661"/>
      <c r="N299" s="661"/>
      <c r="O299" s="661"/>
      <c r="P299" s="661"/>
      <c r="Q299" s="661"/>
      <c r="R299" s="661"/>
      <c r="S299" s="661"/>
      <c r="T299" s="661"/>
      <c r="U299" s="661"/>
      <c r="V299" s="661"/>
      <c r="W299" s="661"/>
      <c r="X299" s="662"/>
      <c r="Y299" s="119" t="s">
        <v>15</v>
      </c>
      <c r="Z299" s="120"/>
      <c r="AA299" s="120"/>
      <c r="AB299" s="120"/>
      <c r="AC299" s="120"/>
      <c r="AD299" s="121"/>
      <c r="AE299" s="122" t="s">
        <v>16</v>
      </c>
      <c r="AF299" s="123"/>
      <c r="AG299" s="123"/>
      <c r="AH299" s="123"/>
      <c r="AI299" s="123"/>
      <c r="AJ299" s="123"/>
      <c r="AK299" s="123"/>
      <c r="AL299" s="123"/>
      <c r="AM299" s="123"/>
      <c r="AN299" s="123"/>
      <c r="AO299" s="123"/>
      <c r="AP299" s="123"/>
      <c r="AQ299" s="124"/>
      <c r="AR299" s="124"/>
      <c r="AS299" s="124"/>
      <c r="AT299" s="124"/>
      <c r="AU299" s="124"/>
      <c r="AV299" s="124"/>
      <c r="AW299" s="124"/>
      <c r="AX299" s="125"/>
    </row>
    <row r="300" spans="1:50" ht="23.1" customHeight="1" x14ac:dyDescent="0.15">
      <c r="A300" s="637" t="s">
        <v>17</v>
      </c>
      <c r="B300" s="638"/>
      <c r="C300" s="638"/>
      <c r="D300" s="638"/>
      <c r="E300" s="638"/>
      <c r="F300" s="639"/>
      <c r="G300" s="640" t="s">
        <v>264</v>
      </c>
      <c r="H300" s="641"/>
      <c r="I300" s="641"/>
      <c r="J300" s="641"/>
      <c r="K300" s="641"/>
      <c r="L300" s="641"/>
      <c r="M300" s="641"/>
      <c r="N300" s="641"/>
      <c r="O300" s="641"/>
      <c r="P300" s="641"/>
      <c r="Q300" s="641"/>
      <c r="R300" s="641"/>
      <c r="S300" s="641"/>
      <c r="T300" s="641"/>
      <c r="U300" s="641"/>
      <c r="V300" s="641"/>
      <c r="W300" s="641"/>
      <c r="X300" s="642"/>
      <c r="Y300" s="97" t="s">
        <v>265</v>
      </c>
      <c r="Z300" s="643"/>
      <c r="AA300" s="643"/>
      <c r="AB300" s="643"/>
      <c r="AC300" s="643"/>
      <c r="AD300" s="644"/>
      <c r="AE300" s="645"/>
      <c r="AF300" s="646"/>
      <c r="AG300" s="646"/>
      <c r="AH300" s="646"/>
      <c r="AI300" s="646"/>
      <c r="AJ300" s="646"/>
      <c r="AK300" s="646"/>
      <c r="AL300" s="646"/>
      <c r="AM300" s="646"/>
      <c r="AN300" s="646"/>
      <c r="AO300" s="646"/>
      <c r="AP300" s="646"/>
      <c r="AQ300" s="646"/>
      <c r="AR300" s="646"/>
      <c r="AS300" s="646"/>
      <c r="AT300" s="646"/>
      <c r="AU300" s="646"/>
      <c r="AV300" s="646"/>
      <c r="AW300" s="646"/>
      <c r="AX300" s="647"/>
    </row>
    <row r="301" spans="1:50" ht="33.950000000000003" customHeight="1" x14ac:dyDescent="0.15">
      <c r="A301" s="69" t="s">
        <v>19</v>
      </c>
      <c r="B301" s="70"/>
      <c r="C301" s="70"/>
      <c r="D301" s="70"/>
      <c r="E301" s="70"/>
      <c r="F301" s="74"/>
      <c r="G301" s="103" t="s">
        <v>284</v>
      </c>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7"/>
    </row>
    <row r="302" spans="1:50" ht="33.950000000000003" customHeight="1" x14ac:dyDescent="0.15">
      <c r="A302" s="69" t="s">
        <v>21</v>
      </c>
      <c r="B302" s="70"/>
      <c r="C302" s="70"/>
      <c r="D302" s="70"/>
      <c r="E302" s="70"/>
      <c r="F302" s="74"/>
      <c r="G302" s="103" t="s">
        <v>285</v>
      </c>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7"/>
    </row>
    <row r="303" spans="1:50" ht="23.1" customHeight="1" x14ac:dyDescent="0.15">
      <c r="A303" s="69" t="s">
        <v>23</v>
      </c>
      <c r="B303" s="70"/>
      <c r="C303" s="70"/>
      <c r="D303" s="70"/>
      <c r="E303" s="70"/>
      <c r="F303" s="74"/>
      <c r="G303" s="103" t="s">
        <v>279</v>
      </c>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7"/>
    </row>
    <row r="304" spans="1:50" ht="18.95" customHeight="1" x14ac:dyDescent="0.15">
      <c r="A304" s="78" t="s">
        <v>25</v>
      </c>
      <c r="B304" s="79"/>
      <c r="C304" s="79"/>
      <c r="D304" s="79"/>
      <c r="E304" s="79"/>
      <c r="F304" s="80"/>
      <c r="G304" s="634"/>
      <c r="H304" s="635"/>
      <c r="I304" s="635"/>
      <c r="J304" s="635"/>
      <c r="K304" s="635"/>
      <c r="L304" s="635"/>
      <c r="M304" s="635"/>
      <c r="N304" s="635"/>
      <c r="O304" s="636"/>
      <c r="P304" s="89" t="s">
        <v>269</v>
      </c>
      <c r="Q304" s="90"/>
      <c r="R304" s="90"/>
      <c r="S304" s="90"/>
      <c r="T304" s="90"/>
      <c r="U304" s="90"/>
      <c r="V304" s="91"/>
      <c r="W304" s="89" t="s">
        <v>270</v>
      </c>
      <c r="X304" s="90"/>
      <c r="Y304" s="90"/>
      <c r="Z304" s="90"/>
      <c r="AA304" s="90"/>
      <c r="AB304" s="90"/>
      <c r="AC304" s="91"/>
      <c r="AD304" s="89" t="s">
        <v>271</v>
      </c>
      <c r="AE304" s="90"/>
      <c r="AF304" s="90"/>
      <c r="AG304" s="90"/>
      <c r="AH304" s="90"/>
      <c r="AI304" s="90"/>
      <c r="AJ304" s="91"/>
      <c r="AK304" s="89" t="s">
        <v>272</v>
      </c>
      <c r="AL304" s="90"/>
      <c r="AM304" s="90"/>
      <c r="AN304" s="90"/>
      <c r="AO304" s="90"/>
      <c r="AP304" s="90"/>
      <c r="AQ304" s="91"/>
      <c r="AR304" s="89" t="s">
        <v>273</v>
      </c>
      <c r="AS304" s="90"/>
      <c r="AT304" s="90"/>
      <c r="AU304" s="90"/>
      <c r="AV304" s="90"/>
      <c r="AW304" s="90"/>
      <c r="AX304" s="136"/>
    </row>
    <row r="305" spans="1:50" ht="18.95" customHeight="1" x14ac:dyDescent="0.15">
      <c r="A305" s="81"/>
      <c r="B305" s="82"/>
      <c r="C305" s="82"/>
      <c r="D305" s="82"/>
      <c r="E305" s="82"/>
      <c r="F305" s="83"/>
      <c r="G305" s="137" t="s">
        <v>31</v>
      </c>
      <c r="H305" s="145"/>
      <c r="I305" s="671" t="s">
        <v>32</v>
      </c>
      <c r="J305" s="672"/>
      <c r="K305" s="672"/>
      <c r="L305" s="672"/>
      <c r="M305" s="672"/>
      <c r="N305" s="672"/>
      <c r="O305" s="673"/>
      <c r="P305" s="674">
        <v>13</v>
      </c>
      <c r="Q305" s="675"/>
      <c r="R305" s="675"/>
      <c r="S305" s="675"/>
      <c r="T305" s="675"/>
      <c r="U305" s="675"/>
      <c r="V305" s="676"/>
      <c r="W305" s="674">
        <v>19</v>
      </c>
      <c r="X305" s="675"/>
      <c r="Y305" s="675"/>
      <c r="Z305" s="675"/>
      <c r="AA305" s="675"/>
      <c r="AB305" s="675"/>
      <c r="AC305" s="676"/>
      <c r="AD305" s="674">
        <v>18</v>
      </c>
      <c r="AE305" s="675"/>
      <c r="AF305" s="675"/>
      <c r="AG305" s="675"/>
      <c r="AH305" s="675"/>
      <c r="AI305" s="675"/>
      <c r="AJ305" s="676"/>
      <c r="AK305" s="674">
        <v>17</v>
      </c>
      <c r="AL305" s="675"/>
      <c r="AM305" s="675"/>
      <c r="AN305" s="675"/>
      <c r="AO305" s="675"/>
      <c r="AP305" s="675"/>
      <c r="AQ305" s="676"/>
      <c r="AR305" s="674"/>
      <c r="AS305" s="675"/>
      <c r="AT305" s="675"/>
      <c r="AU305" s="675"/>
      <c r="AV305" s="675"/>
      <c r="AW305" s="675"/>
      <c r="AX305" s="677"/>
    </row>
    <row r="306" spans="1:50" ht="18.95" customHeight="1" x14ac:dyDescent="0.15">
      <c r="A306" s="81"/>
      <c r="B306" s="82"/>
      <c r="C306" s="82"/>
      <c r="D306" s="82"/>
      <c r="E306" s="82"/>
      <c r="F306" s="83"/>
      <c r="G306" s="668"/>
      <c r="H306" s="669"/>
      <c r="I306" s="129" t="s">
        <v>33</v>
      </c>
      <c r="J306" s="149"/>
      <c r="K306" s="149"/>
      <c r="L306" s="149"/>
      <c r="M306" s="149"/>
      <c r="N306" s="149"/>
      <c r="O306" s="150"/>
      <c r="P306" s="132" t="s">
        <v>280</v>
      </c>
      <c r="Q306" s="663"/>
      <c r="R306" s="663"/>
      <c r="S306" s="663"/>
      <c r="T306" s="663"/>
      <c r="U306" s="663"/>
      <c r="V306" s="664"/>
      <c r="W306" s="132" t="s">
        <v>280</v>
      </c>
      <c r="X306" s="663"/>
      <c r="Y306" s="663"/>
      <c r="Z306" s="663"/>
      <c r="AA306" s="663"/>
      <c r="AB306" s="663"/>
      <c r="AC306" s="664"/>
      <c r="AD306" s="132" t="s">
        <v>280</v>
      </c>
      <c r="AE306" s="663"/>
      <c r="AF306" s="663"/>
      <c r="AG306" s="663"/>
      <c r="AH306" s="663"/>
      <c r="AI306" s="663"/>
      <c r="AJ306" s="664"/>
      <c r="AK306" s="132" t="s">
        <v>280</v>
      </c>
      <c r="AL306" s="663"/>
      <c r="AM306" s="663"/>
      <c r="AN306" s="663"/>
      <c r="AO306" s="663"/>
      <c r="AP306" s="663"/>
      <c r="AQ306" s="664"/>
      <c r="AR306" s="156"/>
      <c r="AS306" s="665"/>
      <c r="AT306" s="665"/>
      <c r="AU306" s="665"/>
      <c r="AV306" s="665"/>
      <c r="AW306" s="665"/>
      <c r="AX306" s="666"/>
    </row>
    <row r="307" spans="1:50" ht="18.95" customHeight="1" x14ac:dyDescent="0.15">
      <c r="A307" s="81"/>
      <c r="B307" s="82"/>
      <c r="C307" s="82"/>
      <c r="D307" s="82"/>
      <c r="E307" s="82"/>
      <c r="F307" s="83"/>
      <c r="G307" s="668"/>
      <c r="H307" s="669"/>
      <c r="I307" s="129" t="s">
        <v>37</v>
      </c>
      <c r="J307" s="149"/>
      <c r="K307" s="149"/>
      <c r="L307" s="149"/>
      <c r="M307" s="149"/>
      <c r="N307" s="149"/>
      <c r="O307" s="150"/>
      <c r="P307" s="132" t="s">
        <v>280</v>
      </c>
      <c r="Q307" s="663"/>
      <c r="R307" s="663"/>
      <c r="S307" s="663"/>
      <c r="T307" s="663"/>
      <c r="U307" s="663"/>
      <c r="V307" s="664"/>
      <c r="W307" s="132" t="s">
        <v>280</v>
      </c>
      <c r="X307" s="663"/>
      <c r="Y307" s="663"/>
      <c r="Z307" s="663"/>
      <c r="AA307" s="663"/>
      <c r="AB307" s="663"/>
      <c r="AC307" s="664"/>
      <c r="AD307" s="132" t="s">
        <v>280</v>
      </c>
      <c r="AE307" s="663"/>
      <c r="AF307" s="663"/>
      <c r="AG307" s="663"/>
      <c r="AH307" s="663"/>
      <c r="AI307" s="663"/>
      <c r="AJ307" s="664"/>
      <c r="AK307" s="132" t="s">
        <v>280</v>
      </c>
      <c r="AL307" s="663"/>
      <c r="AM307" s="663"/>
      <c r="AN307" s="663"/>
      <c r="AO307" s="663"/>
      <c r="AP307" s="663"/>
      <c r="AQ307" s="664"/>
      <c r="AR307" s="132"/>
      <c r="AS307" s="663"/>
      <c r="AT307" s="663"/>
      <c r="AU307" s="663"/>
      <c r="AV307" s="663"/>
      <c r="AW307" s="663"/>
      <c r="AX307" s="667"/>
    </row>
    <row r="308" spans="1:50" ht="18.95" customHeight="1" x14ac:dyDescent="0.15">
      <c r="A308" s="81"/>
      <c r="B308" s="82"/>
      <c r="C308" s="82"/>
      <c r="D308" s="82"/>
      <c r="E308" s="82"/>
      <c r="F308" s="83"/>
      <c r="G308" s="668"/>
      <c r="H308" s="669"/>
      <c r="I308" s="129" t="s">
        <v>38</v>
      </c>
      <c r="J308" s="149"/>
      <c r="K308" s="149"/>
      <c r="L308" s="149"/>
      <c r="M308" s="149"/>
      <c r="N308" s="149"/>
      <c r="O308" s="150"/>
      <c r="P308" s="132" t="s">
        <v>280</v>
      </c>
      <c r="Q308" s="663"/>
      <c r="R308" s="663"/>
      <c r="S308" s="663"/>
      <c r="T308" s="663"/>
      <c r="U308" s="663"/>
      <c r="V308" s="664"/>
      <c r="W308" s="132" t="s">
        <v>280</v>
      </c>
      <c r="X308" s="663"/>
      <c r="Y308" s="663"/>
      <c r="Z308" s="663"/>
      <c r="AA308" s="663"/>
      <c r="AB308" s="663"/>
      <c r="AC308" s="664"/>
      <c r="AD308" s="132" t="s">
        <v>280</v>
      </c>
      <c r="AE308" s="663"/>
      <c r="AF308" s="663"/>
      <c r="AG308" s="663"/>
      <c r="AH308" s="663"/>
      <c r="AI308" s="663"/>
      <c r="AJ308" s="664"/>
      <c r="AK308" s="132" t="s">
        <v>280</v>
      </c>
      <c r="AL308" s="663"/>
      <c r="AM308" s="663"/>
      <c r="AN308" s="663"/>
      <c r="AO308" s="663"/>
      <c r="AP308" s="663"/>
      <c r="AQ308" s="664"/>
      <c r="AR308" s="156"/>
      <c r="AS308" s="665"/>
      <c r="AT308" s="665"/>
      <c r="AU308" s="665"/>
      <c r="AV308" s="665"/>
      <c r="AW308" s="665"/>
      <c r="AX308" s="666"/>
    </row>
    <row r="309" spans="1:50" ht="18.95" customHeight="1" x14ac:dyDescent="0.15">
      <c r="A309" s="81"/>
      <c r="B309" s="82"/>
      <c r="C309" s="82"/>
      <c r="D309" s="82"/>
      <c r="E309" s="82"/>
      <c r="F309" s="83"/>
      <c r="G309" s="668"/>
      <c r="H309" s="669"/>
      <c r="I309" s="129" t="s">
        <v>41</v>
      </c>
      <c r="J309" s="149"/>
      <c r="K309" s="149"/>
      <c r="L309" s="149"/>
      <c r="M309" s="149"/>
      <c r="N309" s="149"/>
      <c r="O309" s="150"/>
      <c r="P309" s="132" t="s">
        <v>280</v>
      </c>
      <c r="Q309" s="663"/>
      <c r="R309" s="663"/>
      <c r="S309" s="663"/>
      <c r="T309" s="663"/>
      <c r="U309" s="663"/>
      <c r="V309" s="664"/>
      <c r="W309" s="132" t="s">
        <v>280</v>
      </c>
      <c r="X309" s="663"/>
      <c r="Y309" s="663"/>
      <c r="Z309" s="663"/>
      <c r="AA309" s="663"/>
      <c r="AB309" s="663"/>
      <c r="AC309" s="664"/>
      <c r="AD309" s="132" t="s">
        <v>280</v>
      </c>
      <c r="AE309" s="663"/>
      <c r="AF309" s="663"/>
      <c r="AG309" s="663"/>
      <c r="AH309" s="663"/>
      <c r="AI309" s="663"/>
      <c r="AJ309" s="664"/>
      <c r="AK309" s="132" t="s">
        <v>280</v>
      </c>
      <c r="AL309" s="663"/>
      <c r="AM309" s="663"/>
      <c r="AN309" s="663"/>
      <c r="AO309" s="663"/>
      <c r="AP309" s="663"/>
      <c r="AQ309" s="664"/>
      <c r="AR309" s="156"/>
      <c r="AS309" s="665"/>
      <c r="AT309" s="665"/>
      <c r="AU309" s="665"/>
      <c r="AV309" s="665"/>
      <c r="AW309" s="665"/>
      <c r="AX309" s="666"/>
    </row>
    <row r="310" spans="1:50" ht="18.95" customHeight="1" x14ac:dyDescent="0.15">
      <c r="A310" s="81"/>
      <c r="B310" s="82"/>
      <c r="C310" s="82"/>
      <c r="D310" s="82"/>
      <c r="E310" s="82"/>
      <c r="F310" s="83"/>
      <c r="G310" s="670"/>
      <c r="H310" s="153"/>
      <c r="I310" s="678" t="s">
        <v>42</v>
      </c>
      <c r="J310" s="679"/>
      <c r="K310" s="679"/>
      <c r="L310" s="679"/>
      <c r="M310" s="679"/>
      <c r="N310" s="679"/>
      <c r="O310" s="680"/>
      <c r="P310" s="681">
        <v>13</v>
      </c>
      <c r="Q310" s="682"/>
      <c r="R310" s="682"/>
      <c r="S310" s="682"/>
      <c r="T310" s="682"/>
      <c r="U310" s="682"/>
      <c r="V310" s="683"/>
      <c r="W310" s="681">
        <v>19</v>
      </c>
      <c r="X310" s="682"/>
      <c r="Y310" s="682"/>
      <c r="Z310" s="682"/>
      <c r="AA310" s="682"/>
      <c r="AB310" s="682"/>
      <c r="AC310" s="683"/>
      <c r="AD310" s="681">
        <v>18</v>
      </c>
      <c r="AE310" s="682"/>
      <c r="AF310" s="682"/>
      <c r="AG310" s="682"/>
      <c r="AH310" s="682"/>
      <c r="AI310" s="682"/>
      <c r="AJ310" s="683"/>
      <c r="AK310" s="681">
        <v>17</v>
      </c>
      <c r="AL310" s="682"/>
      <c r="AM310" s="682"/>
      <c r="AN310" s="682"/>
      <c r="AO310" s="682"/>
      <c r="AP310" s="682"/>
      <c r="AQ310" s="683"/>
      <c r="AR310" s="681"/>
      <c r="AS310" s="682"/>
      <c r="AT310" s="682"/>
      <c r="AU310" s="682"/>
      <c r="AV310" s="682"/>
      <c r="AW310" s="682"/>
      <c r="AX310" s="684"/>
    </row>
    <row r="311" spans="1:50" ht="18.95" customHeight="1" x14ac:dyDescent="0.15">
      <c r="A311" s="81"/>
      <c r="B311" s="82"/>
      <c r="C311" s="82"/>
      <c r="D311" s="82"/>
      <c r="E311" s="82"/>
      <c r="F311" s="83"/>
      <c r="G311" s="700" t="s">
        <v>43</v>
      </c>
      <c r="H311" s="701"/>
      <c r="I311" s="701"/>
      <c r="J311" s="701"/>
      <c r="K311" s="701"/>
      <c r="L311" s="701"/>
      <c r="M311" s="701"/>
      <c r="N311" s="701"/>
      <c r="O311" s="702"/>
      <c r="P311" s="476">
        <v>9</v>
      </c>
      <c r="Q311" s="564"/>
      <c r="R311" s="564"/>
      <c r="S311" s="564"/>
      <c r="T311" s="564"/>
      <c r="U311" s="564"/>
      <c r="V311" s="565"/>
      <c r="W311" s="476">
        <v>9</v>
      </c>
      <c r="X311" s="564"/>
      <c r="Y311" s="564"/>
      <c r="Z311" s="564"/>
      <c r="AA311" s="564"/>
      <c r="AB311" s="564"/>
      <c r="AC311" s="565"/>
      <c r="AD311" s="476">
        <v>9</v>
      </c>
      <c r="AE311" s="564"/>
      <c r="AF311" s="564"/>
      <c r="AG311" s="564"/>
      <c r="AH311" s="564"/>
      <c r="AI311" s="564"/>
      <c r="AJ311" s="565"/>
      <c r="AK311" s="703"/>
      <c r="AL311" s="704"/>
      <c r="AM311" s="704"/>
      <c r="AN311" s="704"/>
      <c r="AO311" s="704"/>
      <c r="AP311" s="704"/>
      <c r="AQ311" s="705"/>
      <c r="AR311" s="703"/>
      <c r="AS311" s="704"/>
      <c r="AT311" s="704"/>
      <c r="AU311" s="704"/>
      <c r="AV311" s="704"/>
      <c r="AW311" s="704"/>
      <c r="AX311" s="706"/>
    </row>
    <row r="312" spans="1:50" ht="18.95" customHeight="1" x14ac:dyDescent="0.15">
      <c r="A312" s="84"/>
      <c r="B312" s="85"/>
      <c r="C312" s="85"/>
      <c r="D312" s="85"/>
      <c r="E312" s="85"/>
      <c r="F312" s="86"/>
      <c r="G312" s="700" t="s">
        <v>44</v>
      </c>
      <c r="H312" s="701"/>
      <c r="I312" s="701"/>
      <c r="J312" s="701"/>
      <c r="K312" s="701"/>
      <c r="L312" s="701"/>
      <c r="M312" s="701"/>
      <c r="N312" s="701"/>
      <c r="O312" s="702"/>
      <c r="P312" s="476">
        <v>70</v>
      </c>
      <c r="Q312" s="564"/>
      <c r="R312" s="564"/>
      <c r="S312" s="564"/>
      <c r="T312" s="564"/>
      <c r="U312" s="564"/>
      <c r="V312" s="565"/>
      <c r="W312" s="476">
        <v>45.9</v>
      </c>
      <c r="X312" s="564"/>
      <c r="Y312" s="564"/>
      <c r="Z312" s="564"/>
      <c r="AA312" s="564"/>
      <c r="AB312" s="564"/>
      <c r="AC312" s="565"/>
      <c r="AD312" s="476">
        <v>50</v>
      </c>
      <c r="AE312" s="564"/>
      <c r="AF312" s="564"/>
      <c r="AG312" s="564"/>
      <c r="AH312" s="564"/>
      <c r="AI312" s="564"/>
      <c r="AJ312" s="565"/>
      <c r="AK312" s="703"/>
      <c r="AL312" s="704"/>
      <c r="AM312" s="704"/>
      <c r="AN312" s="704"/>
      <c r="AO312" s="704"/>
      <c r="AP312" s="704"/>
      <c r="AQ312" s="705"/>
      <c r="AR312" s="703"/>
      <c r="AS312" s="704"/>
      <c r="AT312" s="704"/>
      <c r="AU312" s="704"/>
      <c r="AV312" s="704"/>
      <c r="AW312" s="704"/>
      <c r="AX312" s="706"/>
    </row>
    <row r="313" spans="1:50" ht="20.100000000000001" customHeight="1" x14ac:dyDescent="0.15">
      <c r="A313" s="288" t="s">
        <v>86</v>
      </c>
      <c r="B313" s="289"/>
      <c r="C313" s="685" t="s">
        <v>87</v>
      </c>
      <c r="D313" s="686"/>
      <c r="E313" s="686"/>
      <c r="F313" s="686"/>
      <c r="G313" s="686"/>
      <c r="H313" s="686"/>
      <c r="I313" s="686"/>
      <c r="J313" s="686"/>
      <c r="K313" s="687"/>
      <c r="L313" s="688" t="s">
        <v>88</v>
      </c>
      <c r="M313" s="689"/>
      <c r="N313" s="689"/>
      <c r="O313" s="689"/>
      <c r="P313" s="689"/>
      <c r="Q313" s="690"/>
      <c r="R313" s="691" t="s">
        <v>273</v>
      </c>
      <c r="S313" s="686"/>
      <c r="T313" s="686"/>
      <c r="U313" s="686"/>
      <c r="V313" s="686"/>
      <c r="W313" s="687"/>
      <c r="X313" s="691" t="s">
        <v>89</v>
      </c>
      <c r="Y313" s="686"/>
      <c r="Z313" s="686"/>
      <c r="AA313" s="686"/>
      <c r="AB313" s="686"/>
      <c r="AC313" s="686"/>
      <c r="AD313" s="686"/>
      <c r="AE313" s="686"/>
      <c r="AF313" s="686"/>
      <c r="AG313" s="686"/>
      <c r="AH313" s="686"/>
      <c r="AI313" s="686"/>
      <c r="AJ313" s="686"/>
      <c r="AK313" s="686"/>
      <c r="AL313" s="686"/>
      <c r="AM313" s="686"/>
      <c r="AN313" s="686"/>
      <c r="AO313" s="686"/>
      <c r="AP313" s="686"/>
      <c r="AQ313" s="686"/>
      <c r="AR313" s="686"/>
      <c r="AS313" s="686"/>
      <c r="AT313" s="686"/>
      <c r="AU313" s="686"/>
      <c r="AV313" s="686"/>
      <c r="AW313" s="686"/>
      <c r="AX313" s="692"/>
    </row>
    <row r="314" spans="1:50" ht="20.100000000000001" customHeight="1" x14ac:dyDescent="0.15">
      <c r="A314" s="290"/>
      <c r="B314" s="291"/>
      <c r="C314" s="716" t="s">
        <v>286</v>
      </c>
      <c r="D314" s="717"/>
      <c r="E314" s="717"/>
      <c r="F314" s="717"/>
      <c r="G314" s="717"/>
      <c r="H314" s="717"/>
      <c r="I314" s="717"/>
      <c r="J314" s="717"/>
      <c r="K314" s="718"/>
      <c r="L314" s="719">
        <v>15</v>
      </c>
      <c r="M314" s="717"/>
      <c r="N314" s="717"/>
      <c r="O314" s="717"/>
      <c r="P314" s="717"/>
      <c r="Q314" s="718"/>
      <c r="R314" s="696"/>
      <c r="S314" s="694"/>
      <c r="T314" s="694"/>
      <c r="U314" s="694"/>
      <c r="V314" s="694"/>
      <c r="W314" s="695"/>
      <c r="X314" s="306"/>
      <c r="Y314" s="307"/>
      <c r="Z314" s="307"/>
      <c r="AA314" s="307"/>
      <c r="AB314" s="307"/>
      <c r="AC314" s="307"/>
      <c r="AD314" s="307"/>
      <c r="AE314" s="307"/>
      <c r="AF314" s="307"/>
      <c r="AG314" s="307"/>
      <c r="AH314" s="307"/>
      <c r="AI314" s="307"/>
      <c r="AJ314" s="307"/>
      <c r="AK314" s="307"/>
      <c r="AL314" s="307"/>
      <c r="AM314" s="307"/>
      <c r="AN314" s="307"/>
      <c r="AO314" s="307"/>
      <c r="AP314" s="307"/>
      <c r="AQ314" s="307"/>
      <c r="AR314" s="307"/>
      <c r="AS314" s="307"/>
      <c r="AT314" s="307"/>
      <c r="AU314" s="307"/>
      <c r="AV314" s="307"/>
      <c r="AW314" s="307"/>
      <c r="AX314" s="308"/>
    </row>
    <row r="315" spans="1:50" ht="20.100000000000001" customHeight="1" x14ac:dyDescent="0.15">
      <c r="A315" s="290"/>
      <c r="B315" s="291"/>
      <c r="C315" s="697" t="s">
        <v>287</v>
      </c>
      <c r="D315" s="698"/>
      <c r="E315" s="698"/>
      <c r="F315" s="698"/>
      <c r="G315" s="698"/>
      <c r="H315" s="698"/>
      <c r="I315" s="698"/>
      <c r="J315" s="698"/>
      <c r="K315" s="699"/>
      <c r="L315" s="708">
        <v>2</v>
      </c>
      <c r="M315" s="698"/>
      <c r="N315" s="698"/>
      <c r="O315" s="698"/>
      <c r="P315" s="698"/>
      <c r="Q315" s="699"/>
      <c r="R315" s="708"/>
      <c r="S315" s="698"/>
      <c r="T315" s="698"/>
      <c r="U315" s="698"/>
      <c r="V315" s="698"/>
      <c r="W315" s="699"/>
      <c r="X315" s="284"/>
      <c r="Y315" s="285"/>
      <c r="Z315" s="285"/>
      <c r="AA315" s="285"/>
      <c r="AB315" s="285"/>
      <c r="AC315" s="285"/>
      <c r="AD315" s="285"/>
      <c r="AE315" s="285"/>
      <c r="AF315" s="285"/>
      <c r="AG315" s="285"/>
      <c r="AH315" s="285"/>
      <c r="AI315" s="285"/>
      <c r="AJ315" s="285"/>
      <c r="AK315" s="285"/>
      <c r="AL315" s="285"/>
      <c r="AM315" s="285"/>
      <c r="AN315" s="285"/>
      <c r="AO315" s="285"/>
      <c r="AP315" s="285"/>
      <c r="AQ315" s="285"/>
      <c r="AR315" s="285"/>
      <c r="AS315" s="285"/>
      <c r="AT315" s="285"/>
      <c r="AU315" s="285"/>
      <c r="AV315" s="285"/>
      <c r="AW315" s="285"/>
      <c r="AX315" s="286"/>
    </row>
    <row r="316" spans="1:50" ht="20.100000000000001" customHeight="1" x14ac:dyDescent="0.15">
      <c r="A316" s="290"/>
      <c r="B316" s="291"/>
      <c r="C316" s="697"/>
      <c r="D316" s="698"/>
      <c r="E316" s="698"/>
      <c r="F316" s="698"/>
      <c r="G316" s="698"/>
      <c r="H316" s="698"/>
      <c r="I316" s="698"/>
      <c r="J316" s="698"/>
      <c r="K316" s="699"/>
      <c r="L316" s="708"/>
      <c r="M316" s="698"/>
      <c r="N316" s="698"/>
      <c r="O316" s="698"/>
      <c r="P316" s="698"/>
      <c r="Q316" s="699"/>
      <c r="R316" s="708"/>
      <c r="S316" s="698"/>
      <c r="T316" s="698"/>
      <c r="U316" s="698"/>
      <c r="V316" s="698"/>
      <c r="W316" s="699"/>
      <c r="X316" s="284"/>
      <c r="Y316" s="285"/>
      <c r="Z316" s="285"/>
      <c r="AA316" s="285"/>
      <c r="AB316" s="285"/>
      <c r="AC316" s="285"/>
      <c r="AD316" s="285"/>
      <c r="AE316" s="285"/>
      <c r="AF316" s="285"/>
      <c r="AG316" s="285"/>
      <c r="AH316" s="285"/>
      <c r="AI316" s="285"/>
      <c r="AJ316" s="285"/>
      <c r="AK316" s="285"/>
      <c r="AL316" s="285"/>
      <c r="AM316" s="285"/>
      <c r="AN316" s="285"/>
      <c r="AO316" s="285"/>
      <c r="AP316" s="285"/>
      <c r="AQ316" s="285"/>
      <c r="AR316" s="285"/>
      <c r="AS316" s="285"/>
      <c r="AT316" s="285"/>
      <c r="AU316" s="285"/>
      <c r="AV316" s="285"/>
      <c r="AW316" s="285"/>
      <c r="AX316" s="286"/>
    </row>
    <row r="317" spans="1:50" ht="20.100000000000001" customHeight="1" x14ac:dyDescent="0.15">
      <c r="A317" s="290"/>
      <c r="B317" s="291"/>
      <c r="C317" s="697"/>
      <c r="D317" s="698"/>
      <c r="E317" s="698"/>
      <c r="F317" s="698"/>
      <c r="G317" s="698"/>
      <c r="H317" s="698"/>
      <c r="I317" s="698"/>
      <c r="J317" s="698"/>
      <c r="K317" s="699"/>
      <c r="L317" s="708"/>
      <c r="M317" s="698"/>
      <c r="N317" s="698"/>
      <c r="O317" s="698"/>
      <c r="P317" s="698"/>
      <c r="Q317" s="699"/>
      <c r="R317" s="708"/>
      <c r="S317" s="698"/>
      <c r="T317" s="698"/>
      <c r="U317" s="698"/>
      <c r="V317" s="698"/>
      <c r="W317" s="699"/>
      <c r="X317" s="284"/>
      <c r="Y317" s="285"/>
      <c r="Z317" s="285"/>
      <c r="AA317" s="285"/>
      <c r="AB317" s="285"/>
      <c r="AC317" s="285"/>
      <c r="AD317" s="285"/>
      <c r="AE317" s="285"/>
      <c r="AF317" s="285"/>
      <c r="AG317" s="285"/>
      <c r="AH317" s="285"/>
      <c r="AI317" s="285"/>
      <c r="AJ317" s="285"/>
      <c r="AK317" s="285"/>
      <c r="AL317" s="285"/>
      <c r="AM317" s="285"/>
      <c r="AN317" s="285"/>
      <c r="AO317" s="285"/>
      <c r="AP317" s="285"/>
      <c r="AQ317" s="285"/>
      <c r="AR317" s="285"/>
      <c r="AS317" s="285"/>
      <c r="AT317" s="285"/>
      <c r="AU317" s="285"/>
      <c r="AV317" s="285"/>
      <c r="AW317" s="285"/>
      <c r="AX317" s="286"/>
    </row>
    <row r="318" spans="1:50" ht="20.100000000000001" customHeight="1" x14ac:dyDescent="0.15">
      <c r="A318" s="290"/>
      <c r="B318" s="291"/>
      <c r="C318" s="697"/>
      <c r="D318" s="698"/>
      <c r="E318" s="698"/>
      <c r="F318" s="698"/>
      <c r="G318" s="698"/>
      <c r="H318" s="698"/>
      <c r="I318" s="698"/>
      <c r="J318" s="698"/>
      <c r="K318" s="699"/>
      <c r="L318" s="708"/>
      <c r="M318" s="698"/>
      <c r="N318" s="698"/>
      <c r="O318" s="698"/>
      <c r="P318" s="698"/>
      <c r="Q318" s="699"/>
      <c r="R318" s="708"/>
      <c r="S318" s="698"/>
      <c r="T318" s="698"/>
      <c r="U318" s="698"/>
      <c r="V318" s="698"/>
      <c r="W318" s="699"/>
      <c r="X318" s="284"/>
      <c r="Y318" s="285"/>
      <c r="Z318" s="285"/>
      <c r="AA318" s="285"/>
      <c r="AB318" s="285"/>
      <c r="AC318" s="285"/>
      <c r="AD318" s="285"/>
      <c r="AE318" s="285"/>
      <c r="AF318" s="285"/>
      <c r="AG318" s="285"/>
      <c r="AH318" s="285"/>
      <c r="AI318" s="285"/>
      <c r="AJ318" s="285"/>
      <c r="AK318" s="285"/>
      <c r="AL318" s="285"/>
      <c r="AM318" s="285"/>
      <c r="AN318" s="285"/>
      <c r="AO318" s="285"/>
      <c r="AP318" s="285"/>
      <c r="AQ318" s="285"/>
      <c r="AR318" s="285"/>
      <c r="AS318" s="285"/>
      <c r="AT318" s="285"/>
      <c r="AU318" s="285"/>
      <c r="AV318" s="285"/>
      <c r="AW318" s="285"/>
      <c r="AX318" s="286"/>
    </row>
    <row r="319" spans="1:50" ht="20.100000000000001" customHeight="1" x14ac:dyDescent="0.15">
      <c r="A319" s="290"/>
      <c r="B319" s="291"/>
      <c r="C319" s="707"/>
      <c r="D319" s="365"/>
      <c r="E319" s="365"/>
      <c r="F319" s="365"/>
      <c r="G319" s="365"/>
      <c r="H319" s="365"/>
      <c r="I319" s="365"/>
      <c r="J319" s="365"/>
      <c r="K319" s="366"/>
      <c r="L319" s="364"/>
      <c r="M319" s="365"/>
      <c r="N319" s="365"/>
      <c r="O319" s="365"/>
      <c r="P319" s="365"/>
      <c r="Q319" s="366"/>
      <c r="R319" s="364"/>
      <c r="S319" s="365"/>
      <c r="T319" s="365"/>
      <c r="U319" s="365"/>
      <c r="V319" s="365"/>
      <c r="W319" s="366"/>
      <c r="X319" s="284"/>
      <c r="Y319" s="285"/>
      <c r="Z319" s="285"/>
      <c r="AA319" s="285"/>
      <c r="AB319" s="285"/>
      <c r="AC319" s="285"/>
      <c r="AD319" s="285"/>
      <c r="AE319" s="285"/>
      <c r="AF319" s="285"/>
      <c r="AG319" s="285"/>
      <c r="AH319" s="285"/>
      <c r="AI319" s="285"/>
      <c r="AJ319" s="285"/>
      <c r="AK319" s="285"/>
      <c r="AL319" s="285"/>
      <c r="AM319" s="285"/>
      <c r="AN319" s="285"/>
      <c r="AO319" s="285"/>
      <c r="AP319" s="285"/>
      <c r="AQ319" s="285"/>
      <c r="AR319" s="285"/>
      <c r="AS319" s="285"/>
      <c r="AT319" s="285"/>
      <c r="AU319" s="285"/>
      <c r="AV319" s="285"/>
      <c r="AW319" s="285"/>
      <c r="AX319" s="286"/>
    </row>
    <row r="320" spans="1:50" ht="20.100000000000001" customHeight="1" thickBot="1" x14ac:dyDescent="0.2">
      <c r="A320" s="292"/>
      <c r="B320" s="293"/>
      <c r="C320" s="339" t="s">
        <v>42</v>
      </c>
      <c r="D320" s="340"/>
      <c r="E320" s="340"/>
      <c r="F320" s="340"/>
      <c r="G320" s="340"/>
      <c r="H320" s="340"/>
      <c r="I320" s="340"/>
      <c r="J320" s="340"/>
      <c r="K320" s="341"/>
      <c r="L320" s="342">
        <v>17</v>
      </c>
      <c r="M320" s="343"/>
      <c r="N320" s="343"/>
      <c r="O320" s="343"/>
      <c r="P320" s="343"/>
      <c r="Q320" s="344"/>
      <c r="R320" s="342"/>
      <c r="S320" s="343"/>
      <c r="T320" s="343"/>
      <c r="U320" s="343"/>
      <c r="V320" s="343"/>
      <c r="W320" s="344"/>
      <c r="X320" s="345"/>
      <c r="Y320" s="346"/>
      <c r="Z320" s="346"/>
      <c r="AA320" s="346"/>
      <c r="AB320" s="346"/>
      <c r="AC320" s="346"/>
      <c r="AD320" s="346"/>
      <c r="AE320" s="346"/>
      <c r="AF320" s="346"/>
      <c r="AG320" s="346"/>
      <c r="AH320" s="346"/>
      <c r="AI320" s="346"/>
      <c r="AJ320" s="346"/>
      <c r="AK320" s="346"/>
      <c r="AL320" s="346"/>
      <c r="AM320" s="346"/>
      <c r="AN320" s="346"/>
      <c r="AO320" s="346"/>
      <c r="AP320" s="346"/>
      <c r="AQ320" s="346"/>
      <c r="AR320" s="346"/>
      <c r="AS320" s="346"/>
      <c r="AT320" s="346"/>
      <c r="AU320" s="346"/>
      <c r="AV320" s="346"/>
      <c r="AW320" s="346"/>
      <c r="AX320" s="347"/>
    </row>
    <row r="321" spans="1:50" x14ac:dyDescent="0.1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row>
    <row r="322" spans="1:50" ht="14.25" thickBot="1" x14ac:dyDescent="0.2">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619" t="s">
        <v>255</v>
      </c>
      <c r="AR322" s="619"/>
      <c r="AS322" s="619"/>
      <c r="AT322" s="619"/>
      <c r="AU322" s="619"/>
      <c r="AV322" s="619"/>
      <c r="AW322" s="619"/>
      <c r="AX322" s="619"/>
    </row>
    <row r="323" spans="1:50" ht="39.950000000000003" customHeight="1" x14ac:dyDescent="0.15">
      <c r="A323" s="57" t="s">
        <v>256</v>
      </c>
      <c r="B323" s="58"/>
      <c r="C323" s="58"/>
      <c r="D323" s="58"/>
      <c r="E323" s="58"/>
      <c r="F323" s="620"/>
      <c r="G323" s="723" t="s">
        <v>288</v>
      </c>
      <c r="H323" s="724"/>
      <c r="I323" s="724"/>
      <c r="J323" s="724"/>
      <c r="K323" s="724"/>
      <c r="L323" s="724"/>
      <c r="M323" s="724"/>
      <c r="N323" s="724"/>
      <c r="O323" s="724"/>
      <c r="P323" s="724"/>
      <c r="Q323" s="724"/>
      <c r="R323" s="724"/>
      <c r="S323" s="724"/>
      <c r="T323" s="724"/>
      <c r="U323" s="724"/>
      <c r="V323" s="724"/>
      <c r="W323" s="724"/>
      <c r="X323" s="725"/>
      <c r="Y323" s="61" t="s">
        <v>258</v>
      </c>
      <c r="Z323" s="624"/>
      <c r="AA323" s="624"/>
      <c r="AB323" s="624"/>
      <c r="AC323" s="624"/>
      <c r="AD323" s="625"/>
      <c r="AE323" s="626" t="s">
        <v>259</v>
      </c>
      <c r="AF323" s="627"/>
      <c r="AG323" s="627"/>
      <c r="AH323" s="627"/>
      <c r="AI323" s="627"/>
      <c r="AJ323" s="627"/>
      <c r="AK323" s="627"/>
      <c r="AL323" s="627"/>
      <c r="AM323" s="627"/>
      <c r="AN323" s="627"/>
      <c r="AO323" s="627"/>
      <c r="AP323" s="628"/>
      <c r="AQ323" s="67" t="s">
        <v>7</v>
      </c>
      <c r="AR323" s="629"/>
      <c r="AS323" s="629"/>
      <c r="AT323" s="629"/>
      <c r="AU323" s="629"/>
      <c r="AV323" s="629"/>
      <c r="AW323" s="629"/>
      <c r="AX323" s="630"/>
    </row>
    <row r="324" spans="1:50" ht="23.1" customHeight="1" x14ac:dyDescent="0.15">
      <c r="A324" s="104" t="s">
        <v>8</v>
      </c>
      <c r="B324" s="648"/>
      <c r="C324" s="648"/>
      <c r="D324" s="648"/>
      <c r="E324" s="648"/>
      <c r="F324" s="649"/>
      <c r="G324" s="650" t="s">
        <v>289</v>
      </c>
      <c r="H324" s="651"/>
      <c r="I324" s="651"/>
      <c r="J324" s="651"/>
      <c r="K324" s="651"/>
      <c r="L324" s="651"/>
      <c r="M324" s="651"/>
      <c r="N324" s="651"/>
      <c r="O324" s="651"/>
      <c r="P324" s="651"/>
      <c r="Q324" s="651"/>
      <c r="R324" s="651"/>
      <c r="S324" s="651"/>
      <c r="T324" s="651"/>
      <c r="U324" s="651"/>
      <c r="V324" s="651"/>
      <c r="W324" s="651"/>
      <c r="X324" s="652"/>
      <c r="Y324" s="110" t="s">
        <v>10</v>
      </c>
      <c r="Z324" s="653"/>
      <c r="AA324" s="653"/>
      <c r="AB324" s="653"/>
      <c r="AC324" s="653"/>
      <c r="AD324" s="654"/>
      <c r="AE324" s="655" t="s">
        <v>260</v>
      </c>
      <c r="AF324" s="111"/>
      <c r="AG324" s="111"/>
      <c r="AH324" s="111"/>
      <c r="AI324" s="111"/>
      <c r="AJ324" s="111"/>
      <c r="AK324" s="111"/>
      <c r="AL324" s="111"/>
      <c r="AM324" s="111"/>
      <c r="AN324" s="111"/>
      <c r="AO324" s="111"/>
      <c r="AP324" s="112"/>
      <c r="AQ324" s="656" t="s">
        <v>261</v>
      </c>
      <c r="AR324" s="657"/>
      <c r="AS324" s="657"/>
      <c r="AT324" s="657"/>
      <c r="AU324" s="657"/>
      <c r="AV324" s="657"/>
      <c r="AW324" s="657"/>
      <c r="AX324" s="658"/>
    </row>
    <row r="325" spans="1:50" ht="23.1" customHeight="1" x14ac:dyDescent="0.15">
      <c r="A325" s="116" t="s">
        <v>13</v>
      </c>
      <c r="B325" s="117"/>
      <c r="C325" s="117"/>
      <c r="D325" s="117"/>
      <c r="E325" s="117"/>
      <c r="F325" s="659"/>
      <c r="G325" s="660" t="s">
        <v>262</v>
      </c>
      <c r="H325" s="661"/>
      <c r="I325" s="661"/>
      <c r="J325" s="661"/>
      <c r="K325" s="661"/>
      <c r="L325" s="661"/>
      <c r="M325" s="661"/>
      <c r="N325" s="661"/>
      <c r="O325" s="661"/>
      <c r="P325" s="661"/>
      <c r="Q325" s="661"/>
      <c r="R325" s="661"/>
      <c r="S325" s="661"/>
      <c r="T325" s="661"/>
      <c r="U325" s="661"/>
      <c r="V325" s="661"/>
      <c r="W325" s="661"/>
      <c r="X325" s="662"/>
      <c r="Y325" s="119" t="s">
        <v>15</v>
      </c>
      <c r="Z325" s="120"/>
      <c r="AA325" s="120"/>
      <c r="AB325" s="120"/>
      <c r="AC325" s="120"/>
      <c r="AD325" s="121"/>
      <c r="AE325" s="122" t="s">
        <v>16</v>
      </c>
      <c r="AF325" s="123"/>
      <c r="AG325" s="123"/>
      <c r="AH325" s="123"/>
      <c r="AI325" s="123"/>
      <c r="AJ325" s="123"/>
      <c r="AK325" s="123"/>
      <c r="AL325" s="123"/>
      <c r="AM325" s="123"/>
      <c r="AN325" s="123"/>
      <c r="AO325" s="123"/>
      <c r="AP325" s="123"/>
      <c r="AQ325" s="124"/>
      <c r="AR325" s="124"/>
      <c r="AS325" s="124"/>
      <c r="AT325" s="124"/>
      <c r="AU325" s="124"/>
      <c r="AV325" s="124"/>
      <c r="AW325" s="124"/>
      <c r="AX325" s="125"/>
    </row>
    <row r="326" spans="1:50" ht="23.1" customHeight="1" x14ac:dyDescent="0.15">
      <c r="A326" s="637" t="s">
        <v>17</v>
      </c>
      <c r="B326" s="638"/>
      <c r="C326" s="638"/>
      <c r="D326" s="638"/>
      <c r="E326" s="638"/>
      <c r="F326" s="639"/>
      <c r="G326" s="640" t="s">
        <v>264</v>
      </c>
      <c r="H326" s="641"/>
      <c r="I326" s="641"/>
      <c r="J326" s="641"/>
      <c r="K326" s="641"/>
      <c r="L326" s="641"/>
      <c r="M326" s="641"/>
      <c r="N326" s="641"/>
      <c r="O326" s="641"/>
      <c r="P326" s="641"/>
      <c r="Q326" s="641"/>
      <c r="R326" s="641"/>
      <c r="S326" s="641"/>
      <c r="T326" s="641"/>
      <c r="U326" s="641"/>
      <c r="V326" s="641"/>
      <c r="W326" s="641"/>
      <c r="X326" s="642"/>
      <c r="Y326" s="97" t="s">
        <v>265</v>
      </c>
      <c r="Z326" s="643"/>
      <c r="AA326" s="643"/>
      <c r="AB326" s="643"/>
      <c r="AC326" s="643"/>
      <c r="AD326" s="644"/>
      <c r="AE326" s="645"/>
      <c r="AF326" s="646"/>
      <c r="AG326" s="646"/>
      <c r="AH326" s="646"/>
      <c r="AI326" s="646"/>
      <c r="AJ326" s="646"/>
      <c r="AK326" s="646"/>
      <c r="AL326" s="646"/>
      <c r="AM326" s="646"/>
      <c r="AN326" s="646"/>
      <c r="AO326" s="646"/>
      <c r="AP326" s="646"/>
      <c r="AQ326" s="646"/>
      <c r="AR326" s="646"/>
      <c r="AS326" s="646"/>
      <c r="AT326" s="646"/>
      <c r="AU326" s="646"/>
      <c r="AV326" s="646"/>
      <c r="AW326" s="646"/>
      <c r="AX326" s="647"/>
    </row>
    <row r="327" spans="1:50" ht="33.950000000000003" customHeight="1" x14ac:dyDescent="0.15">
      <c r="A327" s="69" t="s">
        <v>19</v>
      </c>
      <c r="B327" s="70"/>
      <c r="C327" s="70"/>
      <c r="D327" s="70"/>
      <c r="E327" s="70"/>
      <c r="F327" s="74"/>
      <c r="G327" s="720" t="s">
        <v>290</v>
      </c>
      <c r="H327" s="721"/>
      <c r="I327" s="721"/>
      <c r="J327" s="721"/>
      <c r="K327" s="721"/>
      <c r="L327" s="721"/>
      <c r="M327" s="721"/>
      <c r="N327" s="721"/>
      <c r="O327" s="721"/>
      <c r="P327" s="721"/>
      <c r="Q327" s="721"/>
      <c r="R327" s="721"/>
      <c r="S327" s="721"/>
      <c r="T327" s="721"/>
      <c r="U327" s="721"/>
      <c r="V327" s="721"/>
      <c r="W327" s="721"/>
      <c r="X327" s="721"/>
      <c r="Y327" s="721"/>
      <c r="Z327" s="721"/>
      <c r="AA327" s="721"/>
      <c r="AB327" s="721"/>
      <c r="AC327" s="721"/>
      <c r="AD327" s="721"/>
      <c r="AE327" s="721"/>
      <c r="AF327" s="721"/>
      <c r="AG327" s="721"/>
      <c r="AH327" s="721"/>
      <c r="AI327" s="721"/>
      <c r="AJ327" s="721"/>
      <c r="AK327" s="721"/>
      <c r="AL327" s="721"/>
      <c r="AM327" s="721"/>
      <c r="AN327" s="721"/>
      <c r="AO327" s="721"/>
      <c r="AP327" s="721"/>
      <c r="AQ327" s="721"/>
      <c r="AR327" s="721"/>
      <c r="AS327" s="721"/>
      <c r="AT327" s="721"/>
      <c r="AU327" s="721"/>
      <c r="AV327" s="721"/>
      <c r="AW327" s="721"/>
      <c r="AX327" s="722"/>
    </row>
    <row r="328" spans="1:50" ht="33.950000000000003" customHeight="1" x14ac:dyDescent="0.15">
      <c r="A328" s="69" t="s">
        <v>21</v>
      </c>
      <c r="B328" s="70"/>
      <c r="C328" s="70"/>
      <c r="D328" s="70"/>
      <c r="E328" s="70"/>
      <c r="F328" s="74"/>
      <c r="G328" s="726" t="s">
        <v>291</v>
      </c>
      <c r="H328" s="727"/>
      <c r="I328" s="727"/>
      <c r="J328" s="727"/>
      <c r="K328" s="727"/>
      <c r="L328" s="727"/>
      <c r="M328" s="727"/>
      <c r="N328" s="727"/>
      <c r="O328" s="727"/>
      <c r="P328" s="727"/>
      <c r="Q328" s="727"/>
      <c r="R328" s="727"/>
      <c r="S328" s="727"/>
      <c r="T328" s="727"/>
      <c r="U328" s="727"/>
      <c r="V328" s="727"/>
      <c r="W328" s="727"/>
      <c r="X328" s="727"/>
      <c r="Y328" s="727"/>
      <c r="Z328" s="727"/>
      <c r="AA328" s="727"/>
      <c r="AB328" s="727"/>
      <c r="AC328" s="727"/>
      <c r="AD328" s="727"/>
      <c r="AE328" s="727"/>
      <c r="AF328" s="727"/>
      <c r="AG328" s="727"/>
      <c r="AH328" s="727"/>
      <c r="AI328" s="727"/>
      <c r="AJ328" s="727"/>
      <c r="AK328" s="727"/>
      <c r="AL328" s="727"/>
      <c r="AM328" s="727"/>
      <c r="AN328" s="727"/>
      <c r="AO328" s="727"/>
      <c r="AP328" s="727"/>
      <c r="AQ328" s="727"/>
      <c r="AR328" s="727"/>
      <c r="AS328" s="727"/>
      <c r="AT328" s="727"/>
      <c r="AU328" s="727"/>
      <c r="AV328" s="727"/>
      <c r="AW328" s="727"/>
      <c r="AX328" s="728"/>
    </row>
    <row r="329" spans="1:50" ht="23.1" customHeight="1" x14ac:dyDescent="0.15">
      <c r="A329" s="69" t="s">
        <v>23</v>
      </c>
      <c r="B329" s="70"/>
      <c r="C329" s="70"/>
      <c r="D329" s="70"/>
      <c r="E329" s="70"/>
      <c r="F329" s="74"/>
      <c r="G329" s="103" t="s">
        <v>279</v>
      </c>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c r="AX329" s="77"/>
    </row>
    <row r="330" spans="1:50" ht="18.95" customHeight="1" x14ac:dyDescent="0.15">
      <c r="A330" s="78" t="s">
        <v>25</v>
      </c>
      <c r="B330" s="79"/>
      <c r="C330" s="79"/>
      <c r="D330" s="79"/>
      <c r="E330" s="79"/>
      <c r="F330" s="80"/>
      <c r="G330" s="634"/>
      <c r="H330" s="635"/>
      <c r="I330" s="635"/>
      <c r="J330" s="635"/>
      <c r="K330" s="635"/>
      <c r="L330" s="635"/>
      <c r="M330" s="635"/>
      <c r="N330" s="635"/>
      <c r="O330" s="636"/>
      <c r="P330" s="89" t="s">
        <v>269</v>
      </c>
      <c r="Q330" s="90"/>
      <c r="R330" s="90"/>
      <c r="S330" s="90"/>
      <c r="T330" s="90"/>
      <c r="U330" s="90"/>
      <c r="V330" s="91"/>
      <c r="W330" s="89" t="s">
        <v>270</v>
      </c>
      <c r="X330" s="90"/>
      <c r="Y330" s="90"/>
      <c r="Z330" s="90"/>
      <c r="AA330" s="90"/>
      <c r="AB330" s="90"/>
      <c r="AC330" s="91"/>
      <c r="AD330" s="89" t="s">
        <v>271</v>
      </c>
      <c r="AE330" s="90"/>
      <c r="AF330" s="90"/>
      <c r="AG330" s="90"/>
      <c r="AH330" s="90"/>
      <c r="AI330" s="90"/>
      <c r="AJ330" s="91"/>
      <c r="AK330" s="89" t="s">
        <v>272</v>
      </c>
      <c r="AL330" s="90"/>
      <c r="AM330" s="90"/>
      <c r="AN330" s="90"/>
      <c r="AO330" s="90"/>
      <c r="AP330" s="90"/>
      <c r="AQ330" s="91"/>
      <c r="AR330" s="89" t="s">
        <v>273</v>
      </c>
      <c r="AS330" s="90"/>
      <c r="AT330" s="90"/>
      <c r="AU330" s="90"/>
      <c r="AV330" s="90"/>
      <c r="AW330" s="90"/>
      <c r="AX330" s="136"/>
    </row>
    <row r="331" spans="1:50" ht="18.95" customHeight="1" x14ac:dyDescent="0.15">
      <c r="A331" s="81"/>
      <c r="B331" s="82"/>
      <c r="C331" s="82"/>
      <c r="D331" s="82"/>
      <c r="E331" s="82"/>
      <c r="F331" s="83"/>
      <c r="G331" s="137" t="s">
        <v>31</v>
      </c>
      <c r="H331" s="145"/>
      <c r="I331" s="671" t="s">
        <v>32</v>
      </c>
      <c r="J331" s="672"/>
      <c r="K331" s="672"/>
      <c r="L331" s="672"/>
      <c r="M331" s="672"/>
      <c r="N331" s="672"/>
      <c r="O331" s="673"/>
      <c r="P331" s="674">
        <v>11</v>
      </c>
      <c r="Q331" s="675"/>
      <c r="R331" s="675"/>
      <c r="S331" s="675"/>
      <c r="T331" s="675"/>
      <c r="U331" s="675"/>
      <c r="V331" s="676"/>
      <c r="W331" s="674">
        <v>11</v>
      </c>
      <c r="X331" s="675"/>
      <c r="Y331" s="675"/>
      <c r="Z331" s="675"/>
      <c r="AA331" s="675"/>
      <c r="AB331" s="675"/>
      <c r="AC331" s="676"/>
      <c r="AD331" s="674">
        <v>4</v>
      </c>
      <c r="AE331" s="675"/>
      <c r="AF331" s="675"/>
      <c r="AG331" s="675"/>
      <c r="AH331" s="675"/>
      <c r="AI331" s="675"/>
      <c r="AJ331" s="676"/>
      <c r="AK331" s="674" t="s">
        <v>280</v>
      </c>
      <c r="AL331" s="675"/>
      <c r="AM331" s="675"/>
      <c r="AN331" s="675"/>
      <c r="AO331" s="675"/>
      <c r="AP331" s="675"/>
      <c r="AQ331" s="676"/>
      <c r="AR331" s="674"/>
      <c r="AS331" s="675"/>
      <c r="AT331" s="675"/>
      <c r="AU331" s="675"/>
      <c r="AV331" s="675"/>
      <c r="AW331" s="675"/>
      <c r="AX331" s="677"/>
    </row>
    <row r="332" spans="1:50" ht="18.95" customHeight="1" x14ac:dyDescent="0.15">
      <c r="A332" s="81"/>
      <c r="B332" s="82"/>
      <c r="C332" s="82"/>
      <c r="D332" s="82"/>
      <c r="E332" s="82"/>
      <c r="F332" s="83"/>
      <c r="G332" s="668"/>
      <c r="H332" s="669"/>
      <c r="I332" s="129" t="s">
        <v>33</v>
      </c>
      <c r="J332" s="149"/>
      <c r="K332" s="149"/>
      <c r="L332" s="149"/>
      <c r="M332" s="149"/>
      <c r="N332" s="149"/>
      <c r="O332" s="150"/>
      <c r="P332" s="132" t="s">
        <v>280</v>
      </c>
      <c r="Q332" s="663"/>
      <c r="R332" s="663"/>
      <c r="S332" s="663"/>
      <c r="T332" s="663"/>
      <c r="U332" s="663"/>
      <c r="V332" s="664"/>
      <c r="W332" s="132" t="s">
        <v>280</v>
      </c>
      <c r="X332" s="663"/>
      <c r="Y332" s="663"/>
      <c r="Z332" s="663"/>
      <c r="AA332" s="663"/>
      <c r="AB332" s="663"/>
      <c r="AC332" s="664"/>
      <c r="AD332" s="132" t="s">
        <v>280</v>
      </c>
      <c r="AE332" s="663"/>
      <c r="AF332" s="663"/>
      <c r="AG332" s="663"/>
      <c r="AH332" s="663"/>
      <c r="AI332" s="663"/>
      <c r="AJ332" s="664"/>
      <c r="AK332" s="132" t="s">
        <v>280</v>
      </c>
      <c r="AL332" s="663"/>
      <c r="AM332" s="663"/>
      <c r="AN332" s="663"/>
      <c r="AO332" s="663"/>
      <c r="AP332" s="663"/>
      <c r="AQ332" s="664"/>
      <c r="AR332" s="156"/>
      <c r="AS332" s="665"/>
      <c r="AT332" s="665"/>
      <c r="AU332" s="665"/>
      <c r="AV332" s="665"/>
      <c r="AW332" s="665"/>
      <c r="AX332" s="666"/>
    </row>
    <row r="333" spans="1:50" ht="18.95" customHeight="1" x14ac:dyDescent="0.15">
      <c r="A333" s="81"/>
      <c r="B333" s="82"/>
      <c r="C333" s="82"/>
      <c r="D333" s="82"/>
      <c r="E333" s="82"/>
      <c r="F333" s="83"/>
      <c r="G333" s="668"/>
      <c r="H333" s="669"/>
      <c r="I333" s="129" t="s">
        <v>37</v>
      </c>
      <c r="J333" s="149"/>
      <c r="K333" s="149"/>
      <c r="L333" s="149"/>
      <c r="M333" s="149"/>
      <c r="N333" s="149"/>
      <c r="O333" s="150"/>
      <c r="P333" s="132" t="s">
        <v>280</v>
      </c>
      <c r="Q333" s="663"/>
      <c r="R333" s="663"/>
      <c r="S333" s="663"/>
      <c r="T333" s="663"/>
      <c r="U333" s="663"/>
      <c r="V333" s="664"/>
      <c r="W333" s="132" t="s">
        <v>280</v>
      </c>
      <c r="X333" s="663"/>
      <c r="Y333" s="663"/>
      <c r="Z333" s="663"/>
      <c r="AA333" s="663"/>
      <c r="AB333" s="663"/>
      <c r="AC333" s="664"/>
      <c r="AD333" s="132" t="s">
        <v>280</v>
      </c>
      <c r="AE333" s="663"/>
      <c r="AF333" s="663"/>
      <c r="AG333" s="663"/>
      <c r="AH333" s="663"/>
      <c r="AI333" s="663"/>
      <c r="AJ333" s="664"/>
      <c r="AK333" s="132" t="s">
        <v>280</v>
      </c>
      <c r="AL333" s="663"/>
      <c r="AM333" s="663"/>
      <c r="AN333" s="663"/>
      <c r="AO333" s="663"/>
      <c r="AP333" s="663"/>
      <c r="AQ333" s="664"/>
      <c r="AR333" s="132"/>
      <c r="AS333" s="663"/>
      <c r="AT333" s="663"/>
      <c r="AU333" s="663"/>
      <c r="AV333" s="663"/>
      <c r="AW333" s="663"/>
      <c r="AX333" s="667"/>
    </row>
    <row r="334" spans="1:50" ht="18.95" customHeight="1" x14ac:dyDescent="0.15">
      <c r="A334" s="81"/>
      <c r="B334" s="82"/>
      <c r="C334" s="82"/>
      <c r="D334" s="82"/>
      <c r="E334" s="82"/>
      <c r="F334" s="83"/>
      <c r="G334" s="668"/>
      <c r="H334" s="669"/>
      <c r="I334" s="129" t="s">
        <v>38</v>
      </c>
      <c r="J334" s="149"/>
      <c r="K334" s="149"/>
      <c r="L334" s="149"/>
      <c r="M334" s="149"/>
      <c r="N334" s="149"/>
      <c r="O334" s="150"/>
      <c r="P334" s="132" t="s">
        <v>280</v>
      </c>
      <c r="Q334" s="663"/>
      <c r="R334" s="663"/>
      <c r="S334" s="663"/>
      <c r="T334" s="663"/>
      <c r="U334" s="663"/>
      <c r="V334" s="664"/>
      <c r="W334" s="132" t="s">
        <v>280</v>
      </c>
      <c r="X334" s="663"/>
      <c r="Y334" s="663"/>
      <c r="Z334" s="663"/>
      <c r="AA334" s="663"/>
      <c r="AB334" s="663"/>
      <c r="AC334" s="664"/>
      <c r="AD334" s="132" t="s">
        <v>280</v>
      </c>
      <c r="AE334" s="663"/>
      <c r="AF334" s="663"/>
      <c r="AG334" s="663"/>
      <c r="AH334" s="663"/>
      <c r="AI334" s="663"/>
      <c r="AJ334" s="664"/>
      <c r="AK334" s="132" t="s">
        <v>280</v>
      </c>
      <c r="AL334" s="663"/>
      <c r="AM334" s="663"/>
      <c r="AN334" s="663"/>
      <c r="AO334" s="663"/>
      <c r="AP334" s="663"/>
      <c r="AQ334" s="664"/>
      <c r="AR334" s="156"/>
      <c r="AS334" s="665"/>
      <c r="AT334" s="665"/>
      <c r="AU334" s="665"/>
      <c r="AV334" s="665"/>
      <c r="AW334" s="665"/>
      <c r="AX334" s="666"/>
    </row>
    <row r="335" spans="1:50" ht="18.95" customHeight="1" x14ac:dyDescent="0.15">
      <c r="A335" s="81"/>
      <c r="B335" s="82"/>
      <c r="C335" s="82"/>
      <c r="D335" s="82"/>
      <c r="E335" s="82"/>
      <c r="F335" s="83"/>
      <c r="G335" s="668"/>
      <c r="H335" s="669"/>
      <c r="I335" s="129" t="s">
        <v>41</v>
      </c>
      <c r="J335" s="149"/>
      <c r="K335" s="149"/>
      <c r="L335" s="149"/>
      <c r="M335" s="149"/>
      <c r="N335" s="149"/>
      <c r="O335" s="150"/>
      <c r="P335" s="132" t="s">
        <v>280</v>
      </c>
      <c r="Q335" s="663"/>
      <c r="R335" s="663"/>
      <c r="S335" s="663"/>
      <c r="T335" s="663"/>
      <c r="U335" s="663"/>
      <c r="V335" s="664"/>
      <c r="W335" s="132" t="s">
        <v>280</v>
      </c>
      <c r="X335" s="663"/>
      <c r="Y335" s="663"/>
      <c r="Z335" s="663"/>
      <c r="AA335" s="663"/>
      <c r="AB335" s="663"/>
      <c r="AC335" s="664"/>
      <c r="AD335" s="132" t="s">
        <v>280</v>
      </c>
      <c r="AE335" s="663"/>
      <c r="AF335" s="663"/>
      <c r="AG335" s="663"/>
      <c r="AH335" s="663"/>
      <c r="AI335" s="663"/>
      <c r="AJ335" s="664"/>
      <c r="AK335" s="132" t="s">
        <v>280</v>
      </c>
      <c r="AL335" s="663"/>
      <c r="AM335" s="663"/>
      <c r="AN335" s="663"/>
      <c r="AO335" s="663"/>
      <c r="AP335" s="663"/>
      <c r="AQ335" s="664"/>
      <c r="AR335" s="156"/>
      <c r="AS335" s="665"/>
      <c r="AT335" s="665"/>
      <c r="AU335" s="665"/>
      <c r="AV335" s="665"/>
      <c r="AW335" s="665"/>
      <c r="AX335" s="666"/>
    </row>
    <row r="336" spans="1:50" ht="18.95" customHeight="1" x14ac:dyDescent="0.15">
      <c r="A336" s="81"/>
      <c r="B336" s="82"/>
      <c r="C336" s="82"/>
      <c r="D336" s="82"/>
      <c r="E336" s="82"/>
      <c r="F336" s="83"/>
      <c r="G336" s="670"/>
      <c r="H336" s="153"/>
      <c r="I336" s="678" t="s">
        <v>42</v>
      </c>
      <c r="J336" s="679"/>
      <c r="K336" s="679"/>
      <c r="L336" s="679"/>
      <c r="M336" s="679"/>
      <c r="N336" s="679"/>
      <c r="O336" s="680"/>
      <c r="P336" s="681">
        <v>11</v>
      </c>
      <c r="Q336" s="682"/>
      <c r="R336" s="682"/>
      <c r="S336" s="682"/>
      <c r="T336" s="682"/>
      <c r="U336" s="682"/>
      <c r="V336" s="683"/>
      <c r="W336" s="681">
        <v>11</v>
      </c>
      <c r="X336" s="682"/>
      <c r="Y336" s="682"/>
      <c r="Z336" s="682"/>
      <c r="AA336" s="682"/>
      <c r="AB336" s="682"/>
      <c r="AC336" s="683"/>
      <c r="AD336" s="681">
        <v>4</v>
      </c>
      <c r="AE336" s="682"/>
      <c r="AF336" s="682"/>
      <c r="AG336" s="682"/>
      <c r="AH336" s="682"/>
      <c r="AI336" s="682"/>
      <c r="AJ336" s="683"/>
      <c r="AK336" s="681" t="s">
        <v>188</v>
      </c>
      <c r="AL336" s="682"/>
      <c r="AM336" s="682"/>
      <c r="AN336" s="682"/>
      <c r="AO336" s="682"/>
      <c r="AP336" s="682"/>
      <c r="AQ336" s="683"/>
      <c r="AR336" s="681"/>
      <c r="AS336" s="682"/>
      <c r="AT336" s="682"/>
      <c r="AU336" s="682"/>
      <c r="AV336" s="682"/>
      <c r="AW336" s="682"/>
      <c r="AX336" s="684"/>
    </row>
    <row r="337" spans="1:50" ht="18.95" customHeight="1" x14ac:dyDescent="0.15">
      <c r="A337" s="81"/>
      <c r="B337" s="82"/>
      <c r="C337" s="82"/>
      <c r="D337" s="82"/>
      <c r="E337" s="82"/>
      <c r="F337" s="83"/>
      <c r="G337" s="700" t="s">
        <v>43</v>
      </c>
      <c r="H337" s="701"/>
      <c r="I337" s="701"/>
      <c r="J337" s="701"/>
      <c r="K337" s="701"/>
      <c r="L337" s="701"/>
      <c r="M337" s="701"/>
      <c r="N337" s="701"/>
      <c r="O337" s="702"/>
      <c r="P337" s="476">
        <v>2</v>
      </c>
      <c r="Q337" s="564"/>
      <c r="R337" s="564"/>
      <c r="S337" s="564"/>
      <c r="T337" s="564"/>
      <c r="U337" s="564"/>
      <c r="V337" s="565"/>
      <c r="W337" s="476">
        <v>6</v>
      </c>
      <c r="X337" s="564"/>
      <c r="Y337" s="564"/>
      <c r="Z337" s="564"/>
      <c r="AA337" s="564"/>
      <c r="AB337" s="564"/>
      <c r="AC337" s="565"/>
      <c r="AD337" s="476">
        <v>0.4</v>
      </c>
      <c r="AE337" s="564"/>
      <c r="AF337" s="564"/>
      <c r="AG337" s="564"/>
      <c r="AH337" s="564"/>
      <c r="AI337" s="564"/>
      <c r="AJ337" s="565"/>
      <c r="AK337" s="703"/>
      <c r="AL337" s="704"/>
      <c r="AM337" s="704"/>
      <c r="AN337" s="704"/>
      <c r="AO337" s="704"/>
      <c r="AP337" s="704"/>
      <c r="AQ337" s="705"/>
      <c r="AR337" s="703"/>
      <c r="AS337" s="704"/>
      <c r="AT337" s="704"/>
      <c r="AU337" s="704"/>
      <c r="AV337" s="704"/>
      <c r="AW337" s="704"/>
      <c r="AX337" s="706"/>
    </row>
    <row r="338" spans="1:50" ht="18.95" customHeight="1" x14ac:dyDescent="0.15">
      <c r="A338" s="84"/>
      <c r="B338" s="85"/>
      <c r="C338" s="85"/>
      <c r="D338" s="85"/>
      <c r="E338" s="85"/>
      <c r="F338" s="86"/>
      <c r="G338" s="700" t="s">
        <v>44</v>
      </c>
      <c r="H338" s="701"/>
      <c r="I338" s="701"/>
      <c r="J338" s="701"/>
      <c r="K338" s="701"/>
      <c r="L338" s="701"/>
      <c r="M338" s="701"/>
      <c r="N338" s="701"/>
      <c r="O338" s="702"/>
      <c r="P338" s="476">
        <v>20</v>
      </c>
      <c r="Q338" s="564"/>
      <c r="R338" s="564"/>
      <c r="S338" s="564"/>
      <c r="T338" s="564"/>
      <c r="U338" s="564"/>
      <c r="V338" s="565"/>
      <c r="W338" s="476">
        <v>56.8</v>
      </c>
      <c r="X338" s="564"/>
      <c r="Y338" s="564"/>
      <c r="Z338" s="564"/>
      <c r="AA338" s="564"/>
      <c r="AB338" s="564"/>
      <c r="AC338" s="565"/>
      <c r="AD338" s="476">
        <v>10</v>
      </c>
      <c r="AE338" s="564"/>
      <c r="AF338" s="564"/>
      <c r="AG338" s="564"/>
      <c r="AH338" s="564"/>
      <c r="AI338" s="564"/>
      <c r="AJ338" s="565"/>
      <c r="AK338" s="703"/>
      <c r="AL338" s="704"/>
      <c r="AM338" s="704"/>
      <c r="AN338" s="704"/>
      <c r="AO338" s="704"/>
      <c r="AP338" s="704"/>
      <c r="AQ338" s="705"/>
      <c r="AR338" s="703"/>
      <c r="AS338" s="704"/>
      <c r="AT338" s="704"/>
      <c r="AU338" s="704"/>
      <c r="AV338" s="704"/>
      <c r="AW338" s="704"/>
      <c r="AX338" s="706"/>
    </row>
    <row r="339" spans="1:50" ht="20.100000000000001" customHeight="1" x14ac:dyDescent="0.15">
      <c r="A339" s="288" t="s">
        <v>86</v>
      </c>
      <c r="B339" s="289"/>
      <c r="C339" s="685" t="s">
        <v>87</v>
      </c>
      <c r="D339" s="686"/>
      <c r="E339" s="686"/>
      <c r="F339" s="686"/>
      <c r="G339" s="686"/>
      <c r="H339" s="686"/>
      <c r="I339" s="686"/>
      <c r="J339" s="686"/>
      <c r="K339" s="687"/>
      <c r="L339" s="688" t="s">
        <v>88</v>
      </c>
      <c r="M339" s="689"/>
      <c r="N339" s="689"/>
      <c r="O339" s="689"/>
      <c r="P339" s="689"/>
      <c r="Q339" s="690"/>
      <c r="R339" s="691" t="s">
        <v>273</v>
      </c>
      <c r="S339" s="686"/>
      <c r="T339" s="686"/>
      <c r="U339" s="686"/>
      <c r="V339" s="686"/>
      <c r="W339" s="687"/>
      <c r="X339" s="691" t="s">
        <v>89</v>
      </c>
      <c r="Y339" s="686"/>
      <c r="Z339" s="686"/>
      <c r="AA339" s="686"/>
      <c r="AB339" s="686"/>
      <c r="AC339" s="686"/>
      <c r="AD339" s="686"/>
      <c r="AE339" s="686"/>
      <c r="AF339" s="686"/>
      <c r="AG339" s="686"/>
      <c r="AH339" s="686"/>
      <c r="AI339" s="686"/>
      <c r="AJ339" s="686"/>
      <c r="AK339" s="686"/>
      <c r="AL339" s="686"/>
      <c r="AM339" s="686"/>
      <c r="AN339" s="686"/>
      <c r="AO339" s="686"/>
      <c r="AP339" s="686"/>
      <c r="AQ339" s="686"/>
      <c r="AR339" s="686"/>
      <c r="AS339" s="686"/>
      <c r="AT339" s="686"/>
      <c r="AU339" s="686"/>
      <c r="AV339" s="686"/>
      <c r="AW339" s="686"/>
      <c r="AX339" s="692"/>
    </row>
    <row r="340" spans="1:50" ht="20.100000000000001" customHeight="1" x14ac:dyDescent="0.15">
      <c r="A340" s="290"/>
      <c r="B340" s="291"/>
      <c r="C340" s="716" t="s">
        <v>292</v>
      </c>
      <c r="D340" s="717"/>
      <c r="E340" s="717"/>
      <c r="F340" s="717"/>
      <c r="G340" s="717"/>
      <c r="H340" s="717"/>
      <c r="I340" s="717"/>
      <c r="J340" s="717"/>
      <c r="K340" s="718"/>
      <c r="L340" s="719" t="s">
        <v>188</v>
      </c>
      <c r="M340" s="717"/>
      <c r="N340" s="717"/>
      <c r="O340" s="717"/>
      <c r="P340" s="717"/>
      <c r="Q340" s="718"/>
      <c r="R340" s="696"/>
      <c r="S340" s="694"/>
      <c r="T340" s="694"/>
      <c r="U340" s="694"/>
      <c r="V340" s="694"/>
      <c r="W340" s="695"/>
      <c r="X340" s="306"/>
      <c r="Y340" s="307"/>
      <c r="Z340" s="307"/>
      <c r="AA340" s="307"/>
      <c r="AB340" s="307"/>
      <c r="AC340" s="307"/>
      <c r="AD340" s="307"/>
      <c r="AE340" s="307"/>
      <c r="AF340" s="307"/>
      <c r="AG340" s="307"/>
      <c r="AH340" s="307"/>
      <c r="AI340" s="307"/>
      <c r="AJ340" s="307"/>
      <c r="AK340" s="307"/>
      <c r="AL340" s="307"/>
      <c r="AM340" s="307"/>
      <c r="AN340" s="307"/>
      <c r="AO340" s="307"/>
      <c r="AP340" s="307"/>
      <c r="AQ340" s="307"/>
      <c r="AR340" s="307"/>
      <c r="AS340" s="307"/>
      <c r="AT340" s="307"/>
      <c r="AU340" s="307"/>
      <c r="AV340" s="307"/>
      <c r="AW340" s="307"/>
      <c r="AX340" s="308"/>
    </row>
    <row r="341" spans="1:50" ht="20.100000000000001" customHeight="1" x14ac:dyDescent="0.15">
      <c r="A341" s="290"/>
      <c r="B341" s="291"/>
      <c r="C341" s="697" t="s">
        <v>152</v>
      </c>
      <c r="D341" s="698"/>
      <c r="E341" s="698"/>
      <c r="F341" s="698"/>
      <c r="G341" s="698"/>
      <c r="H341" s="698"/>
      <c r="I341" s="698"/>
      <c r="J341" s="698"/>
      <c r="K341" s="699"/>
      <c r="L341" s="708" t="s">
        <v>188</v>
      </c>
      <c r="M341" s="698"/>
      <c r="N341" s="698"/>
      <c r="O341" s="698"/>
      <c r="P341" s="698"/>
      <c r="Q341" s="699"/>
      <c r="R341" s="708"/>
      <c r="S341" s="698"/>
      <c r="T341" s="698"/>
      <c r="U341" s="698"/>
      <c r="V341" s="698"/>
      <c r="W341" s="699"/>
      <c r="X341" s="284"/>
      <c r="Y341" s="285"/>
      <c r="Z341" s="285"/>
      <c r="AA341" s="285"/>
      <c r="AB341" s="285"/>
      <c r="AC341" s="285"/>
      <c r="AD341" s="285"/>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0.100000000000001" customHeight="1" x14ac:dyDescent="0.15">
      <c r="A342" s="290"/>
      <c r="B342" s="291"/>
      <c r="C342" s="697" t="s">
        <v>293</v>
      </c>
      <c r="D342" s="698"/>
      <c r="E342" s="698"/>
      <c r="F342" s="698"/>
      <c r="G342" s="698"/>
      <c r="H342" s="698"/>
      <c r="I342" s="698"/>
      <c r="J342" s="698"/>
      <c r="K342" s="699"/>
      <c r="L342" s="708" t="s">
        <v>184</v>
      </c>
      <c r="M342" s="698"/>
      <c r="N342" s="698"/>
      <c r="O342" s="698"/>
      <c r="P342" s="698"/>
      <c r="Q342" s="699"/>
      <c r="R342" s="708"/>
      <c r="S342" s="698"/>
      <c r="T342" s="698"/>
      <c r="U342" s="698"/>
      <c r="V342" s="698"/>
      <c r="W342" s="699"/>
      <c r="X342" s="284"/>
      <c r="Y342" s="285"/>
      <c r="Z342" s="285"/>
      <c r="AA342" s="285"/>
      <c r="AB342" s="285"/>
      <c r="AC342" s="285"/>
      <c r="AD342" s="285"/>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0.100000000000001" customHeight="1" x14ac:dyDescent="0.15">
      <c r="A343" s="290"/>
      <c r="B343" s="291"/>
      <c r="C343" s="697" t="s">
        <v>294</v>
      </c>
      <c r="D343" s="698"/>
      <c r="E343" s="698"/>
      <c r="F343" s="698"/>
      <c r="G343" s="698"/>
      <c r="H343" s="698"/>
      <c r="I343" s="698"/>
      <c r="J343" s="698"/>
      <c r="K343" s="699"/>
      <c r="L343" s="708" t="s">
        <v>184</v>
      </c>
      <c r="M343" s="698"/>
      <c r="N343" s="698"/>
      <c r="O343" s="698"/>
      <c r="P343" s="698"/>
      <c r="Q343" s="699"/>
      <c r="R343" s="708"/>
      <c r="S343" s="698"/>
      <c r="T343" s="698"/>
      <c r="U343" s="698"/>
      <c r="V343" s="698"/>
      <c r="W343" s="699"/>
      <c r="X343" s="284"/>
      <c r="Y343" s="285"/>
      <c r="Z343" s="285"/>
      <c r="AA343" s="285"/>
      <c r="AB343" s="285"/>
      <c r="AC343" s="285"/>
      <c r="AD343" s="285"/>
      <c r="AE343" s="285"/>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0.100000000000001" customHeight="1" x14ac:dyDescent="0.15">
      <c r="A344" s="290"/>
      <c r="B344" s="291"/>
      <c r="C344" s="697"/>
      <c r="D344" s="698"/>
      <c r="E344" s="698"/>
      <c r="F344" s="698"/>
      <c r="G344" s="698"/>
      <c r="H344" s="698"/>
      <c r="I344" s="698"/>
      <c r="J344" s="698"/>
      <c r="K344" s="699"/>
      <c r="L344" s="708"/>
      <c r="M344" s="698"/>
      <c r="N344" s="698"/>
      <c r="O344" s="698"/>
      <c r="P344" s="698"/>
      <c r="Q344" s="699"/>
      <c r="R344" s="708"/>
      <c r="S344" s="698"/>
      <c r="T344" s="698"/>
      <c r="U344" s="698"/>
      <c r="V344" s="698"/>
      <c r="W344" s="699"/>
      <c r="X344" s="284"/>
      <c r="Y344" s="285"/>
      <c r="Z344" s="285"/>
      <c r="AA344" s="285"/>
      <c r="AB344" s="285"/>
      <c r="AC344" s="285"/>
      <c r="AD344" s="285"/>
      <c r="AE344" s="285"/>
      <c r="AF344" s="285"/>
      <c r="AG344" s="285"/>
      <c r="AH344" s="285"/>
      <c r="AI344" s="285"/>
      <c r="AJ344" s="285"/>
      <c r="AK344" s="285"/>
      <c r="AL344" s="285"/>
      <c r="AM344" s="285"/>
      <c r="AN344" s="285"/>
      <c r="AO344" s="285"/>
      <c r="AP344" s="285"/>
      <c r="AQ344" s="285"/>
      <c r="AR344" s="285"/>
      <c r="AS344" s="285"/>
      <c r="AT344" s="285"/>
      <c r="AU344" s="285"/>
      <c r="AV344" s="285"/>
      <c r="AW344" s="285"/>
      <c r="AX344" s="286"/>
    </row>
    <row r="345" spans="1:50" ht="20.100000000000001" customHeight="1" x14ac:dyDescent="0.15">
      <c r="A345" s="290"/>
      <c r="B345" s="291"/>
      <c r="C345" s="707"/>
      <c r="D345" s="365"/>
      <c r="E345" s="365"/>
      <c r="F345" s="365"/>
      <c r="G345" s="365"/>
      <c r="H345" s="365"/>
      <c r="I345" s="365"/>
      <c r="J345" s="365"/>
      <c r="K345" s="366"/>
      <c r="L345" s="364"/>
      <c r="M345" s="365"/>
      <c r="N345" s="365"/>
      <c r="O345" s="365"/>
      <c r="P345" s="365"/>
      <c r="Q345" s="366"/>
      <c r="R345" s="364"/>
      <c r="S345" s="365"/>
      <c r="T345" s="365"/>
      <c r="U345" s="365"/>
      <c r="V345" s="365"/>
      <c r="W345" s="366"/>
      <c r="X345" s="284"/>
      <c r="Y345" s="285"/>
      <c r="Z345" s="285"/>
      <c r="AA345" s="285"/>
      <c r="AB345" s="285"/>
      <c r="AC345" s="285"/>
      <c r="AD345" s="285"/>
      <c r="AE345" s="285"/>
      <c r="AF345" s="285"/>
      <c r="AG345" s="285"/>
      <c r="AH345" s="285"/>
      <c r="AI345" s="285"/>
      <c r="AJ345" s="285"/>
      <c r="AK345" s="285"/>
      <c r="AL345" s="285"/>
      <c r="AM345" s="285"/>
      <c r="AN345" s="285"/>
      <c r="AO345" s="285"/>
      <c r="AP345" s="285"/>
      <c r="AQ345" s="285"/>
      <c r="AR345" s="285"/>
      <c r="AS345" s="285"/>
      <c r="AT345" s="285"/>
      <c r="AU345" s="285"/>
      <c r="AV345" s="285"/>
      <c r="AW345" s="285"/>
      <c r="AX345" s="286"/>
    </row>
    <row r="346" spans="1:50" ht="20.100000000000001" customHeight="1" thickBot="1" x14ac:dyDescent="0.2">
      <c r="A346" s="292"/>
      <c r="B346" s="293"/>
      <c r="C346" s="339" t="s">
        <v>42</v>
      </c>
      <c r="D346" s="340"/>
      <c r="E346" s="340"/>
      <c r="F346" s="340"/>
      <c r="G346" s="340"/>
      <c r="H346" s="340"/>
      <c r="I346" s="340"/>
      <c r="J346" s="340"/>
      <c r="K346" s="341"/>
      <c r="L346" s="342" t="s">
        <v>188</v>
      </c>
      <c r="M346" s="343"/>
      <c r="N346" s="343"/>
      <c r="O346" s="343"/>
      <c r="P346" s="343"/>
      <c r="Q346" s="344"/>
      <c r="R346" s="342"/>
      <c r="S346" s="343"/>
      <c r="T346" s="343"/>
      <c r="U346" s="343"/>
      <c r="V346" s="343"/>
      <c r="W346" s="344"/>
      <c r="X346" s="345"/>
      <c r="Y346" s="346"/>
      <c r="Z346" s="346"/>
      <c r="AA346" s="346"/>
      <c r="AB346" s="346"/>
      <c r="AC346" s="346"/>
      <c r="AD346" s="346"/>
      <c r="AE346" s="346"/>
      <c r="AF346" s="346"/>
      <c r="AG346" s="346"/>
      <c r="AH346" s="346"/>
      <c r="AI346" s="346"/>
      <c r="AJ346" s="346"/>
      <c r="AK346" s="346"/>
      <c r="AL346" s="346"/>
      <c r="AM346" s="346"/>
      <c r="AN346" s="346"/>
      <c r="AO346" s="346"/>
      <c r="AP346" s="346"/>
      <c r="AQ346" s="346"/>
      <c r="AR346" s="346"/>
      <c r="AS346" s="346"/>
      <c r="AT346" s="346"/>
      <c r="AU346" s="346"/>
      <c r="AV346" s="346"/>
      <c r="AW346" s="346"/>
      <c r="AX346" s="347"/>
    </row>
    <row r="347" spans="1:50" x14ac:dyDescent="0.1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row>
    <row r="348" spans="1:50" ht="14.25" thickBot="1" x14ac:dyDescent="0.2">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619" t="s">
        <v>255</v>
      </c>
      <c r="AR348" s="619"/>
      <c r="AS348" s="619"/>
      <c r="AT348" s="619"/>
      <c r="AU348" s="619"/>
      <c r="AV348" s="619"/>
      <c r="AW348" s="619"/>
      <c r="AX348" s="619"/>
    </row>
    <row r="349" spans="1:50" ht="23.1" customHeight="1" x14ac:dyDescent="0.15">
      <c r="A349" s="57" t="s">
        <v>256</v>
      </c>
      <c r="B349" s="58"/>
      <c r="C349" s="58"/>
      <c r="D349" s="58"/>
      <c r="E349" s="58"/>
      <c r="F349" s="620"/>
      <c r="G349" s="621" t="s">
        <v>295</v>
      </c>
      <c r="H349" s="622"/>
      <c r="I349" s="622"/>
      <c r="J349" s="622"/>
      <c r="K349" s="622"/>
      <c r="L349" s="622"/>
      <c r="M349" s="622"/>
      <c r="N349" s="622"/>
      <c r="O349" s="622"/>
      <c r="P349" s="622"/>
      <c r="Q349" s="622"/>
      <c r="R349" s="622"/>
      <c r="S349" s="622"/>
      <c r="T349" s="622"/>
      <c r="U349" s="622"/>
      <c r="V349" s="622"/>
      <c r="W349" s="622"/>
      <c r="X349" s="623"/>
      <c r="Y349" s="61" t="s">
        <v>258</v>
      </c>
      <c r="Z349" s="624"/>
      <c r="AA349" s="624"/>
      <c r="AB349" s="624"/>
      <c r="AC349" s="624"/>
      <c r="AD349" s="625"/>
      <c r="AE349" s="626" t="s">
        <v>259</v>
      </c>
      <c r="AF349" s="627"/>
      <c r="AG349" s="627"/>
      <c r="AH349" s="627"/>
      <c r="AI349" s="627"/>
      <c r="AJ349" s="627"/>
      <c r="AK349" s="627"/>
      <c r="AL349" s="627"/>
      <c r="AM349" s="627"/>
      <c r="AN349" s="627"/>
      <c r="AO349" s="627"/>
      <c r="AP349" s="628"/>
      <c r="AQ349" s="67" t="s">
        <v>7</v>
      </c>
      <c r="AR349" s="629"/>
      <c r="AS349" s="629"/>
      <c r="AT349" s="629"/>
      <c r="AU349" s="629"/>
      <c r="AV349" s="629"/>
      <c r="AW349" s="629"/>
      <c r="AX349" s="630"/>
    </row>
    <row r="350" spans="1:50" ht="23.1" customHeight="1" x14ac:dyDescent="0.15">
      <c r="A350" s="104" t="s">
        <v>8</v>
      </c>
      <c r="B350" s="648"/>
      <c r="C350" s="648"/>
      <c r="D350" s="648"/>
      <c r="E350" s="648"/>
      <c r="F350" s="649"/>
      <c r="G350" s="650"/>
      <c r="H350" s="651"/>
      <c r="I350" s="651"/>
      <c r="J350" s="651"/>
      <c r="K350" s="651"/>
      <c r="L350" s="651"/>
      <c r="M350" s="651"/>
      <c r="N350" s="651"/>
      <c r="O350" s="651"/>
      <c r="P350" s="651"/>
      <c r="Q350" s="651"/>
      <c r="R350" s="651"/>
      <c r="S350" s="651"/>
      <c r="T350" s="651"/>
      <c r="U350" s="651"/>
      <c r="V350" s="651"/>
      <c r="W350" s="651"/>
      <c r="X350" s="652"/>
      <c r="Y350" s="110" t="s">
        <v>10</v>
      </c>
      <c r="Z350" s="653"/>
      <c r="AA350" s="653"/>
      <c r="AB350" s="653"/>
      <c r="AC350" s="653"/>
      <c r="AD350" s="654"/>
      <c r="AE350" s="655" t="s">
        <v>260</v>
      </c>
      <c r="AF350" s="111"/>
      <c r="AG350" s="111"/>
      <c r="AH350" s="111"/>
      <c r="AI350" s="111"/>
      <c r="AJ350" s="111"/>
      <c r="AK350" s="111"/>
      <c r="AL350" s="111"/>
      <c r="AM350" s="111"/>
      <c r="AN350" s="111"/>
      <c r="AO350" s="111"/>
      <c r="AP350" s="112"/>
      <c r="AQ350" s="656" t="s">
        <v>261</v>
      </c>
      <c r="AR350" s="657"/>
      <c r="AS350" s="657"/>
      <c r="AT350" s="657"/>
      <c r="AU350" s="657"/>
      <c r="AV350" s="657"/>
      <c r="AW350" s="657"/>
      <c r="AX350" s="658"/>
    </row>
    <row r="351" spans="1:50" ht="23.1" customHeight="1" x14ac:dyDescent="0.15">
      <c r="A351" s="116" t="s">
        <v>13</v>
      </c>
      <c r="B351" s="117"/>
      <c r="C351" s="117"/>
      <c r="D351" s="117"/>
      <c r="E351" s="117"/>
      <c r="F351" s="659"/>
      <c r="G351" s="660" t="s">
        <v>262</v>
      </c>
      <c r="H351" s="661"/>
      <c r="I351" s="661"/>
      <c r="J351" s="661"/>
      <c r="K351" s="661"/>
      <c r="L351" s="661"/>
      <c r="M351" s="661"/>
      <c r="N351" s="661"/>
      <c r="O351" s="661"/>
      <c r="P351" s="661"/>
      <c r="Q351" s="661"/>
      <c r="R351" s="661"/>
      <c r="S351" s="661"/>
      <c r="T351" s="661"/>
      <c r="U351" s="661"/>
      <c r="V351" s="661"/>
      <c r="W351" s="661"/>
      <c r="X351" s="662"/>
      <c r="Y351" s="119" t="s">
        <v>15</v>
      </c>
      <c r="Z351" s="120"/>
      <c r="AA351" s="120"/>
      <c r="AB351" s="120"/>
      <c r="AC351" s="120"/>
      <c r="AD351" s="121"/>
      <c r="AE351" s="122" t="s">
        <v>16</v>
      </c>
      <c r="AF351" s="123"/>
      <c r="AG351" s="123"/>
      <c r="AH351" s="123"/>
      <c r="AI351" s="123"/>
      <c r="AJ351" s="123"/>
      <c r="AK351" s="123"/>
      <c r="AL351" s="123"/>
      <c r="AM351" s="123"/>
      <c r="AN351" s="123"/>
      <c r="AO351" s="123"/>
      <c r="AP351" s="123"/>
      <c r="AQ351" s="124"/>
      <c r="AR351" s="124"/>
      <c r="AS351" s="124"/>
      <c r="AT351" s="124"/>
      <c r="AU351" s="124"/>
      <c r="AV351" s="124"/>
      <c r="AW351" s="124"/>
      <c r="AX351" s="125"/>
    </row>
    <row r="352" spans="1:50" ht="23.1" customHeight="1" x14ac:dyDescent="0.15">
      <c r="A352" s="637" t="s">
        <v>17</v>
      </c>
      <c r="B352" s="638"/>
      <c r="C352" s="638"/>
      <c r="D352" s="638"/>
      <c r="E352" s="638"/>
      <c r="F352" s="639"/>
      <c r="G352" s="640" t="s">
        <v>264</v>
      </c>
      <c r="H352" s="641"/>
      <c r="I352" s="641"/>
      <c r="J352" s="641"/>
      <c r="K352" s="641"/>
      <c r="L352" s="641"/>
      <c r="M352" s="641"/>
      <c r="N352" s="641"/>
      <c r="O352" s="641"/>
      <c r="P352" s="641"/>
      <c r="Q352" s="641"/>
      <c r="R352" s="641"/>
      <c r="S352" s="641"/>
      <c r="T352" s="641"/>
      <c r="U352" s="641"/>
      <c r="V352" s="641"/>
      <c r="W352" s="641"/>
      <c r="X352" s="642"/>
      <c r="Y352" s="97" t="s">
        <v>265</v>
      </c>
      <c r="Z352" s="643"/>
      <c r="AA352" s="643"/>
      <c r="AB352" s="643"/>
      <c r="AC352" s="643"/>
      <c r="AD352" s="644"/>
      <c r="AE352" s="645"/>
      <c r="AF352" s="646"/>
      <c r="AG352" s="646"/>
      <c r="AH352" s="646"/>
      <c r="AI352" s="646"/>
      <c r="AJ352" s="646"/>
      <c r="AK352" s="646"/>
      <c r="AL352" s="646"/>
      <c r="AM352" s="646"/>
      <c r="AN352" s="646"/>
      <c r="AO352" s="646"/>
      <c r="AP352" s="646"/>
      <c r="AQ352" s="646"/>
      <c r="AR352" s="646"/>
      <c r="AS352" s="646"/>
      <c r="AT352" s="646"/>
      <c r="AU352" s="646"/>
      <c r="AV352" s="646"/>
      <c r="AW352" s="646"/>
      <c r="AX352" s="647"/>
    </row>
    <row r="353" spans="1:50" ht="33.950000000000003" customHeight="1" x14ac:dyDescent="0.15">
      <c r="A353" s="69" t="s">
        <v>19</v>
      </c>
      <c r="B353" s="70"/>
      <c r="C353" s="70"/>
      <c r="D353" s="70"/>
      <c r="E353" s="70"/>
      <c r="F353" s="74"/>
      <c r="G353" s="720" t="s">
        <v>296</v>
      </c>
      <c r="H353" s="721"/>
      <c r="I353" s="721"/>
      <c r="J353" s="721"/>
      <c r="K353" s="721"/>
      <c r="L353" s="721"/>
      <c r="M353" s="721"/>
      <c r="N353" s="721"/>
      <c r="O353" s="721"/>
      <c r="P353" s="721"/>
      <c r="Q353" s="721"/>
      <c r="R353" s="721"/>
      <c r="S353" s="721"/>
      <c r="T353" s="721"/>
      <c r="U353" s="721"/>
      <c r="V353" s="721"/>
      <c r="W353" s="721"/>
      <c r="X353" s="721"/>
      <c r="Y353" s="721"/>
      <c r="Z353" s="721"/>
      <c r="AA353" s="721"/>
      <c r="AB353" s="721"/>
      <c r="AC353" s="721"/>
      <c r="AD353" s="721"/>
      <c r="AE353" s="721"/>
      <c r="AF353" s="721"/>
      <c r="AG353" s="721"/>
      <c r="AH353" s="721"/>
      <c r="AI353" s="721"/>
      <c r="AJ353" s="721"/>
      <c r="AK353" s="721"/>
      <c r="AL353" s="721"/>
      <c r="AM353" s="721"/>
      <c r="AN353" s="721"/>
      <c r="AO353" s="721"/>
      <c r="AP353" s="721"/>
      <c r="AQ353" s="721"/>
      <c r="AR353" s="721"/>
      <c r="AS353" s="721"/>
      <c r="AT353" s="721"/>
      <c r="AU353" s="721"/>
      <c r="AV353" s="721"/>
      <c r="AW353" s="721"/>
      <c r="AX353" s="722"/>
    </row>
    <row r="354" spans="1:50" ht="33.950000000000003" customHeight="1" x14ac:dyDescent="0.15">
      <c r="A354" s="69" t="s">
        <v>21</v>
      </c>
      <c r="B354" s="70"/>
      <c r="C354" s="70"/>
      <c r="D354" s="70"/>
      <c r="E354" s="70"/>
      <c r="F354" s="74"/>
      <c r="G354" s="726" t="s">
        <v>297</v>
      </c>
      <c r="H354" s="727"/>
      <c r="I354" s="727"/>
      <c r="J354" s="727"/>
      <c r="K354" s="727"/>
      <c r="L354" s="727"/>
      <c r="M354" s="727"/>
      <c r="N354" s="727"/>
      <c r="O354" s="727"/>
      <c r="P354" s="727"/>
      <c r="Q354" s="727"/>
      <c r="R354" s="727"/>
      <c r="S354" s="727"/>
      <c r="T354" s="727"/>
      <c r="U354" s="727"/>
      <c r="V354" s="727"/>
      <c r="W354" s="727"/>
      <c r="X354" s="727"/>
      <c r="Y354" s="727"/>
      <c r="Z354" s="727"/>
      <c r="AA354" s="727"/>
      <c r="AB354" s="727"/>
      <c r="AC354" s="727"/>
      <c r="AD354" s="727"/>
      <c r="AE354" s="727"/>
      <c r="AF354" s="727"/>
      <c r="AG354" s="727"/>
      <c r="AH354" s="727"/>
      <c r="AI354" s="727"/>
      <c r="AJ354" s="727"/>
      <c r="AK354" s="727"/>
      <c r="AL354" s="727"/>
      <c r="AM354" s="727"/>
      <c r="AN354" s="727"/>
      <c r="AO354" s="727"/>
      <c r="AP354" s="727"/>
      <c r="AQ354" s="727"/>
      <c r="AR354" s="727"/>
      <c r="AS354" s="727"/>
      <c r="AT354" s="727"/>
      <c r="AU354" s="727"/>
      <c r="AV354" s="727"/>
      <c r="AW354" s="727"/>
      <c r="AX354" s="728"/>
    </row>
    <row r="355" spans="1:50" ht="23.1" customHeight="1" x14ac:dyDescent="0.15">
      <c r="A355" s="69" t="s">
        <v>23</v>
      </c>
      <c r="B355" s="70"/>
      <c r="C355" s="70"/>
      <c r="D355" s="70"/>
      <c r="E355" s="70"/>
      <c r="F355" s="74"/>
      <c r="G355" s="103" t="s">
        <v>279</v>
      </c>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7"/>
    </row>
    <row r="356" spans="1:50" ht="18.95" customHeight="1" x14ac:dyDescent="0.15">
      <c r="A356" s="78" t="s">
        <v>25</v>
      </c>
      <c r="B356" s="79"/>
      <c r="C356" s="79"/>
      <c r="D356" s="79"/>
      <c r="E356" s="79"/>
      <c r="F356" s="80"/>
      <c r="G356" s="634"/>
      <c r="H356" s="635"/>
      <c r="I356" s="635"/>
      <c r="J356" s="635"/>
      <c r="K356" s="635"/>
      <c r="L356" s="635"/>
      <c r="M356" s="635"/>
      <c r="N356" s="635"/>
      <c r="O356" s="636"/>
      <c r="P356" s="89" t="s">
        <v>269</v>
      </c>
      <c r="Q356" s="90"/>
      <c r="R356" s="90"/>
      <c r="S356" s="90"/>
      <c r="T356" s="90"/>
      <c r="U356" s="90"/>
      <c r="V356" s="91"/>
      <c r="W356" s="89" t="s">
        <v>270</v>
      </c>
      <c r="X356" s="90"/>
      <c r="Y356" s="90"/>
      <c r="Z356" s="90"/>
      <c r="AA356" s="90"/>
      <c r="AB356" s="90"/>
      <c r="AC356" s="91"/>
      <c r="AD356" s="89" t="s">
        <v>271</v>
      </c>
      <c r="AE356" s="90"/>
      <c r="AF356" s="90"/>
      <c r="AG356" s="90"/>
      <c r="AH356" s="90"/>
      <c r="AI356" s="90"/>
      <c r="AJ356" s="91"/>
      <c r="AK356" s="89" t="s">
        <v>272</v>
      </c>
      <c r="AL356" s="90"/>
      <c r="AM356" s="90"/>
      <c r="AN356" s="90"/>
      <c r="AO356" s="90"/>
      <c r="AP356" s="90"/>
      <c r="AQ356" s="91"/>
      <c r="AR356" s="89" t="s">
        <v>273</v>
      </c>
      <c r="AS356" s="90"/>
      <c r="AT356" s="90"/>
      <c r="AU356" s="90"/>
      <c r="AV356" s="90"/>
      <c r="AW356" s="90"/>
      <c r="AX356" s="136"/>
    </row>
    <row r="357" spans="1:50" ht="18.95" customHeight="1" x14ac:dyDescent="0.15">
      <c r="A357" s="81"/>
      <c r="B357" s="82"/>
      <c r="C357" s="82"/>
      <c r="D357" s="82"/>
      <c r="E357" s="82"/>
      <c r="F357" s="83"/>
      <c r="G357" s="137" t="s">
        <v>31</v>
      </c>
      <c r="H357" s="145"/>
      <c r="I357" s="671" t="s">
        <v>32</v>
      </c>
      <c r="J357" s="672"/>
      <c r="K357" s="672"/>
      <c r="L357" s="672"/>
      <c r="M357" s="672"/>
      <c r="N357" s="672"/>
      <c r="O357" s="673"/>
      <c r="P357" s="674">
        <v>1</v>
      </c>
      <c r="Q357" s="675"/>
      <c r="R357" s="675"/>
      <c r="S357" s="675"/>
      <c r="T357" s="675"/>
      <c r="U357" s="675"/>
      <c r="V357" s="676"/>
      <c r="W357" s="674">
        <v>1</v>
      </c>
      <c r="X357" s="675"/>
      <c r="Y357" s="675"/>
      <c r="Z357" s="675"/>
      <c r="AA357" s="675"/>
      <c r="AB357" s="675"/>
      <c r="AC357" s="676"/>
      <c r="AD357" s="674">
        <v>1</v>
      </c>
      <c r="AE357" s="675"/>
      <c r="AF357" s="675"/>
      <c r="AG357" s="675"/>
      <c r="AH357" s="675"/>
      <c r="AI357" s="675"/>
      <c r="AJ357" s="676"/>
      <c r="AK357" s="674" t="s">
        <v>280</v>
      </c>
      <c r="AL357" s="675"/>
      <c r="AM357" s="675"/>
      <c r="AN357" s="675"/>
      <c r="AO357" s="675"/>
      <c r="AP357" s="675"/>
      <c r="AQ357" s="676"/>
      <c r="AR357" s="674"/>
      <c r="AS357" s="675"/>
      <c r="AT357" s="675"/>
      <c r="AU357" s="675"/>
      <c r="AV357" s="675"/>
      <c r="AW357" s="675"/>
      <c r="AX357" s="677"/>
    </row>
    <row r="358" spans="1:50" ht="18.95" customHeight="1" x14ac:dyDescent="0.15">
      <c r="A358" s="81"/>
      <c r="B358" s="82"/>
      <c r="C358" s="82"/>
      <c r="D358" s="82"/>
      <c r="E358" s="82"/>
      <c r="F358" s="83"/>
      <c r="G358" s="668"/>
      <c r="H358" s="669"/>
      <c r="I358" s="129" t="s">
        <v>33</v>
      </c>
      <c r="J358" s="149"/>
      <c r="K358" s="149"/>
      <c r="L358" s="149"/>
      <c r="M358" s="149"/>
      <c r="N358" s="149"/>
      <c r="O358" s="150"/>
      <c r="P358" s="132" t="s">
        <v>280</v>
      </c>
      <c r="Q358" s="663"/>
      <c r="R358" s="663"/>
      <c r="S358" s="663"/>
      <c r="T358" s="663"/>
      <c r="U358" s="663"/>
      <c r="V358" s="664"/>
      <c r="W358" s="132" t="s">
        <v>280</v>
      </c>
      <c r="X358" s="663"/>
      <c r="Y358" s="663"/>
      <c r="Z358" s="663"/>
      <c r="AA358" s="663"/>
      <c r="AB358" s="663"/>
      <c r="AC358" s="664"/>
      <c r="AD358" s="132" t="s">
        <v>280</v>
      </c>
      <c r="AE358" s="663"/>
      <c r="AF358" s="663"/>
      <c r="AG358" s="663"/>
      <c r="AH358" s="663"/>
      <c r="AI358" s="663"/>
      <c r="AJ358" s="664"/>
      <c r="AK358" s="132" t="s">
        <v>280</v>
      </c>
      <c r="AL358" s="663"/>
      <c r="AM358" s="663"/>
      <c r="AN358" s="663"/>
      <c r="AO358" s="663"/>
      <c r="AP358" s="663"/>
      <c r="AQ358" s="664"/>
      <c r="AR358" s="156"/>
      <c r="AS358" s="665"/>
      <c r="AT358" s="665"/>
      <c r="AU358" s="665"/>
      <c r="AV358" s="665"/>
      <c r="AW358" s="665"/>
      <c r="AX358" s="666"/>
    </row>
    <row r="359" spans="1:50" ht="18.95" customHeight="1" x14ac:dyDescent="0.15">
      <c r="A359" s="81"/>
      <c r="B359" s="82"/>
      <c r="C359" s="82"/>
      <c r="D359" s="82"/>
      <c r="E359" s="82"/>
      <c r="F359" s="83"/>
      <c r="G359" s="668"/>
      <c r="H359" s="669"/>
      <c r="I359" s="129" t="s">
        <v>37</v>
      </c>
      <c r="J359" s="149"/>
      <c r="K359" s="149"/>
      <c r="L359" s="149"/>
      <c r="M359" s="149"/>
      <c r="N359" s="149"/>
      <c r="O359" s="150"/>
      <c r="P359" s="132" t="s">
        <v>280</v>
      </c>
      <c r="Q359" s="663"/>
      <c r="R359" s="663"/>
      <c r="S359" s="663"/>
      <c r="T359" s="663"/>
      <c r="U359" s="663"/>
      <c r="V359" s="664"/>
      <c r="W359" s="132" t="s">
        <v>280</v>
      </c>
      <c r="X359" s="663"/>
      <c r="Y359" s="663"/>
      <c r="Z359" s="663"/>
      <c r="AA359" s="663"/>
      <c r="AB359" s="663"/>
      <c r="AC359" s="664"/>
      <c r="AD359" s="132" t="s">
        <v>280</v>
      </c>
      <c r="AE359" s="663"/>
      <c r="AF359" s="663"/>
      <c r="AG359" s="663"/>
      <c r="AH359" s="663"/>
      <c r="AI359" s="663"/>
      <c r="AJ359" s="664"/>
      <c r="AK359" s="132" t="s">
        <v>280</v>
      </c>
      <c r="AL359" s="663"/>
      <c r="AM359" s="663"/>
      <c r="AN359" s="663"/>
      <c r="AO359" s="663"/>
      <c r="AP359" s="663"/>
      <c r="AQ359" s="664"/>
      <c r="AR359" s="132"/>
      <c r="AS359" s="663"/>
      <c r="AT359" s="663"/>
      <c r="AU359" s="663"/>
      <c r="AV359" s="663"/>
      <c r="AW359" s="663"/>
      <c r="AX359" s="667"/>
    </row>
    <row r="360" spans="1:50" ht="18.95" customHeight="1" x14ac:dyDescent="0.15">
      <c r="A360" s="81"/>
      <c r="B360" s="82"/>
      <c r="C360" s="82"/>
      <c r="D360" s="82"/>
      <c r="E360" s="82"/>
      <c r="F360" s="83"/>
      <c r="G360" s="668"/>
      <c r="H360" s="669"/>
      <c r="I360" s="129" t="s">
        <v>38</v>
      </c>
      <c r="J360" s="149"/>
      <c r="K360" s="149"/>
      <c r="L360" s="149"/>
      <c r="M360" s="149"/>
      <c r="N360" s="149"/>
      <c r="O360" s="150"/>
      <c r="P360" s="132" t="s">
        <v>280</v>
      </c>
      <c r="Q360" s="663"/>
      <c r="R360" s="663"/>
      <c r="S360" s="663"/>
      <c r="T360" s="663"/>
      <c r="U360" s="663"/>
      <c r="V360" s="664"/>
      <c r="W360" s="132" t="s">
        <v>280</v>
      </c>
      <c r="X360" s="663"/>
      <c r="Y360" s="663"/>
      <c r="Z360" s="663"/>
      <c r="AA360" s="663"/>
      <c r="AB360" s="663"/>
      <c r="AC360" s="664"/>
      <c r="AD360" s="132" t="s">
        <v>280</v>
      </c>
      <c r="AE360" s="663"/>
      <c r="AF360" s="663"/>
      <c r="AG360" s="663"/>
      <c r="AH360" s="663"/>
      <c r="AI360" s="663"/>
      <c r="AJ360" s="664"/>
      <c r="AK360" s="132" t="s">
        <v>280</v>
      </c>
      <c r="AL360" s="663"/>
      <c r="AM360" s="663"/>
      <c r="AN360" s="663"/>
      <c r="AO360" s="663"/>
      <c r="AP360" s="663"/>
      <c r="AQ360" s="664"/>
      <c r="AR360" s="156"/>
      <c r="AS360" s="665"/>
      <c r="AT360" s="665"/>
      <c r="AU360" s="665"/>
      <c r="AV360" s="665"/>
      <c r="AW360" s="665"/>
      <c r="AX360" s="666"/>
    </row>
    <row r="361" spans="1:50" ht="18.95" customHeight="1" x14ac:dyDescent="0.15">
      <c r="A361" s="81"/>
      <c r="B361" s="82"/>
      <c r="C361" s="82"/>
      <c r="D361" s="82"/>
      <c r="E361" s="82"/>
      <c r="F361" s="83"/>
      <c r="G361" s="668"/>
      <c r="H361" s="669"/>
      <c r="I361" s="129" t="s">
        <v>41</v>
      </c>
      <c r="J361" s="149"/>
      <c r="K361" s="149"/>
      <c r="L361" s="149"/>
      <c r="M361" s="149"/>
      <c r="N361" s="149"/>
      <c r="O361" s="150"/>
      <c r="P361" s="132" t="s">
        <v>280</v>
      </c>
      <c r="Q361" s="663"/>
      <c r="R361" s="663"/>
      <c r="S361" s="663"/>
      <c r="T361" s="663"/>
      <c r="U361" s="663"/>
      <c r="V361" s="664"/>
      <c r="W361" s="132" t="s">
        <v>280</v>
      </c>
      <c r="X361" s="663"/>
      <c r="Y361" s="663"/>
      <c r="Z361" s="663"/>
      <c r="AA361" s="663"/>
      <c r="AB361" s="663"/>
      <c r="AC361" s="664"/>
      <c r="AD361" s="132" t="s">
        <v>280</v>
      </c>
      <c r="AE361" s="663"/>
      <c r="AF361" s="663"/>
      <c r="AG361" s="663"/>
      <c r="AH361" s="663"/>
      <c r="AI361" s="663"/>
      <c r="AJ361" s="664"/>
      <c r="AK361" s="132" t="s">
        <v>280</v>
      </c>
      <c r="AL361" s="663"/>
      <c r="AM361" s="663"/>
      <c r="AN361" s="663"/>
      <c r="AO361" s="663"/>
      <c r="AP361" s="663"/>
      <c r="AQ361" s="664"/>
      <c r="AR361" s="156"/>
      <c r="AS361" s="665"/>
      <c r="AT361" s="665"/>
      <c r="AU361" s="665"/>
      <c r="AV361" s="665"/>
      <c r="AW361" s="665"/>
      <c r="AX361" s="666"/>
    </row>
    <row r="362" spans="1:50" ht="18.95" customHeight="1" x14ac:dyDescent="0.15">
      <c r="A362" s="81"/>
      <c r="B362" s="82"/>
      <c r="C362" s="82"/>
      <c r="D362" s="82"/>
      <c r="E362" s="82"/>
      <c r="F362" s="83"/>
      <c r="G362" s="670"/>
      <c r="H362" s="153"/>
      <c r="I362" s="678" t="s">
        <v>42</v>
      </c>
      <c r="J362" s="679"/>
      <c r="K362" s="679"/>
      <c r="L362" s="679"/>
      <c r="M362" s="679"/>
      <c r="N362" s="679"/>
      <c r="O362" s="680"/>
      <c r="P362" s="681">
        <v>1</v>
      </c>
      <c r="Q362" s="682"/>
      <c r="R362" s="682"/>
      <c r="S362" s="682"/>
      <c r="T362" s="682"/>
      <c r="U362" s="682"/>
      <c r="V362" s="683"/>
      <c r="W362" s="681">
        <v>1</v>
      </c>
      <c r="X362" s="682"/>
      <c r="Y362" s="682"/>
      <c r="Z362" s="682"/>
      <c r="AA362" s="682"/>
      <c r="AB362" s="682"/>
      <c r="AC362" s="683"/>
      <c r="AD362" s="681">
        <v>1</v>
      </c>
      <c r="AE362" s="682"/>
      <c r="AF362" s="682"/>
      <c r="AG362" s="682"/>
      <c r="AH362" s="682"/>
      <c r="AI362" s="682"/>
      <c r="AJ362" s="683"/>
      <c r="AK362" s="681" t="s">
        <v>188</v>
      </c>
      <c r="AL362" s="682"/>
      <c r="AM362" s="682"/>
      <c r="AN362" s="682"/>
      <c r="AO362" s="682"/>
      <c r="AP362" s="682"/>
      <c r="AQ362" s="683"/>
      <c r="AR362" s="681"/>
      <c r="AS362" s="682"/>
      <c r="AT362" s="682"/>
      <c r="AU362" s="682"/>
      <c r="AV362" s="682"/>
      <c r="AW362" s="682"/>
      <c r="AX362" s="684"/>
    </row>
    <row r="363" spans="1:50" ht="18.95" customHeight="1" x14ac:dyDescent="0.15">
      <c r="A363" s="81"/>
      <c r="B363" s="82"/>
      <c r="C363" s="82"/>
      <c r="D363" s="82"/>
      <c r="E363" s="82"/>
      <c r="F363" s="83"/>
      <c r="G363" s="700" t="s">
        <v>43</v>
      </c>
      <c r="H363" s="701"/>
      <c r="I363" s="701"/>
      <c r="J363" s="701"/>
      <c r="K363" s="701"/>
      <c r="L363" s="701"/>
      <c r="M363" s="701"/>
      <c r="N363" s="701"/>
      <c r="O363" s="702"/>
      <c r="P363" s="476">
        <v>0</v>
      </c>
      <c r="Q363" s="564"/>
      <c r="R363" s="564"/>
      <c r="S363" s="564"/>
      <c r="T363" s="564"/>
      <c r="U363" s="564"/>
      <c r="V363" s="565"/>
      <c r="W363" s="476">
        <v>0</v>
      </c>
      <c r="X363" s="564"/>
      <c r="Y363" s="564"/>
      <c r="Z363" s="564"/>
      <c r="AA363" s="564"/>
      <c r="AB363" s="564"/>
      <c r="AC363" s="565"/>
      <c r="AD363" s="476">
        <v>0.03</v>
      </c>
      <c r="AE363" s="564"/>
      <c r="AF363" s="564"/>
      <c r="AG363" s="564"/>
      <c r="AH363" s="564"/>
      <c r="AI363" s="564"/>
      <c r="AJ363" s="565"/>
      <c r="AK363" s="703"/>
      <c r="AL363" s="704"/>
      <c r="AM363" s="704"/>
      <c r="AN363" s="704"/>
      <c r="AO363" s="704"/>
      <c r="AP363" s="704"/>
      <c r="AQ363" s="705"/>
      <c r="AR363" s="703"/>
      <c r="AS363" s="704"/>
      <c r="AT363" s="704"/>
      <c r="AU363" s="704"/>
      <c r="AV363" s="704"/>
      <c r="AW363" s="704"/>
      <c r="AX363" s="706"/>
    </row>
    <row r="364" spans="1:50" ht="18.95" customHeight="1" x14ac:dyDescent="0.15">
      <c r="A364" s="84"/>
      <c r="B364" s="85"/>
      <c r="C364" s="85"/>
      <c r="D364" s="85"/>
      <c r="E364" s="85"/>
      <c r="F364" s="86"/>
      <c r="G364" s="700" t="s">
        <v>44</v>
      </c>
      <c r="H364" s="701"/>
      <c r="I364" s="701"/>
      <c r="J364" s="701"/>
      <c r="K364" s="701"/>
      <c r="L364" s="701"/>
      <c r="M364" s="701"/>
      <c r="N364" s="701"/>
      <c r="O364" s="702"/>
      <c r="P364" s="476" t="s">
        <v>188</v>
      </c>
      <c r="Q364" s="564"/>
      <c r="R364" s="564"/>
      <c r="S364" s="564"/>
      <c r="T364" s="564"/>
      <c r="U364" s="564"/>
      <c r="V364" s="565"/>
      <c r="W364" s="476" t="s">
        <v>188</v>
      </c>
      <c r="X364" s="564"/>
      <c r="Y364" s="564"/>
      <c r="Z364" s="564"/>
      <c r="AA364" s="564"/>
      <c r="AB364" s="564"/>
      <c r="AC364" s="565"/>
      <c r="AD364" s="476">
        <v>2.4</v>
      </c>
      <c r="AE364" s="564"/>
      <c r="AF364" s="564"/>
      <c r="AG364" s="564"/>
      <c r="AH364" s="564"/>
      <c r="AI364" s="564"/>
      <c r="AJ364" s="565"/>
      <c r="AK364" s="703"/>
      <c r="AL364" s="704"/>
      <c r="AM364" s="704"/>
      <c r="AN364" s="704"/>
      <c r="AO364" s="704"/>
      <c r="AP364" s="704"/>
      <c r="AQ364" s="705"/>
      <c r="AR364" s="703"/>
      <c r="AS364" s="704"/>
      <c r="AT364" s="704"/>
      <c r="AU364" s="704"/>
      <c r="AV364" s="704"/>
      <c r="AW364" s="704"/>
      <c r="AX364" s="706"/>
    </row>
    <row r="365" spans="1:50" ht="20.100000000000001" customHeight="1" x14ac:dyDescent="0.15">
      <c r="A365" s="288" t="s">
        <v>86</v>
      </c>
      <c r="B365" s="289"/>
      <c r="C365" s="685" t="s">
        <v>87</v>
      </c>
      <c r="D365" s="686"/>
      <c r="E365" s="686"/>
      <c r="F365" s="686"/>
      <c r="G365" s="686"/>
      <c r="H365" s="686"/>
      <c r="I365" s="686"/>
      <c r="J365" s="686"/>
      <c r="K365" s="687"/>
      <c r="L365" s="688" t="s">
        <v>88</v>
      </c>
      <c r="M365" s="689"/>
      <c r="N365" s="689"/>
      <c r="O365" s="689"/>
      <c r="P365" s="689"/>
      <c r="Q365" s="690"/>
      <c r="R365" s="691" t="s">
        <v>273</v>
      </c>
      <c r="S365" s="686"/>
      <c r="T365" s="686"/>
      <c r="U365" s="686"/>
      <c r="V365" s="686"/>
      <c r="W365" s="687"/>
      <c r="X365" s="691" t="s">
        <v>89</v>
      </c>
      <c r="Y365" s="686"/>
      <c r="Z365" s="686"/>
      <c r="AA365" s="686"/>
      <c r="AB365" s="686"/>
      <c r="AC365" s="686"/>
      <c r="AD365" s="686"/>
      <c r="AE365" s="686"/>
      <c r="AF365" s="686"/>
      <c r="AG365" s="686"/>
      <c r="AH365" s="686"/>
      <c r="AI365" s="686"/>
      <c r="AJ365" s="686"/>
      <c r="AK365" s="686"/>
      <c r="AL365" s="686"/>
      <c r="AM365" s="686"/>
      <c r="AN365" s="686"/>
      <c r="AO365" s="686"/>
      <c r="AP365" s="686"/>
      <c r="AQ365" s="686"/>
      <c r="AR365" s="686"/>
      <c r="AS365" s="686"/>
      <c r="AT365" s="686"/>
      <c r="AU365" s="686"/>
      <c r="AV365" s="686"/>
      <c r="AW365" s="686"/>
      <c r="AX365" s="692"/>
    </row>
    <row r="366" spans="1:50" ht="20.100000000000001" customHeight="1" x14ac:dyDescent="0.15">
      <c r="A366" s="290"/>
      <c r="B366" s="291"/>
      <c r="C366" s="716" t="s">
        <v>298</v>
      </c>
      <c r="D366" s="717"/>
      <c r="E366" s="717"/>
      <c r="F366" s="717"/>
      <c r="G366" s="717"/>
      <c r="H366" s="717"/>
      <c r="I366" s="717"/>
      <c r="J366" s="717"/>
      <c r="K366" s="718"/>
      <c r="L366" s="719" t="s">
        <v>188</v>
      </c>
      <c r="M366" s="717"/>
      <c r="N366" s="717"/>
      <c r="O366" s="717"/>
      <c r="P366" s="717"/>
      <c r="Q366" s="718"/>
      <c r="R366" s="696"/>
      <c r="S366" s="694"/>
      <c r="T366" s="694"/>
      <c r="U366" s="694"/>
      <c r="V366" s="694"/>
      <c r="W366" s="695"/>
      <c r="X366" s="306"/>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8"/>
    </row>
    <row r="367" spans="1:50" ht="20.100000000000001" customHeight="1" x14ac:dyDescent="0.15">
      <c r="A367" s="290"/>
      <c r="B367" s="291"/>
      <c r="C367" s="697" t="s">
        <v>299</v>
      </c>
      <c r="D367" s="698"/>
      <c r="E367" s="698"/>
      <c r="F367" s="698"/>
      <c r="G367" s="698"/>
      <c r="H367" s="698"/>
      <c r="I367" s="698"/>
      <c r="J367" s="698"/>
      <c r="K367" s="699"/>
      <c r="L367" s="708" t="s">
        <v>188</v>
      </c>
      <c r="M367" s="698"/>
      <c r="N367" s="698"/>
      <c r="O367" s="698"/>
      <c r="P367" s="698"/>
      <c r="Q367" s="699"/>
      <c r="R367" s="708"/>
      <c r="S367" s="698"/>
      <c r="T367" s="698"/>
      <c r="U367" s="698"/>
      <c r="V367" s="698"/>
      <c r="W367" s="699"/>
      <c r="X367" s="284"/>
      <c r="Y367" s="285"/>
      <c r="Z367" s="285"/>
      <c r="AA367" s="285"/>
      <c r="AB367" s="285"/>
      <c r="AC367" s="285"/>
      <c r="AD367" s="285"/>
      <c r="AE367" s="285"/>
      <c r="AF367" s="285"/>
      <c r="AG367" s="285"/>
      <c r="AH367" s="285"/>
      <c r="AI367" s="285"/>
      <c r="AJ367" s="285"/>
      <c r="AK367" s="285"/>
      <c r="AL367" s="285"/>
      <c r="AM367" s="285"/>
      <c r="AN367" s="285"/>
      <c r="AO367" s="285"/>
      <c r="AP367" s="285"/>
      <c r="AQ367" s="285"/>
      <c r="AR367" s="285"/>
      <c r="AS367" s="285"/>
      <c r="AT367" s="285"/>
      <c r="AU367" s="285"/>
      <c r="AV367" s="285"/>
      <c r="AW367" s="285"/>
      <c r="AX367" s="286"/>
    </row>
    <row r="368" spans="1:50" ht="20.100000000000001" customHeight="1" x14ac:dyDescent="0.15">
      <c r="A368" s="290"/>
      <c r="B368" s="291"/>
      <c r="C368" s="697"/>
      <c r="D368" s="698"/>
      <c r="E368" s="698"/>
      <c r="F368" s="698"/>
      <c r="G368" s="698"/>
      <c r="H368" s="698"/>
      <c r="I368" s="698"/>
      <c r="J368" s="698"/>
      <c r="K368" s="699"/>
      <c r="L368" s="708"/>
      <c r="M368" s="698"/>
      <c r="N368" s="698"/>
      <c r="O368" s="698"/>
      <c r="P368" s="698"/>
      <c r="Q368" s="699"/>
      <c r="R368" s="708"/>
      <c r="S368" s="698"/>
      <c r="T368" s="698"/>
      <c r="U368" s="698"/>
      <c r="V368" s="698"/>
      <c r="W368" s="699"/>
      <c r="X368" s="284"/>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286"/>
    </row>
    <row r="369" spans="1:50" ht="20.100000000000001" customHeight="1" x14ac:dyDescent="0.15">
      <c r="A369" s="290"/>
      <c r="B369" s="291"/>
      <c r="C369" s="697"/>
      <c r="D369" s="698"/>
      <c r="E369" s="698"/>
      <c r="F369" s="698"/>
      <c r="G369" s="698"/>
      <c r="H369" s="698"/>
      <c r="I369" s="698"/>
      <c r="J369" s="698"/>
      <c r="K369" s="699"/>
      <c r="L369" s="708"/>
      <c r="M369" s="698"/>
      <c r="N369" s="698"/>
      <c r="O369" s="698"/>
      <c r="P369" s="698"/>
      <c r="Q369" s="699"/>
      <c r="R369" s="708"/>
      <c r="S369" s="698"/>
      <c r="T369" s="698"/>
      <c r="U369" s="698"/>
      <c r="V369" s="698"/>
      <c r="W369" s="699"/>
      <c r="X369" s="284"/>
      <c r="Y369" s="285"/>
      <c r="Z369" s="285"/>
      <c r="AA369" s="285"/>
      <c r="AB369" s="285"/>
      <c r="AC369" s="285"/>
      <c r="AD369" s="285"/>
      <c r="AE369" s="285"/>
      <c r="AF369" s="285"/>
      <c r="AG369" s="285"/>
      <c r="AH369" s="285"/>
      <c r="AI369" s="285"/>
      <c r="AJ369" s="285"/>
      <c r="AK369" s="285"/>
      <c r="AL369" s="285"/>
      <c r="AM369" s="285"/>
      <c r="AN369" s="285"/>
      <c r="AO369" s="285"/>
      <c r="AP369" s="285"/>
      <c r="AQ369" s="285"/>
      <c r="AR369" s="285"/>
      <c r="AS369" s="285"/>
      <c r="AT369" s="285"/>
      <c r="AU369" s="285"/>
      <c r="AV369" s="285"/>
      <c r="AW369" s="285"/>
      <c r="AX369" s="286"/>
    </row>
    <row r="370" spans="1:50" ht="20.100000000000001" customHeight="1" x14ac:dyDescent="0.15">
      <c r="A370" s="290"/>
      <c r="B370" s="291"/>
      <c r="C370" s="697"/>
      <c r="D370" s="698"/>
      <c r="E370" s="698"/>
      <c r="F370" s="698"/>
      <c r="G370" s="698"/>
      <c r="H370" s="698"/>
      <c r="I370" s="698"/>
      <c r="J370" s="698"/>
      <c r="K370" s="699"/>
      <c r="L370" s="708"/>
      <c r="M370" s="698"/>
      <c r="N370" s="698"/>
      <c r="O370" s="698"/>
      <c r="P370" s="698"/>
      <c r="Q370" s="699"/>
      <c r="R370" s="708"/>
      <c r="S370" s="698"/>
      <c r="T370" s="698"/>
      <c r="U370" s="698"/>
      <c r="V370" s="698"/>
      <c r="W370" s="699"/>
      <c r="X370" s="284"/>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20.100000000000001" customHeight="1" x14ac:dyDescent="0.15">
      <c r="A371" s="290"/>
      <c r="B371" s="291"/>
      <c r="C371" s="707"/>
      <c r="D371" s="365"/>
      <c r="E371" s="365"/>
      <c r="F371" s="365"/>
      <c r="G371" s="365"/>
      <c r="H371" s="365"/>
      <c r="I371" s="365"/>
      <c r="J371" s="365"/>
      <c r="K371" s="366"/>
      <c r="L371" s="364"/>
      <c r="M371" s="365"/>
      <c r="N371" s="365"/>
      <c r="O371" s="365"/>
      <c r="P371" s="365"/>
      <c r="Q371" s="366"/>
      <c r="R371" s="364"/>
      <c r="S371" s="365"/>
      <c r="T371" s="365"/>
      <c r="U371" s="365"/>
      <c r="V371" s="365"/>
      <c r="W371" s="366"/>
      <c r="X371" s="284"/>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20.100000000000001" customHeight="1" thickBot="1" x14ac:dyDescent="0.2">
      <c r="A372" s="292"/>
      <c r="B372" s="293"/>
      <c r="C372" s="339" t="s">
        <v>42</v>
      </c>
      <c r="D372" s="340"/>
      <c r="E372" s="340"/>
      <c r="F372" s="340"/>
      <c r="G372" s="340"/>
      <c r="H372" s="340"/>
      <c r="I372" s="340"/>
      <c r="J372" s="340"/>
      <c r="K372" s="341"/>
      <c r="L372" s="342" t="s">
        <v>188</v>
      </c>
      <c r="M372" s="343"/>
      <c r="N372" s="343"/>
      <c r="O372" s="343"/>
      <c r="P372" s="343"/>
      <c r="Q372" s="344"/>
      <c r="R372" s="342"/>
      <c r="S372" s="343"/>
      <c r="T372" s="343"/>
      <c r="U372" s="343"/>
      <c r="V372" s="343"/>
      <c r="W372" s="344"/>
      <c r="X372" s="345"/>
      <c r="Y372" s="346"/>
      <c r="Z372" s="346"/>
      <c r="AA372" s="346"/>
      <c r="AB372" s="346"/>
      <c r="AC372" s="346"/>
      <c r="AD372" s="346"/>
      <c r="AE372" s="346"/>
      <c r="AF372" s="346"/>
      <c r="AG372" s="346"/>
      <c r="AH372" s="346"/>
      <c r="AI372" s="346"/>
      <c r="AJ372" s="346"/>
      <c r="AK372" s="346"/>
      <c r="AL372" s="346"/>
      <c r="AM372" s="346"/>
      <c r="AN372" s="346"/>
      <c r="AO372" s="346"/>
      <c r="AP372" s="346"/>
      <c r="AQ372" s="346"/>
      <c r="AR372" s="346"/>
      <c r="AS372" s="346"/>
      <c r="AT372" s="346"/>
      <c r="AU372" s="346"/>
      <c r="AV372" s="346"/>
      <c r="AW372" s="346"/>
      <c r="AX372" s="347"/>
    </row>
    <row r="373" spans="1:50" x14ac:dyDescent="0.1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row>
    <row r="374" spans="1:50" ht="14.25" thickBot="1" x14ac:dyDescent="0.2">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619" t="s">
        <v>255</v>
      </c>
      <c r="AR374" s="619"/>
      <c r="AS374" s="619"/>
      <c r="AT374" s="619"/>
      <c r="AU374" s="619"/>
      <c r="AV374" s="619"/>
      <c r="AW374" s="619"/>
      <c r="AX374" s="619"/>
    </row>
    <row r="375" spans="1:50" ht="30" customHeight="1" x14ac:dyDescent="0.15">
      <c r="A375" s="57" t="s">
        <v>256</v>
      </c>
      <c r="B375" s="58"/>
      <c r="C375" s="58"/>
      <c r="D375" s="58"/>
      <c r="E375" s="58"/>
      <c r="F375" s="620"/>
      <c r="G375" s="621" t="s">
        <v>300</v>
      </c>
      <c r="H375" s="622"/>
      <c r="I375" s="622"/>
      <c r="J375" s="622"/>
      <c r="K375" s="622"/>
      <c r="L375" s="622"/>
      <c r="M375" s="622"/>
      <c r="N375" s="622"/>
      <c r="O375" s="622"/>
      <c r="P375" s="622"/>
      <c r="Q375" s="622"/>
      <c r="R375" s="622"/>
      <c r="S375" s="622"/>
      <c r="T375" s="622"/>
      <c r="U375" s="622"/>
      <c r="V375" s="622"/>
      <c r="W375" s="622"/>
      <c r="X375" s="623"/>
      <c r="Y375" s="61" t="s">
        <v>258</v>
      </c>
      <c r="Z375" s="624"/>
      <c r="AA375" s="624"/>
      <c r="AB375" s="624"/>
      <c r="AC375" s="624"/>
      <c r="AD375" s="625"/>
      <c r="AE375" s="626" t="s">
        <v>259</v>
      </c>
      <c r="AF375" s="627"/>
      <c r="AG375" s="627"/>
      <c r="AH375" s="627"/>
      <c r="AI375" s="627"/>
      <c r="AJ375" s="627"/>
      <c r="AK375" s="627"/>
      <c r="AL375" s="627"/>
      <c r="AM375" s="627"/>
      <c r="AN375" s="627"/>
      <c r="AO375" s="627"/>
      <c r="AP375" s="628"/>
      <c r="AQ375" s="67" t="s">
        <v>7</v>
      </c>
      <c r="AR375" s="629"/>
      <c r="AS375" s="629"/>
      <c r="AT375" s="629"/>
      <c r="AU375" s="629"/>
      <c r="AV375" s="629"/>
      <c r="AW375" s="629"/>
      <c r="AX375" s="630"/>
    </row>
    <row r="376" spans="1:50" ht="23.1" customHeight="1" x14ac:dyDescent="0.15">
      <c r="A376" s="104" t="s">
        <v>8</v>
      </c>
      <c r="B376" s="648"/>
      <c r="C376" s="648"/>
      <c r="D376" s="648"/>
      <c r="E376" s="648"/>
      <c r="F376" s="649"/>
      <c r="G376" s="650" t="s">
        <v>301</v>
      </c>
      <c r="H376" s="651"/>
      <c r="I376" s="651"/>
      <c r="J376" s="651"/>
      <c r="K376" s="651"/>
      <c r="L376" s="651"/>
      <c r="M376" s="651"/>
      <c r="N376" s="651"/>
      <c r="O376" s="651"/>
      <c r="P376" s="651"/>
      <c r="Q376" s="651"/>
      <c r="R376" s="651"/>
      <c r="S376" s="651"/>
      <c r="T376" s="651"/>
      <c r="U376" s="651"/>
      <c r="V376" s="651"/>
      <c r="W376" s="651"/>
      <c r="X376" s="652"/>
      <c r="Y376" s="110" t="s">
        <v>10</v>
      </c>
      <c r="Z376" s="653"/>
      <c r="AA376" s="653"/>
      <c r="AB376" s="653"/>
      <c r="AC376" s="653"/>
      <c r="AD376" s="654"/>
      <c r="AE376" s="655" t="s">
        <v>260</v>
      </c>
      <c r="AF376" s="111"/>
      <c r="AG376" s="111"/>
      <c r="AH376" s="111"/>
      <c r="AI376" s="111"/>
      <c r="AJ376" s="111"/>
      <c r="AK376" s="111"/>
      <c r="AL376" s="111"/>
      <c r="AM376" s="111"/>
      <c r="AN376" s="111"/>
      <c r="AO376" s="111"/>
      <c r="AP376" s="112"/>
      <c r="AQ376" s="656" t="s">
        <v>261</v>
      </c>
      <c r="AR376" s="657"/>
      <c r="AS376" s="657"/>
      <c r="AT376" s="657"/>
      <c r="AU376" s="657"/>
      <c r="AV376" s="657"/>
      <c r="AW376" s="657"/>
      <c r="AX376" s="658"/>
    </row>
    <row r="377" spans="1:50" ht="23.1" customHeight="1" x14ac:dyDescent="0.15">
      <c r="A377" s="116" t="s">
        <v>13</v>
      </c>
      <c r="B377" s="117"/>
      <c r="C377" s="117"/>
      <c r="D377" s="117"/>
      <c r="E377" s="117"/>
      <c r="F377" s="659"/>
      <c r="G377" s="660" t="s">
        <v>262</v>
      </c>
      <c r="H377" s="661"/>
      <c r="I377" s="661"/>
      <c r="J377" s="661"/>
      <c r="K377" s="661"/>
      <c r="L377" s="661"/>
      <c r="M377" s="661"/>
      <c r="N377" s="661"/>
      <c r="O377" s="661"/>
      <c r="P377" s="661"/>
      <c r="Q377" s="661"/>
      <c r="R377" s="661"/>
      <c r="S377" s="661"/>
      <c r="T377" s="661"/>
      <c r="U377" s="661"/>
      <c r="V377" s="661"/>
      <c r="W377" s="661"/>
      <c r="X377" s="662"/>
      <c r="Y377" s="119" t="s">
        <v>15</v>
      </c>
      <c r="Z377" s="120"/>
      <c r="AA377" s="120"/>
      <c r="AB377" s="120"/>
      <c r="AC377" s="120"/>
      <c r="AD377" s="121"/>
      <c r="AE377" s="122" t="s">
        <v>16</v>
      </c>
      <c r="AF377" s="123"/>
      <c r="AG377" s="123"/>
      <c r="AH377" s="123"/>
      <c r="AI377" s="123"/>
      <c r="AJ377" s="123"/>
      <c r="AK377" s="123"/>
      <c r="AL377" s="123"/>
      <c r="AM377" s="123"/>
      <c r="AN377" s="123"/>
      <c r="AO377" s="123"/>
      <c r="AP377" s="123"/>
      <c r="AQ377" s="124"/>
      <c r="AR377" s="124"/>
      <c r="AS377" s="124"/>
      <c r="AT377" s="124"/>
      <c r="AU377" s="124"/>
      <c r="AV377" s="124"/>
      <c r="AW377" s="124"/>
      <c r="AX377" s="125"/>
    </row>
    <row r="378" spans="1:50" ht="23.1" customHeight="1" x14ac:dyDescent="0.15">
      <c r="A378" s="637" t="s">
        <v>17</v>
      </c>
      <c r="B378" s="638"/>
      <c r="C378" s="638"/>
      <c r="D378" s="638"/>
      <c r="E378" s="638"/>
      <c r="F378" s="639"/>
      <c r="G378" s="640" t="s">
        <v>264</v>
      </c>
      <c r="H378" s="641"/>
      <c r="I378" s="641"/>
      <c r="J378" s="641"/>
      <c r="K378" s="641"/>
      <c r="L378" s="641"/>
      <c r="M378" s="641"/>
      <c r="N378" s="641"/>
      <c r="O378" s="641"/>
      <c r="P378" s="641"/>
      <c r="Q378" s="641"/>
      <c r="R378" s="641"/>
      <c r="S378" s="641"/>
      <c r="T378" s="641"/>
      <c r="U378" s="641"/>
      <c r="V378" s="641"/>
      <c r="W378" s="641"/>
      <c r="X378" s="642"/>
      <c r="Y378" s="97" t="s">
        <v>265</v>
      </c>
      <c r="Z378" s="643"/>
      <c r="AA378" s="643"/>
      <c r="AB378" s="643"/>
      <c r="AC378" s="643"/>
      <c r="AD378" s="644"/>
      <c r="AE378" s="645"/>
      <c r="AF378" s="646"/>
      <c r="AG378" s="646"/>
      <c r="AH378" s="646"/>
      <c r="AI378" s="646"/>
      <c r="AJ378" s="646"/>
      <c r="AK378" s="646"/>
      <c r="AL378" s="646"/>
      <c r="AM378" s="646"/>
      <c r="AN378" s="646"/>
      <c r="AO378" s="646"/>
      <c r="AP378" s="646"/>
      <c r="AQ378" s="646"/>
      <c r="AR378" s="646"/>
      <c r="AS378" s="646"/>
      <c r="AT378" s="646"/>
      <c r="AU378" s="646"/>
      <c r="AV378" s="646"/>
      <c r="AW378" s="646"/>
      <c r="AX378" s="647"/>
    </row>
    <row r="379" spans="1:50" ht="33.950000000000003" customHeight="1" x14ac:dyDescent="0.15">
      <c r="A379" s="69" t="s">
        <v>19</v>
      </c>
      <c r="B379" s="70"/>
      <c r="C379" s="70"/>
      <c r="D379" s="70"/>
      <c r="E379" s="70"/>
      <c r="F379" s="74"/>
      <c r="G379" s="720" t="s">
        <v>302</v>
      </c>
      <c r="H379" s="721"/>
      <c r="I379" s="721"/>
      <c r="J379" s="721"/>
      <c r="K379" s="721"/>
      <c r="L379" s="721"/>
      <c r="M379" s="721"/>
      <c r="N379" s="721"/>
      <c r="O379" s="721"/>
      <c r="P379" s="721"/>
      <c r="Q379" s="721"/>
      <c r="R379" s="721"/>
      <c r="S379" s="721"/>
      <c r="T379" s="721"/>
      <c r="U379" s="721"/>
      <c r="V379" s="721"/>
      <c r="W379" s="721"/>
      <c r="X379" s="721"/>
      <c r="Y379" s="721"/>
      <c r="Z379" s="721"/>
      <c r="AA379" s="721"/>
      <c r="AB379" s="721"/>
      <c r="AC379" s="721"/>
      <c r="AD379" s="721"/>
      <c r="AE379" s="721"/>
      <c r="AF379" s="721"/>
      <c r="AG379" s="721"/>
      <c r="AH379" s="721"/>
      <c r="AI379" s="721"/>
      <c r="AJ379" s="721"/>
      <c r="AK379" s="721"/>
      <c r="AL379" s="721"/>
      <c r="AM379" s="721"/>
      <c r="AN379" s="721"/>
      <c r="AO379" s="721"/>
      <c r="AP379" s="721"/>
      <c r="AQ379" s="721"/>
      <c r="AR379" s="721"/>
      <c r="AS379" s="721"/>
      <c r="AT379" s="721"/>
      <c r="AU379" s="721"/>
      <c r="AV379" s="721"/>
      <c r="AW379" s="721"/>
      <c r="AX379" s="722"/>
    </row>
    <row r="380" spans="1:50" ht="33.950000000000003" customHeight="1" x14ac:dyDescent="0.15">
      <c r="A380" s="69" t="s">
        <v>21</v>
      </c>
      <c r="B380" s="70"/>
      <c r="C380" s="70"/>
      <c r="D380" s="70"/>
      <c r="E380" s="70"/>
      <c r="F380" s="74"/>
      <c r="G380" s="729" t="s">
        <v>303</v>
      </c>
      <c r="H380" s="730"/>
      <c r="I380" s="730"/>
      <c r="J380" s="730"/>
      <c r="K380" s="730"/>
      <c r="L380" s="730"/>
      <c r="M380" s="730"/>
      <c r="N380" s="730"/>
      <c r="O380" s="730"/>
      <c r="P380" s="730"/>
      <c r="Q380" s="730"/>
      <c r="R380" s="730"/>
      <c r="S380" s="730"/>
      <c r="T380" s="730"/>
      <c r="U380" s="730"/>
      <c r="V380" s="730"/>
      <c r="W380" s="730"/>
      <c r="X380" s="730"/>
      <c r="Y380" s="730"/>
      <c r="Z380" s="730"/>
      <c r="AA380" s="730"/>
      <c r="AB380" s="730"/>
      <c r="AC380" s="730"/>
      <c r="AD380" s="730"/>
      <c r="AE380" s="730"/>
      <c r="AF380" s="730"/>
      <c r="AG380" s="730"/>
      <c r="AH380" s="730"/>
      <c r="AI380" s="730"/>
      <c r="AJ380" s="730"/>
      <c r="AK380" s="730"/>
      <c r="AL380" s="730"/>
      <c r="AM380" s="730"/>
      <c r="AN380" s="730"/>
      <c r="AO380" s="730"/>
      <c r="AP380" s="730"/>
      <c r="AQ380" s="730"/>
      <c r="AR380" s="730"/>
      <c r="AS380" s="730"/>
      <c r="AT380" s="730"/>
      <c r="AU380" s="730"/>
      <c r="AV380" s="730"/>
      <c r="AW380" s="730"/>
      <c r="AX380" s="731"/>
    </row>
    <row r="381" spans="1:50" ht="23.1" customHeight="1" x14ac:dyDescent="0.15">
      <c r="A381" s="69" t="s">
        <v>23</v>
      </c>
      <c r="B381" s="70"/>
      <c r="C381" s="70"/>
      <c r="D381" s="70"/>
      <c r="E381" s="70"/>
      <c r="F381" s="74"/>
      <c r="G381" s="103" t="s">
        <v>279</v>
      </c>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c r="AN381" s="76"/>
      <c r="AO381" s="76"/>
      <c r="AP381" s="76"/>
      <c r="AQ381" s="76"/>
      <c r="AR381" s="76"/>
      <c r="AS381" s="76"/>
      <c r="AT381" s="76"/>
      <c r="AU381" s="76"/>
      <c r="AV381" s="76"/>
      <c r="AW381" s="76"/>
      <c r="AX381" s="77"/>
    </row>
    <row r="382" spans="1:50" ht="18.95" customHeight="1" x14ac:dyDescent="0.15">
      <c r="A382" s="78" t="s">
        <v>25</v>
      </c>
      <c r="B382" s="79"/>
      <c r="C382" s="79"/>
      <c r="D382" s="79"/>
      <c r="E382" s="79"/>
      <c r="F382" s="80"/>
      <c r="G382" s="634"/>
      <c r="H382" s="635"/>
      <c r="I382" s="635"/>
      <c r="J382" s="635"/>
      <c r="K382" s="635"/>
      <c r="L382" s="635"/>
      <c r="M382" s="635"/>
      <c r="N382" s="635"/>
      <c r="O382" s="636"/>
      <c r="P382" s="89" t="s">
        <v>269</v>
      </c>
      <c r="Q382" s="90"/>
      <c r="R382" s="90"/>
      <c r="S382" s="90"/>
      <c r="T382" s="90"/>
      <c r="U382" s="90"/>
      <c r="V382" s="91"/>
      <c r="W382" s="89" t="s">
        <v>270</v>
      </c>
      <c r="X382" s="90"/>
      <c r="Y382" s="90"/>
      <c r="Z382" s="90"/>
      <c r="AA382" s="90"/>
      <c r="AB382" s="90"/>
      <c r="AC382" s="91"/>
      <c r="AD382" s="89" t="s">
        <v>271</v>
      </c>
      <c r="AE382" s="90"/>
      <c r="AF382" s="90"/>
      <c r="AG382" s="90"/>
      <c r="AH382" s="90"/>
      <c r="AI382" s="90"/>
      <c r="AJ382" s="91"/>
      <c r="AK382" s="89" t="s">
        <v>272</v>
      </c>
      <c r="AL382" s="90"/>
      <c r="AM382" s="90"/>
      <c r="AN382" s="90"/>
      <c r="AO382" s="90"/>
      <c r="AP382" s="90"/>
      <c r="AQ382" s="91"/>
      <c r="AR382" s="89" t="s">
        <v>273</v>
      </c>
      <c r="AS382" s="90"/>
      <c r="AT382" s="90"/>
      <c r="AU382" s="90"/>
      <c r="AV382" s="90"/>
      <c r="AW382" s="90"/>
      <c r="AX382" s="136"/>
    </row>
    <row r="383" spans="1:50" ht="18.95" customHeight="1" x14ac:dyDescent="0.15">
      <c r="A383" s="81"/>
      <c r="B383" s="82"/>
      <c r="C383" s="82"/>
      <c r="D383" s="82"/>
      <c r="E383" s="82"/>
      <c r="F383" s="83"/>
      <c r="G383" s="137" t="s">
        <v>31</v>
      </c>
      <c r="H383" s="145"/>
      <c r="I383" s="671" t="s">
        <v>32</v>
      </c>
      <c r="J383" s="672"/>
      <c r="K383" s="672"/>
      <c r="L383" s="672"/>
      <c r="M383" s="672"/>
      <c r="N383" s="672"/>
      <c r="O383" s="673"/>
      <c r="P383" s="674">
        <v>1</v>
      </c>
      <c r="Q383" s="675"/>
      <c r="R383" s="675"/>
      <c r="S383" s="675"/>
      <c r="T383" s="675"/>
      <c r="U383" s="675"/>
      <c r="V383" s="676"/>
      <c r="W383" s="674">
        <v>0.9</v>
      </c>
      <c r="X383" s="675"/>
      <c r="Y383" s="675"/>
      <c r="Z383" s="675"/>
      <c r="AA383" s="675"/>
      <c r="AB383" s="675"/>
      <c r="AC383" s="676"/>
      <c r="AD383" s="674">
        <v>0.8</v>
      </c>
      <c r="AE383" s="675"/>
      <c r="AF383" s="675"/>
      <c r="AG383" s="675"/>
      <c r="AH383" s="675"/>
      <c r="AI383" s="675"/>
      <c r="AJ383" s="676"/>
      <c r="AK383" s="674">
        <v>0.7</v>
      </c>
      <c r="AL383" s="675"/>
      <c r="AM383" s="675"/>
      <c r="AN383" s="675"/>
      <c r="AO383" s="675"/>
      <c r="AP383" s="675"/>
      <c r="AQ383" s="676"/>
      <c r="AR383" s="674"/>
      <c r="AS383" s="675"/>
      <c r="AT383" s="675"/>
      <c r="AU383" s="675"/>
      <c r="AV383" s="675"/>
      <c r="AW383" s="675"/>
      <c r="AX383" s="677"/>
    </row>
    <row r="384" spans="1:50" ht="18.95" customHeight="1" x14ac:dyDescent="0.15">
      <c r="A384" s="81"/>
      <c r="B384" s="82"/>
      <c r="C384" s="82"/>
      <c r="D384" s="82"/>
      <c r="E384" s="82"/>
      <c r="F384" s="83"/>
      <c r="G384" s="668"/>
      <c r="H384" s="669"/>
      <c r="I384" s="129" t="s">
        <v>33</v>
      </c>
      <c r="J384" s="149"/>
      <c r="K384" s="149"/>
      <c r="L384" s="149"/>
      <c r="M384" s="149"/>
      <c r="N384" s="149"/>
      <c r="O384" s="150"/>
      <c r="P384" s="132" t="s">
        <v>280</v>
      </c>
      <c r="Q384" s="663"/>
      <c r="R384" s="663"/>
      <c r="S384" s="663"/>
      <c r="T384" s="663"/>
      <c r="U384" s="663"/>
      <c r="V384" s="664"/>
      <c r="W384" s="132" t="s">
        <v>280</v>
      </c>
      <c r="X384" s="663"/>
      <c r="Y384" s="663"/>
      <c r="Z384" s="663"/>
      <c r="AA384" s="663"/>
      <c r="AB384" s="663"/>
      <c r="AC384" s="664"/>
      <c r="AD384" s="132" t="s">
        <v>280</v>
      </c>
      <c r="AE384" s="663"/>
      <c r="AF384" s="663"/>
      <c r="AG384" s="663"/>
      <c r="AH384" s="663"/>
      <c r="AI384" s="663"/>
      <c r="AJ384" s="664"/>
      <c r="AK384" s="132" t="s">
        <v>280</v>
      </c>
      <c r="AL384" s="663"/>
      <c r="AM384" s="663"/>
      <c r="AN384" s="663"/>
      <c r="AO384" s="663"/>
      <c r="AP384" s="663"/>
      <c r="AQ384" s="664"/>
      <c r="AR384" s="156"/>
      <c r="AS384" s="665"/>
      <c r="AT384" s="665"/>
      <c r="AU384" s="665"/>
      <c r="AV384" s="665"/>
      <c r="AW384" s="665"/>
      <c r="AX384" s="666"/>
    </row>
    <row r="385" spans="1:50" ht="18.95" customHeight="1" x14ac:dyDescent="0.15">
      <c r="A385" s="81"/>
      <c r="B385" s="82"/>
      <c r="C385" s="82"/>
      <c r="D385" s="82"/>
      <c r="E385" s="82"/>
      <c r="F385" s="83"/>
      <c r="G385" s="668"/>
      <c r="H385" s="669"/>
      <c r="I385" s="129" t="s">
        <v>37</v>
      </c>
      <c r="J385" s="149"/>
      <c r="K385" s="149"/>
      <c r="L385" s="149"/>
      <c r="M385" s="149"/>
      <c r="N385" s="149"/>
      <c r="O385" s="150"/>
      <c r="P385" s="132" t="s">
        <v>280</v>
      </c>
      <c r="Q385" s="663"/>
      <c r="R385" s="663"/>
      <c r="S385" s="663"/>
      <c r="T385" s="663"/>
      <c r="U385" s="663"/>
      <c r="V385" s="664"/>
      <c r="W385" s="132" t="s">
        <v>280</v>
      </c>
      <c r="X385" s="663"/>
      <c r="Y385" s="663"/>
      <c r="Z385" s="663"/>
      <c r="AA385" s="663"/>
      <c r="AB385" s="663"/>
      <c r="AC385" s="664"/>
      <c r="AD385" s="132" t="s">
        <v>280</v>
      </c>
      <c r="AE385" s="663"/>
      <c r="AF385" s="663"/>
      <c r="AG385" s="663"/>
      <c r="AH385" s="663"/>
      <c r="AI385" s="663"/>
      <c r="AJ385" s="664"/>
      <c r="AK385" s="132" t="s">
        <v>280</v>
      </c>
      <c r="AL385" s="663"/>
      <c r="AM385" s="663"/>
      <c r="AN385" s="663"/>
      <c r="AO385" s="663"/>
      <c r="AP385" s="663"/>
      <c r="AQ385" s="664"/>
      <c r="AR385" s="132"/>
      <c r="AS385" s="663"/>
      <c r="AT385" s="663"/>
      <c r="AU385" s="663"/>
      <c r="AV385" s="663"/>
      <c r="AW385" s="663"/>
      <c r="AX385" s="667"/>
    </row>
    <row r="386" spans="1:50" ht="18.95" customHeight="1" x14ac:dyDescent="0.15">
      <c r="A386" s="81"/>
      <c r="B386" s="82"/>
      <c r="C386" s="82"/>
      <c r="D386" s="82"/>
      <c r="E386" s="82"/>
      <c r="F386" s="83"/>
      <c r="G386" s="668"/>
      <c r="H386" s="669"/>
      <c r="I386" s="129" t="s">
        <v>38</v>
      </c>
      <c r="J386" s="149"/>
      <c r="K386" s="149"/>
      <c r="L386" s="149"/>
      <c r="M386" s="149"/>
      <c r="N386" s="149"/>
      <c r="O386" s="150"/>
      <c r="P386" s="132" t="s">
        <v>280</v>
      </c>
      <c r="Q386" s="663"/>
      <c r="R386" s="663"/>
      <c r="S386" s="663"/>
      <c r="T386" s="663"/>
      <c r="U386" s="663"/>
      <c r="V386" s="664"/>
      <c r="W386" s="132" t="s">
        <v>280</v>
      </c>
      <c r="X386" s="663"/>
      <c r="Y386" s="663"/>
      <c r="Z386" s="663"/>
      <c r="AA386" s="663"/>
      <c r="AB386" s="663"/>
      <c r="AC386" s="664"/>
      <c r="AD386" s="132" t="s">
        <v>280</v>
      </c>
      <c r="AE386" s="663"/>
      <c r="AF386" s="663"/>
      <c r="AG386" s="663"/>
      <c r="AH386" s="663"/>
      <c r="AI386" s="663"/>
      <c r="AJ386" s="664"/>
      <c r="AK386" s="132" t="s">
        <v>280</v>
      </c>
      <c r="AL386" s="663"/>
      <c r="AM386" s="663"/>
      <c r="AN386" s="663"/>
      <c r="AO386" s="663"/>
      <c r="AP386" s="663"/>
      <c r="AQ386" s="664"/>
      <c r="AR386" s="156"/>
      <c r="AS386" s="665"/>
      <c r="AT386" s="665"/>
      <c r="AU386" s="665"/>
      <c r="AV386" s="665"/>
      <c r="AW386" s="665"/>
      <c r="AX386" s="666"/>
    </row>
    <row r="387" spans="1:50" ht="18.95" customHeight="1" x14ac:dyDescent="0.15">
      <c r="A387" s="81"/>
      <c r="B387" s="82"/>
      <c r="C387" s="82"/>
      <c r="D387" s="82"/>
      <c r="E387" s="82"/>
      <c r="F387" s="83"/>
      <c r="G387" s="668"/>
      <c r="H387" s="669"/>
      <c r="I387" s="129" t="s">
        <v>41</v>
      </c>
      <c r="J387" s="149"/>
      <c r="K387" s="149"/>
      <c r="L387" s="149"/>
      <c r="M387" s="149"/>
      <c r="N387" s="149"/>
      <c r="O387" s="150"/>
      <c r="P387" s="132" t="s">
        <v>280</v>
      </c>
      <c r="Q387" s="663"/>
      <c r="R387" s="663"/>
      <c r="S387" s="663"/>
      <c r="T387" s="663"/>
      <c r="U387" s="663"/>
      <c r="V387" s="664"/>
      <c r="W387" s="132" t="s">
        <v>280</v>
      </c>
      <c r="X387" s="663"/>
      <c r="Y387" s="663"/>
      <c r="Z387" s="663"/>
      <c r="AA387" s="663"/>
      <c r="AB387" s="663"/>
      <c r="AC387" s="664"/>
      <c r="AD387" s="132" t="s">
        <v>280</v>
      </c>
      <c r="AE387" s="663"/>
      <c r="AF387" s="663"/>
      <c r="AG387" s="663"/>
      <c r="AH387" s="663"/>
      <c r="AI387" s="663"/>
      <c r="AJ387" s="664"/>
      <c r="AK387" s="132" t="s">
        <v>280</v>
      </c>
      <c r="AL387" s="663"/>
      <c r="AM387" s="663"/>
      <c r="AN387" s="663"/>
      <c r="AO387" s="663"/>
      <c r="AP387" s="663"/>
      <c r="AQ387" s="664"/>
      <c r="AR387" s="156"/>
      <c r="AS387" s="665"/>
      <c r="AT387" s="665"/>
      <c r="AU387" s="665"/>
      <c r="AV387" s="665"/>
      <c r="AW387" s="665"/>
      <c r="AX387" s="666"/>
    </row>
    <row r="388" spans="1:50" ht="18.95" customHeight="1" x14ac:dyDescent="0.15">
      <c r="A388" s="81"/>
      <c r="B388" s="82"/>
      <c r="C388" s="82"/>
      <c r="D388" s="82"/>
      <c r="E388" s="82"/>
      <c r="F388" s="83"/>
      <c r="G388" s="670"/>
      <c r="H388" s="153"/>
      <c r="I388" s="678" t="s">
        <v>42</v>
      </c>
      <c r="J388" s="679"/>
      <c r="K388" s="679"/>
      <c r="L388" s="679"/>
      <c r="M388" s="679"/>
      <c r="N388" s="679"/>
      <c r="O388" s="680"/>
      <c r="P388" s="681">
        <v>1</v>
      </c>
      <c r="Q388" s="682"/>
      <c r="R388" s="682"/>
      <c r="S388" s="682"/>
      <c r="T388" s="682"/>
      <c r="U388" s="682"/>
      <c r="V388" s="683"/>
      <c r="W388" s="681">
        <v>0.9</v>
      </c>
      <c r="X388" s="682"/>
      <c r="Y388" s="682"/>
      <c r="Z388" s="682"/>
      <c r="AA388" s="682"/>
      <c r="AB388" s="682"/>
      <c r="AC388" s="683"/>
      <c r="AD388" s="681">
        <v>0.8</v>
      </c>
      <c r="AE388" s="682"/>
      <c r="AF388" s="682"/>
      <c r="AG388" s="682"/>
      <c r="AH388" s="682"/>
      <c r="AI388" s="682"/>
      <c r="AJ388" s="683"/>
      <c r="AK388" s="681">
        <v>0.7</v>
      </c>
      <c r="AL388" s="682"/>
      <c r="AM388" s="682"/>
      <c r="AN388" s="682"/>
      <c r="AO388" s="682"/>
      <c r="AP388" s="682"/>
      <c r="AQ388" s="683"/>
      <c r="AR388" s="681"/>
      <c r="AS388" s="682"/>
      <c r="AT388" s="682"/>
      <c r="AU388" s="682"/>
      <c r="AV388" s="682"/>
      <c r="AW388" s="682"/>
      <c r="AX388" s="684"/>
    </row>
    <row r="389" spans="1:50" ht="18.95" customHeight="1" x14ac:dyDescent="0.15">
      <c r="A389" s="81"/>
      <c r="B389" s="82"/>
      <c r="C389" s="82"/>
      <c r="D389" s="82"/>
      <c r="E389" s="82"/>
      <c r="F389" s="83"/>
      <c r="G389" s="700" t="s">
        <v>43</v>
      </c>
      <c r="H389" s="701"/>
      <c r="I389" s="701"/>
      <c r="J389" s="701"/>
      <c r="K389" s="701"/>
      <c r="L389" s="701"/>
      <c r="M389" s="701"/>
      <c r="N389" s="701"/>
      <c r="O389" s="702"/>
      <c r="P389" s="476">
        <v>0.1</v>
      </c>
      <c r="Q389" s="564"/>
      <c r="R389" s="564"/>
      <c r="S389" s="564"/>
      <c r="T389" s="564"/>
      <c r="U389" s="564"/>
      <c r="V389" s="565"/>
      <c r="W389" s="476">
        <v>0.2</v>
      </c>
      <c r="X389" s="564"/>
      <c r="Y389" s="564"/>
      <c r="Z389" s="564"/>
      <c r="AA389" s="564"/>
      <c r="AB389" s="564"/>
      <c r="AC389" s="565"/>
      <c r="AD389" s="476">
        <v>0.5</v>
      </c>
      <c r="AE389" s="564"/>
      <c r="AF389" s="564"/>
      <c r="AG389" s="564"/>
      <c r="AH389" s="564"/>
      <c r="AI389" s="564"/>
      <c r="AJ389" s="565"/>
      <c r="AK389" s="703"/>
      <c r="AL389" s="704"/>
      <c r="AM389" s="704"/>
      <c r="AN389" s="704"/>
      <c r="AO389" s="704"/>
      <c r="AP389" s="704"/>
      <c r="AQ389" s="705"/>
      <c r="AR389" s="703"/>
      <c r="AS389" s="704"/>
      <c r="AT389" s="704"/>
      <c r="AU389" s="704"/>
      <c r="AV389" s="704"/>
      <c r="AW389" s="704"/>
      <c r="AX389" s="706"/>
    </row>
    <row r="390" spans="1:50" ht="18.95" customHeight="1" x14ac:dyDescent="0.15">
      <c r="A390" s="84"/>
      <c r="B390" s="85"/>
      <c r="C390" s="85"/>
      <c r="D390" s="85"/>
      <c r="E390" s="85"/>
      <c r="F390" s="86"/>
      <c r="G390" s="700" t="s">
        <v>44</v>
      </c>
      <c r="H390" s="701"/>
      <c r="I390" s="701"/>
      <c r="J390" s="701"/>
      <c r="K390" s="701"/>
      <c r="L390" s="701"/>
      <c r="M390" s="701"/>
      <c r="N390" s="701"/>
      <c r="O390" s="702"/>
      <c r="P390" s="476">
        <v>12</v>
      </c>
      <c r="Q390" s="564"/>
      <c r="R390" s="564"/>
      <c r="S390" s="564"/>
      <c r="T390" s="564"/>
      <c r="U390" s="564"/>
      <c r="V390" s="565"/>
      <c r="W390" s="476">
        <v>21.1</v>
      </c>
      <c r="X390" s="564"/>
      <c r="Y390" s="564"/>
      <c r="Z390" s="564"/>
      <c r="AA390" s="564"/>
      <c r="AB390" s="564"/>
      <c r="AC390" s="565"/>
      <c r="AD390" s="476">
        <v>62.5</v>
      </c>
      <c r="AE390" s="564"/>
      <c r="AF390" s="564"/>
      <c r="AG390" s="564"/>
      <c r="AH390" s="564"/>
      <c r="AI390" s="564"/>
      <c r="AJ390" s="565"/>
      <c r="AK390" s="703"/>
      <c r="AL390" s="704"/>
      <c r="AM390" s="704"/>
      <c r="AN390" s="704"/>
      <c r="AO390" s="704"/>
      <c r="AP390" s="704"/>
      <c r="AQ390" s="705"/>
      <c r="AR390" s="703"/>
      <c r="AS390" s="704"/>
      <c r="AT390" s="704"/>
      <c r="AU390" s="704"/>
      <c r="AV390" s="704"/>
      <c r="AW390" s="704"/>
      <c r="AX390" s="706"/>
    </row>
    <row r="391" spans="1:50" ht="20.100000000000001" customHeight="1" x14ac:dyDescent="0.15">
      <c r="A391" s="288" t="s">
        <v>86</v>
      </c>
      <c r="B391" s="289"/>
      <c r="C391" s="685" t="s">
        <v>87</v>
      </c>
      <c r="D391" s="686"/>
      <c r="E391" s="686"/>
      <c r="F391" s="686"/>
      <c r="G391" s="686"/>
      <c r="H391" s="686"/>
      <c r="I391" s="686"/>
      <c r="J391" s="686"/>
      <c r="K391" s="687"/>
      <c r="L391" s="688" t="s">
        <v>88</v>
      </c>
      <c r="M391" s="689"/>
      <c r="N391" s="689"/>
      <c r="O391" s="689"/>
      <c r="P391" s="689"/>
      <c r="Q391" s="690"/>
      <c r="R391" s="691" t="s">
        <v>273</v>
      </c>
      <c r="S391" s="686"/>
      <c r="T391" s="686"/>
      <c r="U391" s="686"/>
      <c r="V391" s="686"/>
      <c r="W391" s="687"/>
      <c r="X391" s="691" t="s">
        <v>89</v>
      </c>
      <c r="Y391" s="686"/>
      <c r="Z391" s="686"/>
      <c r="AA391" s="686"/>
      <c r="AB391" s="686"/>
      <c r="AC391" s="686"/>
      <c r="AD391" s="686"/>
      <c r="AE391" s="686"/>
      <c r="AF391" s="686"/>
      <c r="AG391" s="686"/>
      <c r="AH391" s="686"/>
      <c r="AI391" s="686"/>
      <c r="AJ391" s="686"/>
      <c r="AK391" s="686"/>
      <c r="AL391" s="686"/>
      <c r="AM391" s="686"/>
      <c r="AN391" s="686"/>
      <c r="AO391" s="686"/>
      <c r="AP391" s="686"/>
      <c r="AQ391" s="686"/>
      <c r="AR391" s="686"/>
      <c r="AS391" s="686"/>
      <c r="AT391" s="686"/>
      <c r="AU391" s="686"/>
      <c r="AV391" s="686"/>
      <c r="AW391" s="686"/>
      <c r="AX391" s="692"/>
    </row>
    <row r="392" spans="1:50" ht="20.100000000000001" customHeight="1" x14ac:dyDescent="0.15">
      <c r="A392" s="290"/>
      <c r="B392" s="291"/>
      <c r="C392" s="716" t="s">
        <v>304</v>
      </c>
      <c r="D392" s="717"/>
      <c r="E392" s="717"/>
      <c r="F392" s="717"/>
      <c r="G392" s="717"/>
      <c r="H392" s="717"/>
      <c r="I392" s="717"/>
      <c r="J392" s="717"/>
      <c r="K392" s="718"/>
      <c r="L392" s="719">
        <v>0.7</v>
      </c>
      <c r="M392" s="717"/>
      <c r="N392" s="717"/>
      <c r="O392" s="717"/>
      <c r="P392" s="717"/>
      <c r="Q392" s="718"/>
      <c r="R392" s="696"/>
      <c r="S392" s="694"/>
      <c r="T392" s="694"/>
      <c r="U392" s="694"/>
      <c r="V392" s="694"/>
      <c r="W392" s="695"/>
      <c r="X392" s="306"/>
      <c r="Y392" s="307"/>
      <c r="Z392" s="307"/>
      <c r="AA392" s="307"/>
      <c r="AB392" s="307"/>
      <c r="AC392" s="307"/>
      <c r="AD392" s="307"/>
      <c r="AE392" s="307"/>
      <c r="AF392" s="307"/>
      <c r="AG392" s="307"/>
      <c r="AH392" s="307"/>
      <c r="AI392" s="307"/>
      <c r="AJ392" s="307"/>
      <c r="AK392" s="307"/>
      <c r="AL392" s="307"/>
      <c r="AM392" s="307"/>
      <c r="AN392" s="307"/>
      <c r="AO392" s="307"/>
      <c r="AP392" s="307"/>
      <c r="AQ392" s="307"/>
      <c r="AR392" s="307"/>
      <c r="AS392" s="307"/>
      <c r="AT392" s="307"/>
      <c r="AU392" s="307"/>
      <c r="AV392" s="307"/>
      <c r="AW392" s="307"/>
      <c r="AX392" s="308"/>
    </row>
    <row r="393" spans="1:50" ht="20.100000000000001" customHeight="1" x14ac:dyDescent="0.15">
      <c r="A393" s="290"/>
      <c r="B393" s="291"/>
      <c r="C393" s="697"/>
      <c r="D393" s="698"/>
      <c r="E393" s="698"/>
      <c r="F393" s="698"/>
      <c r="G393" s="698"/>
      <c r="H393" s="698"/>
      <c r="I393" s="698"/>
      <c r="J393" s="698"/>
      <c r="K393" s="699"/>
      <c r="L393" s="708"/>
      <c r="M393" s="698"/>
      <c r="N393" s="698"/>
      <c r="O393" s="698"/>
      <c r="P393" s="698"/>
      <c r="Q393" s="699"/>
      <c r="R393" s="708"/>
      <c r="S393" s="698"/>
      <c r="T393" s="698"/>
      <c r="U393" s="698"/>
      <c r="V393" s="698"/>
      <c r="W393" s="699"/>
      <c r="X393" s="284"/>
      <c r="Y393" s="285"/>
      <c r="Z393" s="285"/>
      <c r="AA393" s="285"/>
      <c r="AB393" s="285"/>
      <c r="AC393" s="285"/>
      <c r="AD393" s="285"/>
      <c r="AE393" s="285"/>
      <c r="AF393" s="285"/>
      <c r="AG393" s="285"/>
      <c r="AH393" s="285"/>
      <c r="AI393" s="285"/>
      <c r="AJ393" s="285"/>
      <c r="AK393" s="285"/>
      <c r="AL393" s="285"/>
      <c r="AM393" s="285"/>
      <c r="AN393" s="285"/>
      <c r="AO393" s="285"/>
      <c r="AP393" s="285"/>
      <c r="AQ393" s="285"/>
      <c r="AR393" s="285"/>
      <c r="AS393" s="285"/>
      <c r="AT393" s="285"/>
      <c r="AU393" s="285"/>
      <c r="AV393" s="285"/>
      <c r="AW393" s="285"/>
      <c r="AX393" s="286"/>
    </row>
    <row r="394" spans="1:50" ht="20.100000000000001" customHeight="1" x14ac:dyDescent="0.15">
      <c r="A394" s="290"/>
      <c r="B394" s="291"/>
      <c r="C394" s="697"/>
      <c r="D394" s="698"/>
      <c r="E394" s="698"/>
      <c r="F394" s="698"/>
      <c r="G394" s="698"/>
      <c r="H394" s="698"/>
      <c r="I394" s="698"/>
      <c r="J394" s="698"/>
      <c r="K394" s="699"/>
      <c r="L394" s="708"/>
      <c r="M394" s="698"/>
      <c r="N394" s="698"/>
      <c r="O394" s="698"/>
      <c r="P394" s="698"/>
      <c r="Q394" s="699"/>
      <c r="R394" s="708"/>
      <c r="S394" s="698"/>
      <c r="T394" s="698"/>
      <c r="U394" s="698"/>
      <c r="V394" s="698"/>
      <c r="W394" s="699"/>
      <c r="X394" s="284"/>
      <c r="Y394" s="285"/>
      <c r="Z394" s="285"/>
      <c r="AA394" s="285"/>
      <c r="AB394" s="285"/>
      <c r="AC394" s="285"/>
      <c r="AD394" s="285"/>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0.100000000000001" customHeight="1" x14ac:dyDescent="0.15">
      <c r="A395" s="290"/>
      <c r="B395" s="291"/>
      <c r="C395" s="697"/>
      <c r="D395" s="698"/>
      <c r="E395" s="698"/>
      <c r="F395" s="698"/>
      <c r="G395" s="698"/>
      <c r="H395" s="698"/>
      <c r="I395" s="698"/>
      <c r="J395" s="698"/>
      <c r="K395" s="699"/>
      <c r="L395" s="708"/>
      <c r="M395" s="698"/>
      <c r="N395" s="698"/>
      <c r="O395" s="698"/>
      <c r="P395" s="698"/>
      <c r="Q395" s="699"/>
      <c r="R395" s="708"/>
      <c r="S395" s="698"/>
      <c r="T395" s="698"/>
      <c r="U395" s="698"/>
      <c r="V395" s="698"/>
      <c r="W395" s="699"/>
      <c r="X395" s="284"/>
      <c r="Y395" s="285"/>
      <c r="Z395" s="285"/>
      <c r="AA395" s="285"/>
      <c r="AB395" s="285"/>
      <c r="AC395" s="285"/>
      <c r="AD395" s="285"/>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0.100000000000001" customHeight="1" x14ac:dyDescent="0.15">
      <c r="A396" s="290"/>
      <c r="B396" s="291"/>
      <c r="C396" s="697"/>
      <c r="D396" s="698"/>
      <c r="E396" s="698"/>
      <c r="F396" s="698"/>
      <c r="G396" s="698"/>
      <c r="H396" s="698"/>
      <c r="I396" s="698"/>
      <c r="J396" s="698"/>
      <c r="K396" s="699"/>
      <c r="L396" s="708"/>
      <c r="M396" s="698"/>
      <c r="N396" s="698"/>
      <c r="O396" s="698"/>
      <c r="P396" s="698"/>
      <c r="Q396" s="699"/>
      <c r="R396" s="708"/>
      <c r="S396" s="698"/>
      <c r="T396" s="698"/>
      <c r="U396" s="698"/>
      <c r="V396" s="698"/>
      <c r="W396" s="699"/>
      <c r="X396" s="284"/>
      <c r="Y396" s="285"/>
      <c r="Z396" s="285"/>
      <c r="AA396" s="285"/>
      <c r="AB396" s="285"/>
      <c r="AC396" s="285"/>
      <c r="AD396" s="285"/>
      <c r="AE396" s="285"/>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0.100000000000001" customHeight="1" x14ac:dyDescent="0.15">
      <c r="A397" s="290"/>
      <c r="B397" s="291"/>
      <c r="C397" s="707"/>
      <c r="D397" s="365"/>
      <c r="E397" s="365"/>
      <c r="F397" s="365"/>
      <c r="G397" s="365"/>
      <c r="H397" s="365"/>
      <c r="I397" s="365"/>
      <c r="J397" s="365"/>
      <c r="K397" s="366"/>
      <c r="L397" s="364"/>
      <c r="M397" s="365"/>
      <c r="N397" s="365"/>
      <c r="O397" s="365"/>
      <c r="P397" s="365"/>
      <c r="Q397" s="366"/>
      <c r="R397" s="364"/>
      <c r="S397" s="365"/>
      <c r="T397" s="365"/>
      <c r="U397" s="365"/>
      <c r="V397" s="365"/>
      <c r="W397" s="366"/>
      <c r="X397" s="284"/>
      <c r="Y397" s="285"/>
      <c r="Z397" s="285"/>
      <c r="AA397" s="285"/>
      <c r="AB397" s="285"/>
      <c r="AC397" s="285"/>
      <c r="AD397" s="285"/>
      <c r="AE397" s="285"/>
      <c r="AF397" s="285"/>
      <c r="AG397" s="285"/>
      <c r="AH397" s="285"/>
      <c r="AI397" s="285"/>
      <c r="AJ397" s="285"/>
      <c r="AK397" s="285"/>
      <c r="AL397" s="285"/>
      <c r="AM397" s="285"/>
      <c r="AN397" s="285"/>
      <c r="AO397" s="285"/>
      <c r="AP397" s="285"/>
      <c r="AQ397" s="285"/>
      <c r="AR397" s="285"/>
      <c r="AS397" s="285"/>
      <c r="AT397" s="285"/>
      <c r="AU397" s="285"/>
      <c r="AV397" s="285"/>
      <c r="AW397" s="285"/>
      <c r="AX397" s="286"/>
    </row>
    <row r="398" spans="1:50" ht="20.100000000000001" customHeight="1" thickBot="1" x14ac:dyDescent="0.2">
      <c r="A398" s="292"/>
      <c r="B398" s="293"/>
      <c r="C398" s="339" t="s">
        <v>42</v>
      </c>
      <c r="D398" s="340"/>
      <c r="E398" s="340"/>
      <c r="F398" s="340"/>
      <c r="G398" s="340"/>
      <c r="H398" s="340"/>
      <c r="I398" s="340"/>
      <c r="J398" s="340"/>
      <c r="K398" s="341"/>
      <c r="L398" s="342">
        <v>0.7</v>
      </c>
      <c r="M398" s="343"/>
      <c r="N398" s="343"/>
      <c r="O398" s="343"/>
      <c r="P398" s="343"/>
      <c r="Q398" s="344"/>
      <c r="R398" s="342"/>
      <c r="S398" s="343"/>
      <c r="T398" s="343"/>
      <c r="U398" s="343"/>
      <c r="V398" s="343"/>
      <c r="W398" s="344"/>
      <c r="X398" s="345"/>
      <c r="Y398" s="346"/>
      <c r="Z398" s="346"/>
      <c r="AA398" s="346"/>
      <c r="AB398" s="346"/>
      <c r="AC398" s="346"/>
      <c r="AD398" s="346"/>
      <c r="AE398" s="346"/>
      <c r="AF398" s="346"/>
      <c r="AG398" s="346"/>
      <c r="AH398" s="346"/>
      <c r="AI398" s="346"/>
      <c r="AJ398" s="346"/>
      <c r="AK398" s="346"/>
      <c r="AL398" s="346"/>
      <c r="AM398" s="346"/>
      <c r="AN398" s="346"/>
      <c r="AO398" s="346"/>
      <c r="AP398" s="346"/>
      <c r="AQ398" s="346"/>
      <c r="AR398" s="346"/>
      <c r="AS398" s="346"/>
      <c r="AT398" s="346"/>
      <c r="AU398" s="346"/>
      <c r="AV398" s="346"/>
      <c r="AW398" s="346"/>
      <c r="AX398" s="347"/>
    </row>
    <row r="399" spans="1:50" x14ac:dyDescent="0.1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row>
    <row r="400" spans="1:50" ht="14.25" thickBot="1" x14ac:dyDescent="0.2">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619" t="s">
        <v>255</v>
      </c>
      <c r="AR400" s="619"/>
      <c r="AS400" s="619"/>
      <c r="AT400" s="619"/>
      <c r="AU400" s="619"/>
      <c r="AV400" s="619"/>
      <c r="AW400" s="619"/>
      <c r="AX400" s="619"/>
    </row>
    <row r="401" spans="1:50" ht="23.1" customHeight="1" x14ac:dyDescent="0.15">
      <c r="A401" s="57" t="s">
        <v>256</v>
      </c>
      <c r="B401" s="58"/>
      <c r="C401" s="58"/>
      <c r="D401" s="58"/>
      <c r="E401" s="58"/>
      <c r="F401" s="620"/>
      <c r="G401" s="621" t="s">
        <v>305</v>
      </c>
      <c r="H401" s="622"/>
      <c r="I401" s="622"/>
      <c r="J401" s="622"/>
      <c r="K401" s="622"/>
      <c r="L401" s="622"/>
      <c r="M401" s="622"/>
      <c r="N401" s="622"/>
      <c r="O401" s="622"/>
      <c r="P401" s="622"/>
      <c r="Q401" s="622"/>
      <c r="R401" s="622"/>
      <c r="S401" s="622"/>
      <c r="T401" s="622"/>
      <c r="U401" s="622"/>
      <c r="V401" s="622"/>
      <c r="W401" s="622"/>
      <c r="X401" s="623"/>
      <c r="Y401" s="61" t="s">
        <v>258</v>
      </c>
      <c r="Z401" s="624"/>
      <c r="AA401" s="624"/>
      <c r="AB401" s="624"/>
      <c r="AC401" s="624"/>
      <c r="AD401" s="625"/>
      <c r="AE401" s="626" t="s">
        <v>259</v>
      </c>
      <c r="AF401" s="627"/>
      <c r="AG401" s="627"/>
      <c r="AH401" s="627"/>
      <c r="AI401" s="627"/>
      <c r="AJ401" s="627"/>
      <c r="AK401" s="627"/>
      <c r="AL401" s="627"/>
      <c r="AM401" s="627"/>
      <c r="AN401" s="627"/>
      <c r="AO401" s="627"/>
      <c r="AP401" s="628"/>
      <c r="AQ401" s="67" t="s">
        <v>7</v>
      </c>
      <c r="AR401" s="629"/>
      <c r="AS401" s="629"/>
      <c r="AT401" s="629"/>
      <c r="AU401" s="629"/>
      <c r="AV401" s="629"/>
      <c r="AW401" s="629"/>
      <c r="AX401" s="630"/>
    </row>
    <row r="402" spans="1:50" ht="23.1" customHeight="1" x14ac:dyDescent="0.15">
      <c r="A402" s="104" t="s">
        <v>8</v>
      </c>
      <c r="B402" s="648"/>
      <c r="C402" s="648"/>
      <c r="D402" s="648"/>
      <c r="E402" s="648"/>
      <c r="F402" s="649"/>
      <c r="G402" s="650"/>
      <c r="H402" s="651"/>
      <c r="I402" s="651"/>
      <c r="J402" s="651"/>
      <c r="K402" s="651"/>
      <c r="L402" s="651"/>
      <c r="M402" s="651"/>
      <c r="N402" s="651"/>
      <c r="O402" s="651"/>
      <c r="P402" s="651"/>
      <c r="Q402" s="651"/>
      <c r="R402" s="651"/>
      <c r="S402" s="651"/>
      <c r="T402" s="651"/>
      <c r="U402" s="651"/>
      <c r="V402" s="651"/>
      <c r="W402" s="651"/>
      <c r="X402" s="652"/>
      <c r="Y402" s="110" t="s">
        <v>10</v>
      </c>
      <c r="Z402" s="653"/>
      <c r="AA402" s="653"/>
      <c r="AB402" s="653"/>
      <c r="AC402" s="653"/>
      <c r="AD402" s="654"/>
      <c r="AE402" s="655" t="s">
        <v>306</v>
      </c>
      <c r="AF402" s="111"/>
      <c r="AG402" s="111"/>
      <c r="AH402" s="111"/>
      <c r="AI402" s="111"/>
      <c r="AJ402" s="111"/>
      <c r="AK402" s="111"/>
      <c r="AL402" s="111"/>
      <c r="AM402" s="111"/>
      <c r="AN402" s="111"/>
      <c r="AO402" s="111"/>
      <c r="AP402" s="112"/>
      <c r="AQ402" s="656" t="s">
        <v>307</v>
      </c>
      <c r="AR402" s="657"/>
      <c r="AS402" s="657"/>
      <c r="AT402" s="657"/>
      <c r="AU402" s="657"/>
      <c r="AV402" s="657"/>
      <c r="AW402" s="657"/>
      <c r="AX402" s="658"/>
    </row>
    <row r="403" spans="1:50" ht="23.1" customHeight="1" x14ac:dyDescent="0.15">
      <c r="A403" s="116" t="s">
        <v>13</v>
      </c>
      <c r="B403" s="117"/>
      <c r="C403" s="117"/>
      <c r="D403" s="117"/>
      <c r="E403" s="117"/>
      <c r="F403" s="659"/>
      <c r="G403" s="660" t="s">
        <v>262</v>
      </c>
      <c r="H403" s="661"/>
      <c r="I403" s="661"/>
      <c r="J403" s="661"/>
      <c r="K403" s="661"/>
      <c r="L403" s="661"/>
      <c r="M403" s="661"/>
      <c r="N403" s="661"/>
      <c r="O403" s="661"/>
      <c r="P403" s="661"/>
      <c r="Q403" s="661"/>
      <c r="R403" s="661"/>
      <c r="S403" s="661"/>
      <c r="T403" s="661"/>
      <c r="U403" s="661"/>
      <c r="V403" s="661"/>
      <c r="W403" s="661"/>
      <c r="X403" s="662"/>
      <c r="Y403" s="119" t="s">
        <v>15</v>
      </c>
      <c r="Z403" s="120"/>
      <c r="AA403" s="120"/>
      <c r="AB403" s="120"/>
      <c r="AC403" s="120"/>
      <c r="AD403" s="121"/>
      <c r="AE403" s="122" t="s">
        <v>16</v>
      </c>
      <c r="AF403" s="123"/>
      <c r="AG403" s="123"/>
      <c r="AH403" s="123"/>
      <c r="AI403" s="123"/>
      <c r="AJ403" s="123"/>
      <c r="AK403" s="123"/>
      <c r="AL403" s="123"/>
      <c r="AM403" s="123"/>
      <c r="AN403" s="123"/>
      <c r="AO403" s="123"/>
      <c r="AP403" s="123"/>
      <c r="AQ403" s="124"/>
      <c r="AR403" s="124"/>
      <c r="AS403" s="124"/>
      <c r="AT403" s="124"/>
      <c r="AU403" s="124"/>
      <c r="AV403" s="124"/>
      <c r="AW403" s="124"/>
      <c r="AX403" s="125"/>
    </row>
    <row r="404" spans="1:50" ht="23.1" customHeight="1" x14ac:dyDescent="0.15">
      <c r="A404" s="637" t="s">
        <v>17</v>
      </c>
      <c r="B404" s="638"/>
      <c r="C404" s="638"/>
      <c r="D404" s="638"/>
      <c r="E404" s="638"/>
      <c r="F404" s="639"/>
      <c r="G404" s="640" t="s">
        <v>264</v>
      </c>
      <c r="H404" s="641"/>
      <c r="I404" s="641"/>
      <c r="J404" s="641"/>
      <c r="K404" s="641"/>
      <c r="L404" s="641"/>
      <c r="M404" s="641"/>
      <c r="N404" s="641"/>
      <c r="O404" s="641"/>
      <c r="P404" s="641"/>
      <c r="Q404" s="641"/>
      <c r="R404" s="641"/>
      <c r="S404" s="641"/>
      <c r="T404" s="641"/>
      <c r="U404" s="641"/>
      <c r="V404" s="641"/>
      <c r="W404" s="641"/>
      <c r="X404" s="642"/>
      <c r="Y404" s="97" t="s">
        <v>265</v>
      </c>
      <c r="Z404" s="643"/>
      <c r="AA404" s="643"/>
      <c r="AB404" s="643"/>
      <c r="AC404" s="643"/>
      <c r="AD404" s="644"/>
      <c r="AE404" s="645"/>
      <c r="AF404" s="646"/>
      <c r="AG404" s="646"/>
      <c r="AH404" s="646"/>
      <c r="AI404" s="646"/>
      <c r="AJ404" s="646"/>
      <c r="AK404" s="646"/>
      <c r="AL404" s="646"/>
      <c r="AM404" s="646"/>
      <c r="AN404" s="646"/>
      <c r="AO404" s="646"/>
      <c r="AP404" s="646"/>
      <c r="AQ404" s="646"/>
      <c r="AR404" s="646"/>
      <c r="AS404" s="646"/>
      <c r="AT404" s="646"/>
      <c r="AU404" s="646"/>
      <c r="AV404" s="646"/>
      <c r="AW404" s="646"/>
      <c r="AX404" s="647"/>
    </row>
    <row r="405" spans="1:50" ht="27" customHeight="1" x14ac:dyDescent="0.15">
      <c r="A405" s="69" t="s">
        <v>19</v>
      </c>
      <c r="B405" s="70"/>
      <c r="C405" s="70"/>
      <c r="D405" s="70"/>
      <c r="E405" s="70"/>
      <c r="F405" s="74"/>
      <c r="G405" s="729" t="s">
        <v>308</v>
      </c>
      <c r="H405" s="730"/>
      <c r="I405" s="730"/>
      <c r="J405" s="730"/>
      <c r="K405" s="730"/>
      <c r="L405" s="730"/>
      <c r="M405" s="730"/>
      <c r="N405" s="730"/>
      <c r="O405" s="730"/>
      <c r="P405" s="730"/>
      <c r="Q405" s="730"/>
      <c r="R405" s="730"/>
      <c r="S405" s="730"/>
      <c r="T405" s="730"/>
      <c r="U405" s="730"/>
      <c r="V405" s="730"/>
      <c r="W405" s="730"/>
      <c r="X405" s="730"/>
      <c r="Y405" s="730"/>
      <c r="Z405" s="730"/>
      <c r="AA405" s="730"/>
      <c r="AB405" s="730"/>
      <c r="AC405" s="730"/>
      <c r="AD405" s="730"/>
      <c r="AE405" s="730"/>
      <c r="AF405" s="730"/>
      <c r="AG405" s="730"/>
      <c r="AH405" s="730"/>
      <c r="AI405" s="730"/>
      <c r="AJ405" s="730"/>
      <c r="AK405" s="730"/>
      <c r="AL405" s="730"/>
      <c r="AM405" s="730"/>
      <c r="AN405" s="730"/>
      <c r="AO405" s="730"/>
      <c r="AP405" s="730"/>
      <c r="AQ405" s="730"/>
      <c r="AR405" s="730"/>
      <c r="AS405" s="730"/>
      <c r="AT405" s="730"/>
      <c r="AU405" s="730"/>
      <c r="AV405" s="730"/>
      <c r="AW405" s="730"/>
      <c r="AX405" s="731"/>
    </row>
    <row r="406" spans="1:50" ht="58.5" customHeight="1" x14ac:dyDescent="0.15">
      <c r="A406" s="69" t="s">
        <v>21</v>
      </c>
      <c r="B406" s="70"/>
      <c r="C406" s="70"/>
      <c r="D406" s="70"/>
      <c r="E406" s="70"/>
      <c r="F406" s="74"/>
      <c r="G406" s="729" t="s">
        <v>309</v>
      </c>
      <c r="H406" s="730"/>
      <c r="I406" s="730"/>
      <c r="J406" s="730"/>
      <c r="K406" s="730"/>
      <c r="L406" s="730"/>
      <c r="M406" s="730"/>
      <c r="N406" s="730"/>
      <c r="O406" s="730"/>
      <c r="P406" s="730"/>
      <c r="Q406" s="730"/>
      <c r="R406" s="730"/>
      <c r="S406" s="730"/>
      <c r="T406" s="730"/>
      <c r="U406" s="730"/>
      <c r="V406" s="730"/>
      <c r="W406" s="730"/>
      <c r="X406" s="730"/>
      <c r="Y406" s="730"/>
      <c r="Z406" s="730"/>
      <c r="AA406" s="730"/>
      <c r="AB406" s="730"/>
      <c r="AC406" s="730"/>
      <c r="AD406" s="730"/>
      <c r="AE406" s="730"/>
      <c r="AF406" s="730"/>
      <c r="AG406" s="730"/>
      <c r="AH406" s="730"/>
      <c r="AI406" s="730"/>
      <c r="AJ406" s="730"/>
      <c r="AK406" s="730"/>
      <c r="AL406" s="730"/>
      <c r="AM406" s="730"/>
      <c r="AN406" s="730"/>
      <c r="AO406" s="730"/>
      <c r="AP406" s="730"/>
      <c r="AQ406" s="730"/>
      <c r="AR406" s="730"/>
      <c r="AS406" s="730"/>
      <c r="AT406" s="730"/>
      <c r="AU406" s="730"/>
      <c r="AV406" s="730"/>
      <c r="AW406" s="730"/>
      <c r="AX406" s="731"/>
    </row>
    <row r="407" spans="1:50" ht="23.1" customHeight="1" x14ac:dyDescent="0.15">
      <c r="A407" s="69" t="s">
        <v>23</v>
      </c>
      <c r="B407" s="70"/>
      <c r="C407" s="70"/>
      <c r="D407" s="70"/>
      <c r="E407" s="70"/>
      <c r="F407" s="74"/>
      <c r="G407" s="103" t="s">
        <v>279</v>
      </c>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c r="AR407" s="76"/>
      <c r="AS407" s="76"/>
      <c r="AT407" s="76"/>
      <c r="AU407" s="76"/>
      <c r="AV407" s="76"/>
      <c r="AW407" s="76"/>
      <c r="AX407" s="77"/>
    </row>
    <row r="408" spans="1:50" ht="18.95" customHeight="1" x14ac:dyDescent="0.15">
      <c r="A408" s="78" t="s">
        <v>25</v>
      </c>
      <c r="B408" s="79"/>
      <c r="C408" s="79"/>
      <c r="D408" s="79"/>
      <c r="E408" s="79"/>
      <c r="F408" s="80"/>
      <c r="G408" s="634"/>
      <c r="H408" s="635"/>
      <c r="I408" s="635"/>
      <c r="J408" s="635"/>
      <c r="K408" s="635"/>
      <c r="L408" s="635"/>
      <c r="M408" s="635"/>
      <c r="N408" s="635"/>
      <c r="O408" s="636"/>
      <c r="P408" s="89" t="s">
        <v>269</v>
      </c>
      <c r="Q408" s="90"/>
      <c r="R408" s="90"/>
      <c r="S408" s="90"/>
      <c r="T408" s="90"/>
      <c r="U408" s="90"/>
      <c r="V408" s="91"/>
      <c r="W408" s="89" t="s">
        <v>270</v>
      </c>
      <c r="X408" s="90"/>
      <c r="Y408" s="90"/>
      <c r="Z408" s="90"/>
      <c r="AA408" s="90"/>
      <c r="AB408" s="90"/>
      <c r="AC408" s="91"/>
      <c r="AD408" s="89" t="s">
        <v>271</v>
      </c>
      <c r="AE408" s="90"/>
      <c r="AF408" s="90"/>
      <c r="AG408" s="90"/>
      <c r="AH408" s="90"/>
      <c r="AI408" s="90"/>
      <c r="AJ408" s="91"/>
      <c r="AK408" s="89" t="s">
        <v>272</v>
      </c>
      <c r="AL408" s="90"/>
      <c r="AM408" s="90"/>
      <c r="AN408" s="90"/>
      <c r="AO408" s="90"/>
      <c r="AP408" s="90"/>
      <c r="AQ408" s="91"/>
      <c r="AR408" s="89" t="s">
        <v>273</v>
      </c>
      <c r="AS408" s="90"/>
      <c r="AT408" s="90"/>
      <c r="AU408" s="90"/>
      <c r="AV408" s="90"/>
      <c r="AW408" s="90"/>
      <c r="AX408" s="136"/>
    </row>
    <row r="409" spans="1:50" ht="18.95" customHeight="1" x14ac:dyDescent="0.15">
      <c r="A409" s="81"/>
      <c r="B409" s="82"/>
      <c r="C409" s="82"/>
      <c r="D409" s="82"/>
      <c r="E409" s="82"/>
      <c r="F409" s="83"/>
      <c r="G409" s="137" t="s">
        <v>31</v>
      </c>
      <c r="H409" s="145"/>
      <c r="I409" s="671" t="s">
        <v>32</v>
      </c>
      <c r="J409" s="672"/>
      <c r="K409" s="672"/>
      <c r="L409" s="672"/>
      <c r="M409" s="672"/>
      <c r="N409" s="672"/>
      <c r="O409" s="673"/>
      <c r="P409" s="674">
        <v>1</v>
      </c>
      <c r="Q409" s="675"/>
      <c r="R409" s="675"/>
      <c r="S409" s="675"/>
      <c r="T409" s="675"/>
      <c r="U409" s="675"/>
      <c r="V409" s="676"/>
      <c r="W409" s="674">
        <v>1</v>
      </c>
      <c r="X409" s="675"/>
      <c r="Y409" s="675"/>
      <c r="Z409" s="675"/>
      <c r="AA409" s="675"/>
      <c r="AB409" s="675"/>
      <c r="AC409" s="676"/>
      <c r="AD409" s="674">
        <v>0.8</v>
      </c>
      <c r="AE409" s="675"/>
      <c r="AF409" s="675"/>
      <c r="AG409" s="675"/>
      <c r="AH409" s="675"/>
      <c r="AI409" s="675"/>
      <c r="AJ409" s="676"/>
      <c r="AK409" s="674">
        <v>0.8</v>
      </c>
      <c r="AL409" s="675"/>
      <c r="AM409" s="675"/>
      <c r="AN409" s="675"/>
      <c r="AO409" s="675"/>
      <c r="AP409" s="675"/>
      <c r="AQ409" s="676"/>
      <c r="AR409" s="674"/>
      <c r="AS409" s="675"/>
      <c r="AT409" s="675"/>
      <c r="AU409" s="675"/>
      <c r="AV409" s="675"/>
      <c r="AW409" s="675"/>
      <c r="AX409" s="677"/>
    </row>
    <row r="410" spans="1:50" ht="18.95" customHeight="1" x14ac:dyDescent="0.15">
      <c r="A410" s="81"/>
      <c r="B410" s="82"/>
      <c r="C410" s="82"/>
      <c r="D410" s="82"/>
      <c r="E410" s="82"/>
      <c r="F410" s="83"/>
      <c r="G410" s="668"/>
      <c r="H410" s="669"/>
      <c r="I410" s="129" t="s">
        <v>33</v>
      </c>
      <c r="J410" s="149"/>
      <c r="K410" s="149"/>
      <c r="L410" s="149"/>
      <c r="M410" s="149"/>
      <c r="N410" s="149"/>
      <c r="O410" s="150"/>
      <c r="P410" s="132" t="s">
        <v>280</v>
      </c>
      <c r="Q410" s="663"/>
      <c r="R410" s="663"/>
      <c r="S410" s="663"/>
      <c r="T410" s="663"/>
      <c r="U410" s="663"/>
      <c r="V410" s="664"/>
      <c r="W410" s="132" t="s">
        <v>280</v>
      </c>
      <c r="X410" s="663"/>
      <c r="Y410" s="663"/>
      <c r="Z410" s="663"/>
      <c r="AA410" s="663"/>
      <c r="AB410" s="663"/>
      <c r="AC410" s="664"/>
      <c r="AD410" s="132" t="s">
        <v>280</v>
      </c>
      <c r="AE410" s="663"/>
      <c r="AF410" s="663"/>
      <c r="AG410" s="663"/>
      <c r="AH410" s="663"/>
      <c r="AI410" s="663"/>
      <c r="AJ410" s="664"/>
      <c r="AK410" s="132" t="s">
        <v>280</v>
      </c>
      <c r="AL410" s="663"/>
      <c r="AM410" s="663"/>
      <c r="AN410" s="663"/>
      <c r="AO410" s="663"/>
      <c r="AP410" s="663"/>
      <c r="AQ410" s="664"/>
      <c r="AR410" s="156"/>
      <c r="AS410" s="665"/>
      <c r="AT410" s="665"/>
      <c r="AU410" s="665"/>
      <c r="AV410" s="665"/>
      <c r="AW410" s="665"/>
      <c r="AX410" s="666"/>
    </row>
    <row r="411" spans="1:50" ht="18.95" customHeight="1" x14ac:dyDescent="0.15">
      <c r="A411" s="81"/>
      <c r="B411" s="82"/>
      <c r="C411" s="82"/>
      <c r="D411" s="82"/>
      <c r="E411" s="82"/>
      <c r="F411" s="83"/>
      <c r="G411" s="668"/>
      <c r="H411" s="669"/>
      <c r="I411" s="129" t="s">
        <v>37</v>
      </c>
      <c r="J411" s="149"/>
      <c r="K411" s="149"/>
      <c r="L411" s="149"/>
      <c r="M411" s="149"/>
      <c r="N411" s="149"/>
      <c r="O411" s="150"/>
      <c r="P411" s="132"/>
      <c r="Q411" s="663"/>
      <c r="R411" s="663"/>
      <c r="S411" s="663"/>
      <c r="T411" s="663"/>
      <c r="U411" s="663"/>
      <c r="V411" s="664"/>
      <c r="W411" s="132"/>
      <c r="X411" s="663"/>
      <c r="Y411" s="663"/>
      <c r="Z411" s="663"/>
      <c r="AA411" s="663"/>
      <c r="AB411" s="663"/>
      <c r="AC411" s="664"/>
      <c r="AD411" s="132"/>
      <c r="AE411" s="663"/>
      <c r="AF411" s="663"/>
      <c r="AG411" s="663"/>
      <c r="AH411" s="663"/>
      <c r="AI411" s="663"/>
      <c r="AJ411" s="664"/>
      <c r="AK411" s="132"/>
      <c r="AL411" s="663"/>
      <c r="AM411" s="663"/>
      <c r="AN411" s="663"/>
      <c r="AO411" s="663"/>
      <c r="AP411" s="663"/>
      <c r="AQ411" s="664"/>
      <c r="AR411" s="132"/>
      <c r="AS411" s="663"/>
      <c r="AT411" s="663"/>
      <c r="AU411" s="663"/>
      <c r="AV411" s="663"/>
      <c r="AW411" s="663"/>
      <c r="AX411" s="667"/>
    </row>
    <row r="412" spans="1:50" ht="18.95" customHeight="1" x14ac:dyDescent="0.15">
      <c r="A412" s="81"/>
      <c r="B412" s="82"/>
      <c r="C412" s="82"/>
      <c r="D412" s="82"/>
      <c r="E412" s="82"/>
      <c r="F412" s="83"/>
      <c r="G412" s="668"/>
      <c r="H412" s="669"/>
      <c r="I412" s="129" t="s">
        <v>38</v>
      </c>
      <c r="J412" s="149"/>
      <c r="K412" s="149"/>
      <c r="L412" s="149"/>
      <c r="M412" s="149"/>
      <c r="N412" s="149"/>
      <c r="O412" s="150"/>
      <c r="P412" s="132"/>
      <c r="Q412" s="663"/>
      <c r="R412" s="663"/>
      <c r="S412" s="663"/>
      <c r="T412" s="663"/>
      <c r="U412" s="663"/>
      <c r="V412" s="664"/>
      <c r="W412" s="132"/>
      <c r="X412" s="663"/>
      <c r="Y412" s="663"/>
      <c r="Z412" s="663"/>
      <c r="AA412" s="663"/>
      <c r="AB412" s="663"/>
      <c r="AC412" s="664"/>
      <c r="AD412" s="132"/>
      <c r="AE412" s="663"/>
      <c r="AF412" s="663"/>
      <c r="AG412" s="663"/>
      <c r="AH412" s="663"/>
      <c r="AI412" s="663"/>
      <c r="AJ412" s="664"/>
      <c r="AK412" s="132"/>
      <c r="AL412" s="663"/>
      <c r="AM412" s="663"/>
      <c r="AN412" s="663"/>
      <c r="AO412" s="663"/>
      <c r="AP412" s="663"/>
      <c r="AQ412" s="664"/>
      <c r="AR412" s="156"/>
      <c r="AS412" s="665"/>
      <c r="AT412" s="665"/>
      <c r="AU412" s="665"/>
      <c r="AV412" s="665"/>
      <c r="AW412" s="665"/>
      <c r="AX412" s="666"/>
    </row>
    <row r="413" spans="1:50" ht="18.95" customHeight="1" x14ac:dyDescent="0.15">
      <c r="A413" s="81"/>
      <c r="B413" s="82"/>
      <c r="C413" s="82"/>
      <c r="D413" s="82"/>
      <c r="E413" s="82"/>
      <c r="F413" s="83"/>
      <c r="G413" s="668"/>
      <c r="H413" s="669"/>
      <c r="I413" s="129" t="s">
        <v>41</v>
      </c>
      <c r="J413" s="149"/>
      <c r="K413" s="149"/>
      <c r="L413" s="149"/>
      <c r="M413" s="149"/>
      <c r="N413" s="149"/>
      <c r="O413" s="150"/>
      <c r="P413" s="132"/>
      <c r="Q413" s="663"/>
      <c r="R413" s="663"/>
      <c r="S413" s="663"/>
      <c r="T413" s="663"/>
      <c r="U413" s="663"/>
      <c r="V413" s="664"/>
      <c r="W413" s="132"/>
      <c r="X413" s="663"/>
      <c r="Y413" s="663"/>
      <c r="Z413" s="663"/>
      <c r="AA413" s="663"/>
      <c r="AB413" s="663"/>
      <c r="AC413" s="664"/>
      <c r="AD413" s="132"/>
      <c r="AE413" s="663"/>
      <c r="AF413" s="663"/>
      <c r="AG413" s="663"/>
      <c r="AH413" s="663"/>
      <c r="AI413" s="663"/>
      <c r="AJ413" s="664"/>
      <c r="AK413" s="132"/>
      <c r="AL413" s="663"/>
      <c r="AM413" s="663"/>
      <c r="AN413" s="663"/>
      <c r="AO413" s="663"/>
      <c r="AP413" s="663"/>
      <c r="AQ413" s="664"/>
      <c r="AR413" s="156"/>
      <c r="AS413" s="665"/>
      <c r="AT413" s="665"/>
      <c r="AU413" s="665"/>
      <c r="AV413" s="665"/>
      <c r="AW413" s="665"/>
      <c r="AX413" s="666"/>
    </row>
    <row r="414" spans="1:50" ht="18.95" customHeight="1" x14ac:dyDescent="0.15">
      <c r="A414" s="81"/>
      <c r="B414" s="82"/>
      <c r="C414" s="82"/>
      <c r="D414" s="82"/>
      <c r="E414" s="82"/>
      <c r="F414" s="83"/>
      <c r="G414" s="670"/>
      <c r="H414" s="153"/>
      <c r="I414" s="678" t="s">
        <v>42</v>
      </c>
      <c r="J414" s="679"/>
      <c r="K414" s="679"/>
      <c r="L414" s="679"/>
      <c r="M414" s="679"/>
      <c r="N414" s="679"/>
      <c r="O414" s="680"/>
      <c r="P414" s="681">
        <v>1</v>
      </c>
      <c r="Q414" s="682"/>
      <c r="R414" s="682"/>
      <c r="S414" s="682"/>
      <c r="T414" s="682"/>
      <c r="U414" s="682"/>
      <c r="V414" s="683"/>
      <c r="W414" s="681">
        <v>1</v>
      </c>
      <c r="X414" s="682"/>
      <c r="Y414" s="682"/>
      <c r="Z414" s="682"/>
      <c r="AA414" s="682"/>
      <c r="AB414" s="682"/>
      <c r="AC414" s="683"/>
      <c r="AD414" s="681">
        <v>0.8</v>
      </c>
      <c r="AE414" s="682"/>
      <c r="AF414" s="682"/>
      <c r="AG414" s="682"/>
      <c r="AH414" s="682"/>
      <c r="AI414" s="682"/>
      <c r="AJ414" s="683"/>
      <c r="AK414" s="681">
        <v>0.8</v>
      </c>
      <c r="AL414" s="682"/>
      <c r="AM414" s="682"/>
      <c r="AN414" s="682"/>
      <c r="AO414" s="682"/>
      <c r="AP414" s="682"/>
      <c r="AQ414" s="683"/>
      <c r="AR414" s="681"/>
      <c r="AS414" s="682"/>
      <c r="AT414" s="682"/>
      <c r="AU414" s="682"/>
      <c r="AV414" s="682"/>
      <c r="AW414" s="682"/>
      <c r="AX414" s="684"/>
    </row>
    <row r="415" spans="1:50" ht="18.95" customHeight="1" x14ac:dyDescent="0.15">
      <c r="A415" s="81"/>
      <c r="B415" s="82"/>
      <c r="C415" s="82"/>
      <c r="D415" s="82"/>
      <c r="E415" s="82"/>
      <c r="F415" s="83"/>
      <c r="G415" s="700" t="s">
        <v>43</v>
      </c>
      <c r="H415" s="701"/>
      <c r="I415" s="701"/>
      <c r="J415" s="701"/>
      <c r="K415" s="701"/>
      <c r="L415" s="701"/>
      <c r="M415" s="701"/>
      <c r="N415" s="701"/>
      <c r="O415" s="702"/>
      <c r="P415" s="476">
        <v>1</v>
      </c>
      <c r="Q415" s="564"/>
      <c r="R415" s="564"/>
      <c r="S415" s="564"/>
      <c r="T415" s="564"/>
      <c r="U415" s="564"/>
      <c r="V415" s="565"/>
      <c r="W415" s="476">
        <v>1</v>
      </c>
      <c r="X415" s="564"/>
      <c r="Y415" s="564"/>
      <c r="Z415" s="564"/>
      <c r="AA415" s="564"/>
      <c r="AB415" s="564"/>
      <c r="AC415" s="565"/>
      <c r="AD415" s="476">
        <v>0.7</v>
      </c>
      <c r="AE415" s="564"/>
      <c r="AF415" s="564"/>
      <c r="AG415" s="564"/>
      <c r="AH415" s="564"/>
      <c r="AI415" s="564"/>
      <c r="AJ415" s="565"/>
      <c r="AK415" s="703"/>
      <c r="AL415" s="704"/>
      <c r="AM415" s="704"/>
      <c r="AN415" s="704"/>
      <c r="AO415" s="704"/>
      <c r="AP415" s="704"/>
      <c r="AQ415" s="705"/>
      <c r="AR415" s="703"/>
      <c r="AS415" s="704"/>
      <c r="AT415" s="704"/>
      <c r="AU415" s="704"/>
      <c r="AV415" s="704"/>
      <c r="AW415" s="704"/>
      <c r="AX415" s="706"/>
    </row>
    <row r="416" spans="1:50" ht="18.95" customHeight="1" x14ac:dyDescent="0.15">
      <c r="A416" s="84"/>
      <c r="B416" s="85"/>
      <c r="C416" s="85"/>
      <c r="D416" s="85"/>
      <c r="E416" s="85"/>
      <c r="F416" s="86"/>
      <c r="G416" s="700" t="s">
        <v>44</v>
      </c>
      <c r="H416" s="701"/>
      <c r="I416" s="701"/>
      <c r="J416" s="701"/>
      <c r="K416" s="701"/>
      <c r="L416" s="701"/>
      <c r="M416" s="701"/>
      <c r="N416" s="701"/>
      <c r="O416" s="702"/>
      <c r="P416" s="732">
        <v>1</v>
      </c>
      <c r="Q416" s="564"/>
      <c r="R416" s="564"/>
      <c r="S416" s="564"/>
      <c r="T416" s="564"/>
      <c r="U416" s="564"/>
      <c r="V416" s="565"/>
      <c r="W416" s="732">
        <v>1</v>
      </c>
      <c r="X416" s="564"/>
      <c r="Y416" s="564"/>
      <c r="Z416" s="564"/>
      <c r="AA416" s="564"/>
      <c r="AB416" s="564"/>
      <c r="AC416" s="565"/>
      <c r="AD416" s="732">
        <v>0.88</v>
      </c>
      <c r="AE416" s="564"/>
      <c r="AF416" s="564"/>
      <c r="AG416" s="564"/>
      <c r="AH416" s="564"/>
      <c r="AI416" s="564"/>
      <c r="AJ416" s="565"/>
      <c r="AK416" s="703"/>
      <c r="AL416" s="704"/>
      <c r="AM416" s="704"/>
      <c r="AN416" s="704"/>
      <c r="AO416" s="704"/>
      <c r="AP416" s="704"/>
      <c r="AQ416" s="705"/>
      <c r="AR416" s="703"/>
      <c r="AS416" s="704"/>
      <c r="AT416" s="704"/>
      <c r="AU416" s="704"/>
      <c r="AV416" s="704"/>
      <c r="AW416" s="704"/>
      <c r="AX416" s="706"/>
    </row>
    <row r="417" spans="1:50" ht="20.100000000000001" customHeight="1" x14ac:dyDescent="0.15">
      <c r="A417" s="288" t="s">
        <v>86</v>
      </c>
      <c r="B417" s="289"/>
      <c r="C417" s="685" t="s">
        <v>87</v>
      </c>
      <c r="D417" s="686"/>
      <c r="E417" s="686"/>
      <c r="F417" s="686"/>
      <c r="G417" s="686"/>
      <c r="H417" s="686"/>
      <c r="I417" s="686"/>
      <c r="J417" s="686"/>
      <c r="K417" s="687"/>
      <c r="L417" s="688" t="s">
        <v>88</v>
      </c>
      <c r="M417" s="689"/>
      <c r="N417" s="689"/>
      <c r="O417" s="689"/>
      <c r="P417" s="689"/>
      <c r="Q417" s="690"/>
      <c r="R417" s="691" t="s">
        <v>273</v>
      </c>
      <c r="S417" s="686"/>
      <c r="T417" s="686"/>
      <c r="U417" s="686"/>
      <c r="V417" s="686"/>
      <c r="W417" s="687"/>
      <c r="X417" s="691" t="s">
        <v>89</v>
      </c>
      <c r="Y417" s="686"/>
      <c r="Z417" s="686"/>
      <c r="AA417" s="686"/>
      <c r="AB417" s="686"/>
      <c r="AC417" s="686"/>
      <c r="AD417" s="686"/>
      <c r="AE417" s="686"/>
      <c r="AF417" s="686"/>
      <c r="AG417" s="686"/>
      <c r="AH417" s="686"/>
      <c r="AI417" s="686"/>
      <c r="AJ417" s="686"/>
      <c r="AK417" s="686"/>
      <c r="AL417" s="686"/>
      <c r="AM417" s="686"/>
      <c r="AN417" s="686"/>
      <c r="AO417" s="686"/>
      <c r="AP417" s="686"/>
      <c r="AQ417" s="686"/>
      <c r="AR417" s="686"/>
      <c r="AS417" s="686"/>
      <c r="AT417" s="686"/>
      <c r="AU417" s="686"/>
      <c r="AV417" s="686"/>
      <c r="AW417" s="686"/>
      <c r="AX417" s="692"/>
    </row>
    <row r="418" spans="1:50" ht="20.100000000000001" customHeight="1" x14ac:dyDescent="0.15">
      <c r="A418" s="290"/>
      <c r="B418" s="291"/>
      <c r="C418" s="693" t="s">
        <v>310</v>
      </c>
      <c r="D418" s="694"/>
      <c r="E418" s="694"/>
      <c r="F418" s="694"/>
      <c r="G418" s="694"/>
      <c r="H418" s="694"/>
      <c r="I418" s="694"/>
      <c r="J418" s="694"/>
      <c r="K418" s="695"/>
      <c r="L418" s="696">
        <v>0.8</v>
      </c>
      <c r="M418" s="694"/>
      <c r="N418" s="694"/>
      <c r="O418" s="694"/>
      <c r="P418" s="694"/>
      <c r="Q418" s="695"/>
      <c r="R418" s="696"/>
      <c r="S418" s="694"/>
      <c r="T418" s="694"/>
      <c r="U418" s="694"/>
      <c r="V418" s="694"/>
      <c r="W418" s="695"/>
      <c r="X418" s="306"/>
      <c r="Y418" s="307"/>
      <c r="Z418" s="307"/>
      <c r="AA418" s="307"/>
      <c r="AB418" s="307"/>
      <c r="AC418" s="307"/>
      <c r="AD418" s="307"/>
      <c r="AE418" s="307"/>
      <c r="AF418" s="307"/>
      <c r="AG418" s="307"/>
      <c r="AH418" s="307"/>
      <c r="AI418" s="307"/>
      <c r="AJ418" s="307"/>
      <c r="AK418" s="307"/>
      <c r="AL418" s="307"/>
      <c r="AM418" s="307"/>
      <c r="AN418" s="307"/>
      <c r="AO418" s="307"/>
      <c r="AP418" s="307"/>
      <c r="AQ418" s="307"/>
      <c r="AR418" s="307"/>
      <c r="AS418" s="307"/>
      <c r="AT418" s="307"/>
      <c r="AU418" s="307"/>
      <c r="AV418" s="307"/>
      <c r="AW418" s="307"/>
      <c r="AX418" s="308"/>
    </row>
    <row r="419" spans="1:50" ht="20.100000000000001" customHeight="1" x14ac:dyDescent="0.15">
      <c r="A419" s="290"/>
      <c r="B419" s="291"/>
      <c r="C419" s="697"/>
      <c r="D419" s="698"/>
      <c r="E419" s="698"/>
      <c r="F419" s="698"/>
      <c r="G419" s="698"/>
      <c r="H419" s="698"/>
      <c r="I419" s="698"/>
      <c r="J419" s="698"/>
      <c r="K419" s="699"/>
      <c r="L419" s="708"/>
      <c r="M419" s="698"/>
      <c r="N419" s="698"/>
      <c r="O419" s="698"/>
      <c r="P419" s="698"/>
      <c r="Q419" s="699"/>
      <c r="R419" s="708"/>
      <c r="S419" s="698"/>
      <c r="T419" s="698"/>
      <c r="U419" s="698"/>
      <c r="V419" s="698"/>
      <c r="W419" s="699"/>
      <c r="X419" s="284"/>
      <c r="Y419" s="285"/>
      <c r="Z419" s="285"/>
      <c r="AA419" s="285"/>
      <c r="AB419" s="285"/>
      <c r="AC419" s="285"/>
      <c r="AD419" s="285"/>
      <c r="AE419" s="285"/>
      <c r="AF419" s="285"/>
      <c r="AG419" s="285"/>
      <c r="AH419" s="285"/>
      <c r="AI419" s="285"/>
      <c r="AJ419" s="285"/>
      <c r="AK419" s="285"/>
      <c r="AL419" s="285"/>
      <c r="AM419" s="285"/>
      <c r="AN419" s="285"/>
      <c r="AO419" s="285"/>
      <c r="AP419" s="285"/>
      <c r="AQ419" s="285"/>
      <c r="AR419" s="285"/>
      <c r="AS419" s="285"/>
      <c r="AT419" s="285"/>
      <c r="AU419" s="285"/>
      <c r="AV419" s="285"/>
      <c r="AW419" s="285"/>
      <c r="AX419" s="286"/>
    </row>
    <row r="420" spans="1:50" ht="20.100000000000001" customHeight="1" x14ac:dyDescent="0.15">
      <c r="A420" s="290"/>
      <c r="B420" s="291"/>
      <c r="C420" s="697"/>
      <c r="D420" s="698"/>
      <c r="E420" s="698"/>
      <c r="F420" s="698"/>
      <c r="G420" s="698"/>
      <c r="H420" s="698"/>
      <c r="I420" s="698"/>
      <c r="J420" s="698"/>
      <c r="K420" s="699"/>
      <c r="L420" s="708"/>
      <c r="M420" s="698"/>
      <c r="N420" s="698"/>
      <c r="O420" s="698"/>
      <c r="P420" s="698"/>
      <c r="Q420" s="699"/>
      <c r="R420" s="708"/>
      <c r="S420" s="698"/>
      <c r="T420" s="698"/>
      <c r="U420" s="698"/>
      <c r="V420" s="698"/>
      <c r="W420" s="699"/>
      <c r="X420" s="284"/>
      <c r="Y420" s="285"/>
      <c r="Z420" s="285"/>
      <c r="AA420" s="285"/>
      <c r="AB420" s="285"/>
      <c r="AC420" s="285"/>
      <c r="AD420" s="285"/>
      <c r="AE420" s="285"/>
      <c r="AF420" s="285"/>
      <c r="AG420" s="285"/>
      <c r="AH420" s="285"/>
      <c r="AI420" s="285"/>
      <c r="AJ420" s="285"/>
      <c r="AK420" s="285"/>
      <c r="AL420" s="285"/>
      <c r="AM420" s="285"/>
      <c r="AN420" s="285"/>
      <c r="AO420" s="285"/>
      <c r="AP420" s="285"/>
      <c r="AQ420" s="285"/>
      <c r="AR420" s="285"/>
      <c r="AS420" s="285"/>
      <c r="AT420" s="285"/>
      <c r="AU420" s="285"/>
      <c r="AV420" s="285"/>
      <c r="AW420" s="285"/>
      <c r="AX420" s="286"/>
    </row>
    <row r="421" spans="1:50" ht="20.100000000000001" customHeight="1" x14ac:dyDescent="0.15">
      <c r="A421" s="290"/>
      <c r="B421" s="291"/>
      <c r="C421" s="697"/>
      <c r="D421" s="698"/>
      <c r="E421" s="698"/>
      <c r="F421" s="698"/>
      <c r="G421" s="698"/>
      <c r="H421" s="698"/>
      <c r="I421" s="698"/>
      <c r="J421" s="698"/>
      <c r="K421" s="699"/>
      <c r="L421" s="708"/>
      <c r="M421" s="698"/>
      <c r="N421" s="698"/>
      <c r="O421" s="698"/>
      <c r="P421" s="698"/>
      <c r="Q421" s="699"/>
      <c r="R421" s="708"/>
      <c r="S421" s="698"/>
      <c r="T421" s="698"/>
      <c r="U421" s="698"/>
      <c r="V421" s="698"/>
      <c r="W421" s="699"/>
      <c r="X421" s="284"/>
      <c r="Y421" s="285"/>
      <c r="Z421" s="285"/>
      <c r="AA421" s="285"/>
      <c r="AB421" s="285"/>
      <c r="AC421" s="285"/>
      <c r="AD421" s="285"/>
      <c r="AE421" s="285"/>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0.100000000000001" customHeight="1" x14ac:dyDescent="0.15">
      <c r="A422" s="290"/>
      <c r="B422" s="291"/>
      <c r="C422" s="697"/>
      <c r="D422" s="698"/>
      <c r="E422" s="698"/>
      <c r="F422" s="698"/>
      <c r="G422" s="698"/>
      <c r="H422" s="698"/>
      <c r="I422" s="698"/>
      <c r="J422" s="698"/>
      <c r="K422" s="699"/>
      <c r="L422" s="708"/>
      <c r="M422" s="698"/>
      <c r="N422" s="698"/>
      <c r="O422" s="698"/>
      <c r="P422" s="698"/>
      <c r="Q422" s="699"/>
      <c r="R422" s="708"/>
      <c r="S422" s="698"/>
      <c r="T422" s="698"/>
      <c r="U422" s="698"/>
      <c r="V422" s="698"/>
      <c r="W422" s="699"/>
      <c r="X422" s="284"/>
      <c r="Y422" s="285"/>
      <c r="Z422" s="285"/>
      <c r="AA422" s="285"/>
      <c r="AB422" s="285"/>
      <c r="AC422" s="285"/>
      <c r="AD422" s="285"/>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0.100000000000001" customHeight="1" x14ac:dyDescent="0.15">
      <c r="A423" s="290"/>
      <c r="B423" s="291"/>
      <c r="C423" s="707"/>
      <c r="D423" s="365"/>
      <c r="E423" s="365"/>
      <c r="F423" s="365"/>
      <c r="G423" s="365"/>
      <c r="H423" s="365"/>
      <c r="I423" s="365"/>
      <c r="J423" s="365"/>
      <c r="K423" s="366"/>
      <c r="L423" s="364"/>
      <c r="M423" s="365"/>
      <c r="N423" s="365"/>
      <c r="O423" s="365"/>
      <c r="P423" s="365"/>
      <c r="Q423" s="366"/>
      <c r="R423" s="364"/>
      <c r="S423" s="365"/>
      <c r="T423" s="365"/>
      <c r="U423" s="365"/>
      <c r="V423" s="365"/>
      <c r="W423" s="366"/>
      <c r="X423" s="284"/>
      <c r="Y423" s="285"/>
      <c r="Z423" s="285"/>
      <c r="AA423" s="285"/>
      <c r="AB423" s="285"/>
      <c r="AC423" s="285"/>
      <c r="AD423" s="285"/>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0.100000000000001" customHeight="1" thickBot="1" x14ac:dyDescent="0.2">
      <c r="A424" s="292"/>
      <c r="B424" s="293"/>
      <c r="C424" s="339" t="s">
        <v>42</v>
      </c>
      <c r="D424" s="340"/>
      <c r="E424" s="340"/>
      <c r="F424" s="340"/>
      <c r="G424" s="340"/>
      <c r="H424" s="340"/>
      <c r="I424" s="340"/>
      <c r="J424" s="340"/>
      <c r="K424" s="341"/>
      <c r="L424" s="342">
        <v>0.8</v>
      </c>
      <c r="M424" s="343"/>
      <c r="N424" s="343"/>
      <c r="O424" s="343"/>
      <c r="P424" s="343"/>
      <c r="Q424" s="344"/>
      <c r="R424" s="342"/>
      <c r="S424" s="343"/>
      <c r="T424" s="343"/>
      <c r="U424" s="343"/>
      <c r="V424" s="343"/>
      <c r="W424" s="344"/>
      <c r="X424" s="345"/>
      <c r="Y424" s="346"/>
      <c r="Z424" s="346"/>
      <c r="AA424" s="346"/>
      <c r="AB424" s="346"/>
      <c r="AC424" s="346"/>
      <c r="AD424" s="346"/>
      <c r="AE424" s="346"/>
      <c r="AF424" s="346"/>
      <c r="AG424" s="346"/>
      <c r="AH424" s="346"/>
      <c r="AI424" s="346"/>
      <c r="AJ424" s="346"/>
      <c r="AK424" s="346"/>
      <c r="AL424" s="346"/>
      <c r="AM424" s="346"/>
      <c r="AN424" s="346"/>
      <c r="AO424" s="346"/>
      <c r="AP424" s="346"/>
      <c r="AQ424" s="346"/>
      <c r="AR424" s="346"/>
      <c r="AS424" s="346"/>
      <c r="AT424" s="346"/>
      <c r="AU424" s="346"/>
      <c r="AV424" s="346"/>
      <c r="AW424" s="346"/>
      <c r="AX424" s="347"/>
    </row>
    <row r="425" spans="1:50" x14ac:dyDescent="0.1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row>
    <row r="426" spans="1:50" x14ac:dyDescent="0.1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row>
  </sheetData>
  <mergeCells count="1554">
    <mergeCell ref="R421:W421"/>
    <mergeCell ref="X421:AX421"/>
    <mergeCell ref="C422:K422"/>
    <mergeCell ref="L422:Q422"/>
    <mergeCell ref="R422:W422"/>
    <mergeCell ref="X422:AX422"/>
    <mergeCell ref="L419:Q419"/>
    <mergeCell ref="R419:W419"/>
    <mergeCell ref="X419:AX419"/>
    <mergeCell ref="C420:K420"/>
    <mergeCell ref="L420:Q420"/>
    <mergeCell ref="R420:W420"/>
    <mergeCell ref="X420:AX420"/>
    <mergeCell ref="A417:B424"/>
    <mergeCell ref="C417:K417"/>
    <mergeCell ref="L417:Q417"/>
    <mergeCell ref="R417:W417"/>
    <mergeCell ref="X417:AX417"/>
    <mergeCell ref="C418:K418"/>
    <mergeCell ref="L418:Q418"/>
    <mergeCell ref="R418:W418"/>
    <mergeCell ref="X418:AX418"/>
    <mergeCell ref="C419:K419"/>
    <mergeCell ref="G416:O416"/>
    <mergeCell ref="P416:V416"/>
    <mergeCell ref="W416:AC416"/>
    <mergeCell ref="AD416:AJ416"/>
    <mergeCell ref="AK416:AQ416"/>
    <mergeCell ref="AR416:AX416"/>
    <mergeCell ref="G415:O415"/>
    <mergeCell ref="P415:V415"/>
    <mergeCell ref="W415:AC415"/>
    <mergeCell ref="AD415:AJ415"/>
    <mergeCell ref="AK415:AQ415"/>
    <mergeCell ref="AR415:AX415"/>
    <mergeCell ref="C423:K423"/>
    <mergeCell ref="L423:Q423"/>
    <mergeCell ref="R423:W423"/>
    <mergeCell ref="X423:AX423"/>
    <mergeCell ref="C424:K424"/>
    <mergeCell ref="L424:Q424"/>
    <mergeCell ref="R424:W424"/>
    <mergeCell ref="X424:AX424"/>
    <mergeCell ref="C421:K421"/>
    <mergeCell ref="L421:Q421"/>
    <mergeCell ref="AD411:AJ411"/>
    <mergeCell ref="AK411:AQ411"/>
    <mergeCell ref="AR411:AX411"/>
    <mergeCell ref="AR408:AX408"/>
    <mergeCell ref="G409:H414"/>
    <mergeCell ref="I409:O409"/>
    <mergeCell ref="P409:V409"/>
    <mergeCell ref="W409:AC409"/>
    <mergeCell ref="AD409:AJ409"/>
    <mergeCell ref="AK409:AQ409"/>
    <mergeCell ref="AR409:AX409"/>
    <mergeCell ref="I410:O410"/>
    <mergeCell ref="P410:V410"/>
    <mergeCell ref="I414:O414"/>
    <mergeCell ref="P414:V414"/>
    <mergeCell ref="W414:AC414"/>
    <mergeCell ref="AD414:AJ414"/>
    <mergeCell ref="AK414:AQ414"/>
    <mergeCell ref="AR414:AX414"/>
    <mergeCell ref="I413:O413"/>
    <mergeCell ref="P413:V413"/>
    <mergeCell ref="W413:AC413"/>
    <mergeCell ref="AD413:AJ413"/>
    <mergeCell ref="AK413:AQ413"/>
    <mergeCell ref="AR413:AX413"/>
    <mergeCell ref="I412:O412"/>
    <mergeCell ref="P412:V412"/>
    <mergeCell ref="W412:AC412"/>
    <mergeCell ref="AD412:AJ412"/>
    <mergeCell ref="AK412:AQ412"/>
    <mergeCell ref="AR412:AX412"/>
    <mergeCell ref="A406:F406"/>
    <mergeCell ref="G406:AX406"/>
    <mergeCell ref="A407:F407"/>
    <mergeCell ref="G407:AX407"/>
    <mergeCell ref="A408:F416"/>
    <mergeCell ref="G408:O408"/>
    <mergeCell ref="P408:V408"/>
    <mergeCell ref="W408:AC408"/>
    <mergeCell ref="AD408:AJ408"/>
    <mergeCell ref="AK408:AQ408"/>
    <mergeCell ref="A404:F404"/>
    <mergeCell ref="G404:X404"/>
    <mergeCell ref="Y404:AD404"/>
    <mergeCell ref="AE404:AX404"/>
    <mergeCell ref="A405:F405"/>
    <mergeCell ref="G405:AX405"/>
    <mergeCell ref="A402:F402"/>
    <mergeCell ref="G402:X402"/>
    <mergeCell ref="Y402:AD402"/>
    <mergeCell ref="AE402:AP402"/>
    <mergeCell ref="AQ402:AX402"/>
    <mergeCell ref="A403:F403"/>
    <mergeCell ref="G403:X403"/>
    <mergeCell ref="Y403:AD403"/>
    <mergeCell ref="AE403:AX403"/>
    <mergeCell ref="W410:AC410"/>
    <mergeCell ref="AD410:AJ410"/>
    <mergeCell ref="AK410:AQ410"/>
    <mergeCell ref="AR410:AX410"/>
    <mergeCell ref="I411:O411"/>
    <mergeCell ref="P411:V411"/>
    <mergeCell ref="W411:AC411"/>
    <mergeCell ref="AQ400:AX400"/>
    <mergeCell ref="A401:F401"/>
    <mergeCell ref="G401:X401"/>
    <mergeCell ref="Y401:AD401"/>
    <mergeCell ref="AE401:AP401"/>
    <mergeCell ref="AQ401:AX401"/>
    <mergeCell ref="C397:K397"/>
    <mergeCell ref="L397:Q397"/>
    <mergeCell ref="R397:W397"/>
    <mergeCell ref="X397:AX397"/>
    <mergeCell ref="C398:K398"/>
    <mergeCell ref="L398:Q398"/>
    <mergeCell ref="R398:W398"/>
    <mergeCell ref="X398:AX398"/>
    <mergeCell ref="C395:K395"/>
    <mergeCell ref="L395:Q395"/>
    <mergeCell ref="R395:W395"/>
    <mergeCell ref="X395:AX395"/>
    <mergeCell ref="C396:K396"/>
    <mergeCell ref="L396:Q396"/>
    <mergeCell ref="R396:W396"/>
    <mergeCell ref="X396:AX396"/>
    <mergeCell ref="L393:Q393"/>
    <mergeCell ref="R393:W393"/>
    <mergeCell ref="X393:AX393"/>
    <mergeCell ref="C394:K394"/>
    <mergeCell ref="L394:Q394"/>
    <mergeCell ref="R394:W394"/>
    <mergeCell ref="X394:AX394"/>
    <mergeCell ref="A391:B398"/>
    <mergeCell ref="C391:K391"/>
    <mergeCell ref="L391:Q391"/>
    <mergeCell ref="R391:W391"/>
    <mergeCell ref="X391:AX391"/>
    <mergeCell ref="C392:K392"/>
    <mergeCell ref="L392:Q392"/>
    <mergeCell ref="R392:W392"/>
    <mergeCell ref="X392:AX392"/>
    <mergeCell ref="C393:K393"/>
    <mergeCell ref="W384:AC384"/>
    <mergeCell ref="AD384:AJ384"/>
    <mergeCell ref="AK384:AQ384"/>
    <mergeCell ref="AR384:AX384"/>
    <mergeCell ref="I385:O385"/>
    <mergeCell ref="P385:V385"/>
    <mergeCell ref="W385:AC385"/>
    <mergeCell ref="AD385:AJ385"/>
    <mergeCell ref="AK385:AQ385"/>
    <mergeCell ref="AR385:AX385"/>
    <mergeCell ref="G390:O390"/>
    <mergeCell ref="P390:V390"/>
    <mergeCell ref="W390:AC390"/>
    <mergeCell ref="AD390:AJ390"/>
    <mergeCell ref="AK390:AQ390"/>
    <mergeCell ref="AR390:AX390"/>
    <mergeCell ref="G389:O389"/>
    <mergeCell ref="P389:V389"/>
    <mergeCell ref="W389:AC389"/>
    <mergeCell ref="AD389:AJ389"/>
    <mergeCell ref="AK389:AQ389"/>
    <mergeCell ref="AR389:AX389"/>
    <mergeCell ref="I388:O388"/>
    <mergeCell ref="P388:V388"/>
    <mergeCell ref="W388:AC388"/>
    <mergeCell ref="AD388:AJ388"/>
    <mergeCell ref="AK388:AQ388"/>
    <mergeCell ref="AR388:AX388"/>
    <mergeCell ref="AR382:AX382"/>
    <mergeCell ref="G383:H388"/>
    <mergeCell ref="I383:O383"/>
    <mergeCell ref="P383:V383"/>
    <mergeCell ref="W383:AC383"/>
    <mergeCell ref="AD383:AJ383"/>
    <mergeCell ref="AK383:AQ383"/>
    <mergeCell ref="AR383:AX383"/>
    <mergeCell ref="I384:O384"/>
    <mergeCell ref="P384:V384"/>
    <mergeCell ref="A380:F380"/>
    <mergeCell ref="G380:AX380"/>
    <mergeCell ref="A381:F381"/>
    <mergeCell ref="G381:AX381"/>
    <mergeCell ref="A382:F390"/>
    <mergeCell ref="G382:O382"/>
    <mergeCell ref="P382:V382"/>
    <mergeCell ref="W382:AC382"/>
    <mergeCell ref="AD382:AJ382"/>
    <mergeCell ref="AK382:AQ382"/>
    <mergeCell ref="I387:O387"/>
    <mergeCell ref="P387:V387"/>
    <mergeCell ref="W387:AC387"/>
    <mergeCell ref="AD387:AJ387"/>
    <mergeCell ref="AK387:AQ387"/>
    <mergeCell ref="AR387:AX387"/>
    <mergeCell ref="I386:O386"/>
    <mergeCell ref="P386:V386"/>
    <mergeCell ref="W386:AC386"/>
    <mergeCell ref="AD386:AJ386"/>
    <mergeCell ref="AK386:AQ386"/>
    <mergeCell ref="AR386:AX386"/>
    <mergeCell ref="A379:F379"/>
    <mergeCell ref="G379:AX379"/>
    <mergeCell ref="A376:F376"/>
    <mergeCell ref="G376:X376"/>
    <mergeCell ref="Y376:AD376"/>
    <mergeCell ref="AE376:AP376"/>
    <mergeCell ref="AQ376:AX376"/>
    <mergeCell ref="A377:F377"/>
    <mergeCell ref="G377:X377"/>
    <mergeCell ref="Y377:AD377"/>
    <mergeCell ref="AE377:AX377"/>
    <mergeCell ref="AQ374:AX374"/>
    <mergeCell ref="A375:F375"/>
    <mergeCell ref="G375:X375"/>
    <mergeCell ref="Y375:AD375"/>
    <mergeCell ref="AE375:AP375"/>
    <mergeCell ref="AQ375:AX375"/>
    <mergeCell ref="R369:W369"/>
    <mergeCell ref="X369:AX369"/>
    <mergeCell ref="C370:K370"/>
    <mergeCell ref="L370:Q370"/>
    <mergeCell ref="R370:W370"/>
    <mergeCell ref="X370:AX370"/>
    <mergeCell ref="L367:Q367"/>
    <mergeCell ref="R367:W367"/>
    <mergeCell ref="X367:AX367"/>
    <mergeCell ref="C368:K368"/>
    <mergeCell ref="L368:Q368"/>
    <mergeCell ref="R368:W368"/>
    <mergeCell ref="X368:AX368"/>
    <mergeCell ref="A378:F378"/>
    <mergeCell ref="G378:X378"/>
    <mergeCell ref="Y378:AD378"/>
    <mergeCell ref="AE378:AX378"/>
    <mergeCell ref="A365:B372"/>
    <mergeCell ref="C365:K365"/>
    <mergeCell ref="L365:Q365"/>
    <mergeCell ref="R365:W365"/>
    <mergeCell ref="X365:AX365"/>
    <mergeCell ref="C366:K366"/>
    <mergeCell ref="L366:Q366"/>
    <mergeCell ref="R366:W366"/>
    <mergeCell ref="X366:AX366"/>
    <mergeCell ref="C367:K367"/>
    <mergeCell ref="G364:O364"/>
    <mergeCell ref="P364:V364"/>
    <mergeCell ref="W364:AC364"/>
    <mergeCell ref="AD364:AJ364"/>
    <mergeCell ref="AK364:AQ364"/>
    <mergeCell ref="AR364:AX364"/>
    <mergeCell ref="G363:O363"/>
    <mergeCell ref="P363:V363"/>
    <mergeCell ref="W363:AC363"/>
    <mergeCell ref="AD363:AJ363"/>
    <mergeCell ref="AK363:AQ363"/>
    <mergeCell ref="AR363:AX363"/>
    <mergeCell ref="C371:K371"/>
    <mergeCell ref="L371:Q371"/>
    <mergeCell ref="R371:W371"/>
    <mergeCell ref="X371:AX371"/>
    <mergeCell ref="C372:K372"/>
    <mergeCell ref="L372:Q372"/>
    <mergeCell ref="R372:W372"/>
    <mergeCell ref="X372:AX372"/>
    <mergeCell ref="C369:K369"/>
    <mergeCell ref="L369:Q369"/>
    <mergeCell ref="AD359:AJ359"/>
    <mergeCell ref="AK359:AQ359"/>
    <mergeCell ref="AR359:AX359"/>
    <mergeCell ref="AR356:AX356"/>
    <mergeCell ref="G357:H362"/>
    <mergeCell ref="I357:O357"/>
    <mergeCell ref="P357:V357"/>
    <mergeCell ref="W357:AC357"/>
    <mergeCell ref="AD357:AJ357"/>
    <mergeCell ref="AK357:AQ357"/>
    <mergeCell ref="AR357:AX357"/>
    <mergeCell ref="I358:O358"/>
    <mergeCell ref="P358:V358"/>
    <mergeCell ref="I362:O362"/>
    <mergeCell ref="P362:V362"/>
    <mergeCell ref="W362:AC362"/>
    <mergeCell ref="AD362:AJ362"/>
    <mergeCell ref="AK362:AQ362"/>
    <mergeCell ref="AR362:AX362"/>
    <mergeCell ref="I361:O361"/>
    <mergeCell ref="P361:V361"/>
    <mergeCell ref="W361:AC361"/>
    <mergeCell ref="AD361:AJ361"/>
    <mergeCell ref="AK361:AQ361"/>
    <mergeCell ref="AR361:AX361"/>
    <mergeCell ref="I360:O360"/>
    <mergeCell ref="P360:V360"/>
    <mergeCell ref="W360:AC360"/>
    <mergeCell ref="AD360:AJ360"/>
    <mergeCell ref="AK360:AQ360"/>
    <mergeCell ref="AR360:AX360"/>
    <mergeCell ref="A354:F354"/>
    <mergeCell ref="G354:AX354"/>
    <mergeCell ref="A355:F355"/>
    <mergeCell ref="G355:AX355"/>
    <mergeCell ref="A356:F364"/>
    <mergeCell ref="G356:O356"/>
    <mergeCell ref="P356:V356"/>
    <mergeCell ref="W356:AC356"/>
    <mergeCell ref="AD356:AJ356"/>
    <mergeCell ref="AK356:AQ356"/>
    <mergeCell ref="A352:F352"/>
    <mergeCell ref="G352:X352"/>
    <mergeCell ref="Y352:AD352"/>
    <mergeCell ref="AE352:AX352"/>
    <mergeCell ref="A353:F353"/>
    <mergeCell ref="G353:AX353"/>
    <mergeCell ref="A350:F350"/>
    <mergeCell ref="G350:X350"/>
    <mergeCell ref="Y350:AD350"/>
    <mergeCell ref="AE350:AP350"/>
    <mergeCell ref="AQ350:AX350"/>
    <mergeCell ref="A351:F351"/>
    <mergeCell ref="G351:X351"/>
    <mergeCell ref="Y351:AD351"/>
    <mergeCell ref="AE351:AX351"/>
    <mergeCell ref="W358:AC358"/>
    <mergeCell ref="AD358:AJ358"/>
    <mergeCell ref="AK358:AQ358"/>
    <mergeCell ref="AR358:AX358"/>
    <mergeCell ref="I359:O359"/>
    <mergeCell ref="P359:V359"/>
    <mergeCell ref="W359:AC359"/>
    <mergeCell ref="AQ348:AX348"/>
    <mergeCell ref="A349:F349"/>
    <mergeCell ref="G349:X349"/>
    <mergeCell ref="Y349:AD349"/>
    <mergeCell ref="AE349:AP349"/>
    <mergeCell ref="AQ349:AX349"/>
    <mergeCell ref="C345:K345"/>
    <mergeCell ref="L345:Q345"/>
    <mergeCell ref="R345:W345"/>
    <mergeCell ref="X345:AX345"/>
    <mergeCell ref="C346:K346"/>
    <mergeCell ref="L346:Q346"/>
    <mergeCell ref="R346:W346"/>
    <mergeCell ref="X346:AX346"/>
    <mergeCell ref="C343:K343"/>
    <mergeCell ref="L343:Q343"/>
    <mergeCell ref="R343:W343"/>
    <mergeCell ref="X343:AX343"/>
    <mergeCell ref="C344:K344"/>
    <mergeCell ref="L344:Q344"/>
    <mergeCell ref="R344:W344"/>
    <mergeCell ref="X344:AX344"/>
    <mergeCell ref="L341:Q341"/>
    <mergeCell ref="R341:W341"/>
    <mergeCell ref="X341:AX341"/>
    <mergeCell ref="C342:K342"/>
    <mergeCell ref="L342:Q342"/>
    <mergeCell ref="R342:W342"/>
    <mergeCell ref="X342:AX342"/>
    <mergeCell ref="A339:B346"/>
    <mergeCell ref="C339:K339"/>
    <mergeCell ref="L339:Q339"/>
    <mergeCell ref="R339:W339"/>
    <mergeCell ref="X339:AX339"/>
    <mergeCell ref="C340:K340"/>
    <mergeCell ref="L340:Q340"/>
    <mergeCell ref="R340:W340"/>
    <mergeCell ref="X340:AX340"/>
    <mergeCell ref="C341:K341"/>
    <mergeCell ref="W332:AC332"/>
    <mergeCell ref="AD332:AJ332"/>
    <mergeCell ref="AK332:AQ332"/>
    <mergeCell ref="AR332:AX332"/>
    <mergeCell ref="I333:O333"/>
    <mergeCell ref="P333:V333"/>
    <mergeCell ref="W333:AC333"/>
    <mergeCell ref="AD333:AJ333"/>
    <mergeCell ref="AK333:AQ333"/>
    <mergeCell ref="AR333:AX333"/>
    <mergeCell ref="G338:O338"/>
    <mergeCell ref="P338:V338"/>
    <mergeCell ref="W338:AC338"/>
    <mergeCell ref="AD338:AJ338"/>
    <mergeCell ref="AK338:AQ338"/>
    <mergeCell ref="AR338:AX338"/>
    <mergeCell ref="G337:O337"/>
    <mergeCell ref="P337:V337"/>
    <mergeCell ref="W337:AC337"/>
    <mergeCell ref="AD337:AJ337"/>
    <mergeCell ref="AK337:AQ337"/>
    <mergeCell ref="AR337:AX337"/>
    <mergeCell ref="I336:O336"/>
    <mergeCell ref="P336:V336"/>
    <mergeCell ref="W336:AC336"/>
    <mergeCell ref="AD336:AJ336"/>
    <mergeCell ref="AK336:AQ336"/>
    <mergeCell ref="AR336:AX336"/>
    <mergeCell ref="AR330:AX330"/>
    <mergeCell ref="G331:H336"/>
    <mergeCell ref="I331:O331"/>
    <mergeCell ref="P331:V331"/>
    <mergeCell ref="W331:AC331"/>
    <mergeCell ref="AD331:AJ331"/>
    <mergeCell ref="AK331:AQ331"/>
    <mergeCell ref="AR331:AX331"/>
    <mergeCell ref="I332:O332"/>
    <mergeCell ref="P332:V332"/>
    <mergeCell ref="A328:F328"/>
    <mergeCell ref="G328:AX328"/>
    <mergeCell ref="A329:F329"/>
    <mergeCell ref="G329:AX329"/>
    <mergeCell ref="A330:F338"/>
    <mergeCell ref="G330:O330"/>
    <mergeCell ref="P330:V330"/>
    <mergeCell ref="W330:AC330"/>
    <mergeCell ref="AD330:AJ330"/>
    <mergeCell ref="AK330:AQ330"/>
    <mergeCell ref="I335:O335"/>
    <mergeCell ref="P335:V335"/>
    <mergeCell ref="W335:AC335"/>
    <mergeCell ref="AD335:AJ335"/>
    <mergeCell ref="AK335:AQ335"/>
    <mergeCell ref="AR335:AX335"/>
    <mergeCell ref="I334:O334"/>
    <mergeCell ref="P334:V334"/>
    <mergeCell ref="W334:AC334"/>
    <mergeCell ref="AD334:AJ334"/>
    <mergeCell ref="AK334:AQ334"/>
    <mergeCell ref="AR334:AX334"/>
    <mergeCell ref="A327:F327"/>
    <mergeCell ref="G327:AX327"/>
    <mergeCell ref="A324:F324"/>
    <mergeCell ref="G324:X324"/>
    <mergeCell ref="Y324:AD324"/>
    <mergeCell ref="AE324:AP324"/>
    <mergeCell ref="AQ324:AX324"/>
    <mergeCell ref="A325:F325"/>
    <mergeCell ref="G325:X325"/>
    <mergeCell ref="Y325:AD325"/>
    <mergeCell ref="AE325:AX325"/>
    <mergeCell ref="AQ322:AX322"/>
    <mergeCell ref="A323:F323"/>
    <mergeCell ref="G323:X323"/>
    <mergeCell ref="Y323:AD323"/>
    <mergeCell ref="AE323:AP323"/>
    <mergeCell ref="AQ323:AX323"/>
    <mergeCell ref="R317:W317"/>
    <mergeCell ref="X317:AX317"/>
    <mergeCell ref="C318:K318"/>
    <mergeCell ref="L318:Q318"/>
    <mergeCell ref="R318:W318"/>
    <mergeCell ref="X318:AX318"/>
    <mergeCell ref="L315:Q315"/>
    <mergeCell ref="R315:W315"/>
    <mergeCell ref="X315:AX315"/>
    <mergeCell ref="C316:K316"/>
    <mergeCell ref="L316:Q316"/>
    <mergeCell ref="R316:W316"/>
    <mergeCell ref="X316:AX316"/>
    <mergeCell ref="A326:F326"/>
    <mergeCell ref="G326:X326"/>
    <mergeCell ref="Y326:AD326"/>
    <mergeCell ref="AE326:AX326"/>
    <mergeCell ref="A313:B320"/>
    <mergeCell ref="C313:K313"/>
    <mergeCell ref="L313:Q313"/>
    <mergeCell ref="R313:W313"/>
    <mergeCell ref="X313:AX313"/>
    <mergeCell ref="C314:K314"/>
    <mergeCell ref="L314:Q314"/>
    <mergeCell ref="R314:W314"/>
    <mergeCell ref="X314:AX314"/>
    <mergeCell ref="C315:K315"/>
    <mergeCell ref="G312:O312"/>
    <mergeCell ref="P312:V312"/>
    <mergeCell ref="W312:AC312"/>
    <mergeCell ref="AD312:AJ312"/>
    <mergeCell ref="AK312:AQ312"/>
    <mergeCell ref="AR312:AX312"/>
    <mergeCell ref="G311:O311"/>
    <mergeCell ref="P311:V311"/>
    <mergeCell ref="W311:AC311"/>
    <mergeCell ref="AD311:AJ311"/>
    <mergeCell ref="AK311:AQ311"/>
    <mergeCell ref="AR311:AX311"/>
    <mergeCell ref="C319:K319"/>
    <mergeCell ref="L319:Q319"/>
    <mergeCell ref="R319:W319"/>
    <mergeCell ref="X319:AX319"/>
    <mergeCell ref="C320:K320"/>
    <mergeCell ref="L320:Q320"/>
    <mergeCell ref="R320:W320"/>
    <mergeCell ref="X320:AX320"/>
    <mergeCell ref="C317:K317"/>
    <mergeCell ref="L317:Q317"/>
    <mergeCell ref="AD307:AJ307"/>
    <mergeCell ref="AK307:AQ307"/>
    <mergeCell ref="AR307:AX307"/>
    <mergeCell ref="AR304:AX304"/>
    <mergeCell ref="G305:H310"/>
    <mergeCell ref="I305:O305"/>
    <mergeCell ref="P305:V305"/>
    <mergeCell ref="W305:AC305"/>
    <mergeCell ref="AD305:AJ305"/>
    <mergeCell ref="AK305:AQ305"/>
    <mergeCell ref="AR305:AX305"/>
    <mergeCell ref="I306:O306"/>
    <mergeCell ref="P306:V306"/>
    <mergeCell ref="I310:O310"/>
    <mergeCell ref="P310:V310"/>
    <mergeCell ref="W310:AC310"/>
    <mergeCell ref="AD310:AJ310"/>
    <mergeCell ref="AK310:AQ310"/>
    <mergeCell ref="AR310:AX310"/>
    <mergeCell ref="I309:O309"/>
    <mergeCell ref="P309:V309"/>
    <mergeCell ref="W309:AC309"/>
    <mergeCell ref="AD309:AJ309"/>
    <mergeCell ref="AK309:AQ309"/>
    <mergeCell ref="AR309:AX309"/>
    <mergeCell ref="I308:O308"/>
    <mergeCell ref="P308:V308"/>
    <mergeCell ref="W308:AC308"/>
    <mergeCell ref="AD308:AJ308"/>
    <mergeCell ref="AK308:AQ308"/>
    <mergeCell ref="AR308:AX308"/>
    <mergeCell ref="A302:F302"/>
    <mergeCell ref="G302:AX302"/>
    <mergeCell ref="A303:F303"/>
    <mergeCell ref="G303:AX303"/>
    <mergeCell ref="A304:F312"/>
    <mergeCell ref="G304:O304"/>
    <mergeCell ref="P304:V304"/>
    <mergeCell ref="W304:AC304"/>
    <mergeCell ref="AD304:AJ304"/>
    <mergeCell ref="AK304:AQ304"/>
    <mergeCell ref="A300:F300"/>
    <mergeCell ref="G300:X300"/>
    <mergeCell ref="Y300:AD300"/>
    <mergeCell ref="AE300:AX300"/>
    <mergeCell ref="A301:F301"/>
    <mergeCell ref="G301:AX301"/>
    <mergeCell ref="A298:F298"/>
    <mergeCell ref="G298:X298"/>
    <mergeCell ref="Y298:AD298"/>
    <mergeCell ref="AE298:AP298"/>
    <mergeCell ref="AQ298:AX298"/>
    <mergeCell ref="A299:F299"/>
    <mergeCell ref="G299:X299"/>
    <mergeCell ref="Y299:AD299"/>
    <mergeCell ref="AE299:AX299"/>
    <mergeCell ref="W306:AC306"/>
    <mergeCell ref="AD306:AJ306"/>
    <mergeCell ref="AK306:AQ306"/>
    <mergeCell ref="AR306:AX306"/>
    <mergeCell ref="I307:O307"/>
    <mergeCell ref="P307:V307"/>
    <mergeCell ref="W307:AC307"/>
    <mergeCell ref="AQ296:AX296"/>
    <mergeCell ref="A297:F297"/>
    <mergeCell ref="G297:X297"/>
    <mergeCell ref="Y297:AD297"/>
    <mergeCell ref="AE297:AP297"/>
    <mergeCell ref="AQ297:AX297"/>
    <mergeCell ref="C293:K293"/>
    <mergeCell ref="L293:Q293"/>
    <mergeCell ref="R293:W293"/>
    <mergeCell ref="X293:AX293"/>
    <mergeCell ref="C294:K294"/>
    <mergeCell ref="L294:Q294"/>
    <mergeCell ref="R294:W294"/>
    <mergeCell ref="X294:AX294"/>
    <mergeCell ref="C291:K291"/>
    <mergeCell ref="L291:Q291"/>
    <mergeCell ref="R291:W291"/>
    <mergeCell ref="X291:AX291"/>
    <mergeCell ref="C292:K292"/>
    <mergeCell ref="L292:Q292"/>
    <mergeCell ref="R292:W292"/>
    <mergeCell ref="X292:AX292"/>
    <mergeCell ref="L289:Q289"/>
    <mergeCell ref="R289:W289"/>
    <mergeCell ref="X289:AX289"/>
    <mergeCell ref="C290:K290"/>
    <mergeCell ref="L290:Q290"/>
    <mergeCell ref="R290:W290"/>
    <mergeCell ref="X290:AX290"/>
    <mergeCell ref="A287:B294"/>
    <mergeCell ref="C287:K287"/>
    <mergeCell ref="L287:Q287"/>
    <mergeCell ref="R287:W287"/>
    <mergeCell ref="X287:AX287"/>
    <mergeCell ref="C288:K288"/>
    <mergeCell ref="L288:Q288"/>
    <mergeCell ref="R288:W288"/>
    <mergeCell ref="X288:AX288"/>
    <mergeCell ref="C289:K289"/>
    <mergeCell ref="W280:AC280"/>
    <mergeCell ref="AD280:AJ280"/>
    <mergeCell ref="AK280:AQ280"/>
    <mergeCell ref="AR280:AX280"/>
    <mergeCell ref="I281:O281"/>
    <mergeCell ref="P281:V281"/>
    <mergeCell ref="W281:AC281"/>
    <mergeCell ref="AD281:AJ281"/>
    <mergeCell ref="AK281:AQ281"/>
    <mergeCell ref="AR281:AX281"/>
    <mergeCell ref="G286:O286"/>
    <mergeCell ref="P286:V286"/>
    <mergeCell ref="W286:AC286"/>
    <mergeCell ref="AD286:AJ286"/>
    <mergeCell ref="AK286:AQ286"/>
    <mergeCell ref="AR286:AX286"/>
    <mergeCell ref="G285:O285"/>
    <mergeCell ref="P285:V285"/>
    <mergeCell ref="W285:AC285"/>
    <mergeCell ref="AD285:AJ285"/>
    <mergeCell ref="AK285:AQ285"/>
    <mergeCell ref="AR285:AX285"/>
    <mergeCell ref="I284:O284"/>
    <mergeCell ref="P284:V284"/>
    <mergeCell ref="W284:AC284"/>
    <mergeCell ref="AD284:AJ284"/>
    <mergeCell ref="AK284:AQ284"/>
    <mergeCell ref="AR284:AX284"/>
    <mergeCell ref="AR278:AX278"/>
    <mergeCell ref="G279:H284"/>
    <mergeCell ref="I279:O279"/>
    <mergeCell ref="P279:V279"/>
    <mergeCell ref="W279:AC279"/>
    <mergeCell ref="AD279:AJ279"/>
    <mergeCell ref="AK279:AQ279"/>
    <mergeCell ref="AR279:AX279"/>
    <mergeCell ref="I280:O280"/>
    <mergeCell ref="P280:V280"/>
    <mergeCell ref="A276:F276"/>
    <mergeCell ref="G276:AX276"/>
    <mergeCell ref="A277:F277"/>
    <mergeCell ref="G277:AX277"/>
    <mergeCell ref="A278:F286"/>
    <mergeCell ref="G278:O278"/>
    <mergeCell ref="P278:V278"/>
    <mergeCell ref="W278:AC278"/>
    <mergeCell ref="AD278:AJ278"/>
    <mergeCell ref="AK278:AQ278"/>
    <mergeCell ref="I283:O283"/>
    <mergeCell ref="P283:V283"/>
    <mergeCell ref="W283:AC283"/>
    <mergeCell ref="AD283:AJ283"/>
    <mergeCell ref="AK283:AQ283"/>
    <mergeCell ref="AR283:AX283"/>
    <mergeCell ref="I282:O282"/>
    <mergeCell ref="P282:V282"/>
    <mergeCell ref="W282:AC282"/>
    <mergeCell ref="AD282:AJ282"/>
    <mergeCell ref="AK282:AQ282"/>
    <mergeCell ref="AR282:AX282"/>
    <mergeCell ref="A275:F275"/>
    <mergeCell ref="G275:AX275"/>
    <mergeCell ref="A272:F272"/>
    <mergeCell ref="G272:X272"/>
    <mergeCell ref="Y272:AD272"/>
    <mergeCell ref="AE272:AP272"/>
    <mergeCell ref="AQ272:AX272"/>
    <mergeCell ref="A273:F273"/>
    <mergeCell ref="G273:X273"/>
    <mergeCell ref="Y273:AD273"/>
    <mergeCell ref="AE273:AX273"/>
    <mergeCell ref="AQ269:AX269"/>
    <mergeCell ref="AQ270:AX270"/>
    <mergeCell ref="A271:F271"/>
    <mergeCell ref="G271:X271"/>
    <mergeCell ref="Y271:AD271"/>
    <mergeCell ref="AE271:AP271"/>
    <mergeCell ref="AQ271:AX271"/>
    <mergeCell ref="R265:W265"/>
    <mergeCell ref="X265:AX265"/>
    <mergeCell ref="C266:K266"/>
    <mergeCell ref="L266:Q266"/>
    <mergeCell ref="R266:W266"/>
    <mergeCell ref="X266:AX266"/>
    <mergeCell ref="L263:Q263"/>
    <mergeCell ref="R263:W263"/>
    <mergeCell ref="X263:AX263"/>
    <mergeCell ref="C264:K264"/>
    <mergeCell ref="L264:Q264"/>
    <mergeCell ref="R264:W264"/>
    <mergeCell ref="X264:AX264"/>
    <mergeCell ref="A274:F274"/>
    <mergeCell ref="G274:X274"/>
    <mergeCell ref="Y274:AD274"/>
    <mergeCell ref="AE274:AX274"/>
    <mergeCell ref="A261:B268"/>
    <mergeCell ref="C261:K261"/>
    <mergeCell ref="L261:Q261"/>
    <mergeCell ref="R261:W261"/>
    <mergeCell ref="X261:AX261"/>
    <mergeCell ref="C262:K262"/>
    <mergeCell ref="L262:Q262"/>
    <mergeCell ref="R262:W262"/>
    <mergeCell ref="X262:AX262"/>
    <mergeCell ref="C263:K263"/>
    <mergeCell ref="G260:O260"/>
    <mergeCell ref="P260:V260"/>
    <mergeCell ref="W260:AC260"/>
    <mergeCell ref="AD260:AJ260"/>
    <mergeCell ref="AK260:AQ260"/>
    <mergeCell ref="AR260:AX260"/>
    <mergeCell ref="G259:O259"/>
    <mergeCell ref="P259:V259"/>
    <mergeCell ref="W259:AC259"/>
    <mergeCell ref="AD259:AJ259"/>
    <mergeCell ref="AK259:AQ259"/>
    <mergeCell ref="AR259:AX259"/>
    <mergeCell ref="C267:K267"/>
    <mergeCell ref="L267:Q267"/>
    <mergeCell ref="R267:W267"/>
    <mergeCell ref="X267:AX267"/>
    <mergeCell ref="C268:K268"/>
    <mergeCell ref="L268:Q268"/>
    <mergeCell ref="R268:W268"/>
    <mergeCell ref="X268:AX268"/>
    <mergeCell ref="C265:K265"/>
    <mergeCell ref="L265:Q265"/>
    <mergeCell ref="AD255:AJ255"/>
    <mergeCell ref="AK255:AQ255"/>
    <mergeCell ref="AR255:AX255"/>
    <mergeCell ref="AR252:AX252"/>
    <mergeCell ref="G253:H258"/>
    <mergeCell ref="I253:O253"/>
    <mergeCell ref="P253:V253"/>
    <mergeCell ref="W253:AC253"/>
    <mergeCell ref="AD253:AJ253"/>
    <mergeCell ref="AK253:AQ253"/>
    <mergeCell ref="AR253:AX253"/>
    <mergeCell ref="I254:O254"/>
    <mergeCell ref="P254:V254"/>
    <mergeCell ref="I258:O258"/>
    <mergeCell ref="P258:V258"/>
    <mergeCell ref="W258:AC258"/>
    <mergeCell ref="AD258:AJ258"/>
    <mergeCell ref="AK258:AQ258"/>
    <mergeCell ref="AR258:AX258"/>
    <mergeCell ref="I257:O257"/>
    <mergeCell ref="P257:V257"/>
    <mergeCell ref="W257:AC257"/>
    <mergeCell ref="AD257:AJ257"/>
    <mergeCell ref="AK257:AQ257"/>
    <mergeCell ref="AR257:AX257"/>
    <mergeCell ref="I256:O256"/>
    <mergeCell ref="P256:V256"/>
    <mergeCell ref="W256:AC256"/>
    <mergeCell ref="AD256:AJ256"/>
    <mergeCell ref="AK256:AQ256"/>
    <mergeCell ref="AR256:AX256"/>
    <mergeCell ref="A250:F250"/>
    <mergeCell ref="G250:AX250"/>
    <mergeCell ref="A251:F251"/>
    <mergeCell ref="G251:AX251"/>
    <mergeCell ref="A252:F260"/>
    <mergeCell ref="G252:O252"/>
    <mergeCell ref="P252:V252"/>
    <mergeCell ref="W252:AC252"/>
    <mergeCell ref="AD252:AJ252"/>
    <mergeCell ref="AK252:AQ252"/>
    <mergeCell ref="A248:F248"/>
    <mergeCell ref="G248:X248"/>
    <mergeCell ref="Y248:AD248"/>
    <mergeCell ref="AE248:AX248"/>
    <mergeCell ref="A249:F249"/>
    <mergeCell ref="G249:AX249"/>
    <mergeCell ref="A246:F246"/>
    <mergeCell ref="G246:X246"/>
    <mergeCell ref="Y246:AD246"/>
    <mergeCell ref="AE246:AP246"/>
    <mergeCell ref="AQ246:AX246"/>
    <mergeCell ref="A247:F247"/>
    <mergeCell ref="G247:X247"/>
    <mergeCell ref="Y247:AD247"/>
    <mergeCell ref="AE247:AX247"/>
    <mergeCell ref="W254:AC254"/>
    <mergeCell ref="AD254:AJ254"/>
    <mergeCell ref="AK254:AQ254"/>
    <mergeCell ref="AR254:AX254"/>
    <mergeCell ref="I255:O255"/>
    <mergeCell ref="P255:V255"/>
    <mergeCell ref="W255:AC255"/>
    <mergeCell ref="AQ244:AX244"/>
    <mergeCell ref="A245:F245"/>
    <mergeCell ref="G245:X245"/>
    <mergeCell ref="Y245:AD245"/>
    <mergeCell ref="AE245:AP245"/>
    <mergeCell ref="AQ245:AX245"/>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C153:AG153"/>
    <mergeCell ref="AH153:AT153"/>
    <mergeCell ref="AU153:AX153"/>
    <mergeCell ref="AC154:AG154"/>
    <mergeCell ref="AH154:AT154"/>
    <mergeCell ref="AU154:AX154"/>
    <mergeCell ref="G151:K151"/>
    <mergeCell ref="L151:X151"/>
    <mergeCell ref="Y151:AB151"/>
    <mergeCell ref="AC151:AX151"/>
    <mergeCell ref="G152:K152"/>
    <mergeCell ref="L152:X152"/>
    <mergeCell ref="Y152:AB152"/>
    <mergeCell ref="AC152:AG152"/>
    <mergeCell ref="AH152:AT152"/>
    <mergeCell ref="AU152:AX152"/>
    <mergeCell ref="G149:AB149"/>
    <mergeCell ref="AC149:AG149"/>
    <mergeCell ref="AH149:AT149"/>
    <mergeCell ref="AU149:AX149"/>
    <mergeCell ref="G150:K150"/>
    <mergeCell ref="L150:X150"/>
    <mergeCell ref="Y150:AB150"/>
    <mergeCell ref="AC150:AG150"/>
    <mergeCell ref="AH150:AT150"/>
    <mergeCell ref="AU150:AX150"/>
    <mergeCell ref="G147:K147"/>
    <mergeCell ref="L147:X147"/>
    <mergeCell ref="Y147:AB147"/>
    <mergeCell ref="AC147:AX147"/>
    <mergeCell ref="G148:K148"/>
    <mergeCell ref="L148:X148"/>
    <mergeCell ref="Y148:AB148"/>
    <mergeCell ref="AC148:AG148"/>
    <mergeCell ref="AH148:AT148"/>
    <mergeCell ref="AU148:AX148"/>
    <mergeCell ref="G145:AB145"/>
    <mergeCell ref="AC145:AG145"/>
    <mergeCell ref="AH145:AT145"/>
    <mergeCell ref="AU145:AX145"/>
    <mergeCell ref="G146:K146"/>
    <mergeCell ref="L146:X146"/>
    <mergeCell ref="Y146:AB146"/>
    <mergeCell ref="AC146:AG146"/>
    <mergeCell ref="AH146:AT146"/>
    <mergeCell ref="AU146:AX146"/>
    <mergeCell ref="G143:K143"/>
    <mergeCell ref="L143:X143"/>
    <mergeCell ref="Y143:AB143"/>
    <mergeCell ref="AC143:AX143"/>
    <mergeCell ref="G144:K144"/>
    <mergeCell ref="L144:X144"/>
    <mergeCell ref="Y144:AB144"/>
    <mergeCell ref="AC144:AG144"/>
    <mergeCell ref="AH144:AT144"/>
    <mergeCell ref="AU144:AX144"/>
    <mergeCell ref="G141:AB141"/>
    <mergeCell ref="AC141:AG141"/>
    <mergeCell ref="AH141:AT141"/>
    <mergeCell ref="AU141:AX141"/>
    <mergeCell ref="G142:K142"/>
    <mergeCell ref="L142:X142"/>
    <mergeCell ref="Y142:AB142"/>
    <mergeCell ref="AC142:AG142"/>
    <mergeCell ref="AH142:AT142"/>
    <mergeCell ref="AU142:AX142"/>
    <mergeCell ref="G139:K139"/>
    <mergeCell ref="L139:X139"/>
    <mergeCell ref="Y139:AB139"/>
    <mergeCell ref="AC139:AX139"/>
    <mergeCell ref="G140:K140"/>
    <mergeCell ref="L140:X140"/>
    <mergeCell ref="Y140:AB140"/>
    <mergeCell ref="AC140:AG140"/>
    <mergeCell ref="AH140:AT140"/>
    <mergeCell ref="AU140:AX140"/>
    <mergeCell ref="G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X135"/>
    <mergeCell ref="G136:K136"/>
    <mergeCell ref="L136:X136"/>
    <mergeCell ref="Y136:AB136"/>
    <mergeCell ref="AC136:AG136"/>
    <mergeCell ref="AH136:AT136"/>
    <mergeCell ref="AU136:AX136"/>
    <mergeCell ref="G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X131"/>
    <mergeCell ref="G132:K132"/>
    <mergeCell ref="L132:X132"/>
    <mergeCell ref="Y132:AB132"/>
    <mergeCell ref="AC132:AG132"/>
    <mergeCell ref="AH132:AT132"/>
    <mergeCell ref="AU132:AX132"/>
    <mergeCell ref="G129:AB129"/>
    <mergeCell ref="AC129:AG129"/>
    <mergeCell ref="AH129:AT129"/>
    <mergeCell ref="AU129:AX129"/>
    <mergeCell ref="G130:K130"/>
    <mergeCell ref="L130:X130"/>
    <mergeCell ref="Y130:AB130"/>
    <mergeCell ref="AC130:AG130"/>
    <mergeCell ref="AH130:AT130"/>
    <mergeCell ref="AU130:AX130"/>
    <mergeCell ref="AH122:AT122"/>
    <mergeCell ref="AU122:AX122"/>
    <mergeCell ref="AU120:AX120"/>
    <mergeCell ref="G121:K121"/>
    <mergeCell ref="L121:X121"/>
    <mergeCell ref="Y121:AB121"/>
    <mergeCell ref="AC121:AG121"/>
    <mergeCell ref="AH121:AT121"/>
    <mergeCell ref="AU121:AX121"/>
    <mergeCell ref="G127:K127"/>
    <mergeCell ref="L127:X127"/>
    <mergeCell ref="Y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70:F92"/>
    <mergeCell ref="A93:F116"/>
    <mergeCell ref="A119:F154"/>
    <mergeCell ref="G119:AB119"/>
    <mergeCell ref="AC119:AX119"/>
    <mergeCell ref="G120:K120"/>
    <mergeCell ref="L120:X120"/>
    <mergeCell ref="Y120:AB120"/>
    <mergeCell ref="AC120:AG120"/>
    <mergeCell ref="AH120:AT120"/>
    <mergeCell ref="A65:AX65"/>
    <mergeCell ref="A66:AX66"/>
    <mergeCell ref="A67:AX67"/>
    <mergeCell ref="A68:B68"/>
    <mergeCell ref="C68:J68"/>
    <mergeCell ref="K68:R68"/>
    <mergeCell ref="S68:Z68"/>
    <mergeCell ref="AA68:AH68"/>
    <mergeCell ref="AI68:AP68"/>
    <mergeCell ref="AQ68:AX68"/>
    <mergeCell ref="G123:K123"/>
    <mergeCell ref="L123:X123"/>
    <mergeCell ref="Y123:AB123"/>
    <mergeCell ref="AC123:AX123"/>
    <mergeCell ref="G124:AB124"/>
    <mergeCell ref="AC124:AG124"/>
    <mergeCell ref="AH124:AT124"/>
    <mergeCell ref="AU124:AX124"/>
    <mergeCell ref="G122:K122"/>
    <mergeCell ref="L122:X122"/>
    <mergeCell ref="Y122:AB122"/>
    <mergeCell ref="AC122:AG122"/>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C35:K35"/>
    <mergeCell ref="L35:Q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7"/>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0" manualBreakCount="10">
    <brk id="37" max="49" man="1"/>
    <brk id="68" max="49" man="1"/>
    <brk id="92" max="49" man="1"/>
    <brk id="117" max="49" man="1"/>
    <brk id="155" max="49" man="1"/>
    <brk id="208" max="49" man="1"/>
    <brk id="243" max="49" man="1"/>
    <brk id="295" max="49" man="1"/>
    <brk id="347"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087</vt:lpstr>
      <vt:lpstr>'087'!Print_Area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2014-07-01T11:30:10Z</dcterms:created>
  <dcterms:modified xsi:type="dcterms:W3CDTF">2014-07-03T09:30:53Z</dcterms:modified>
</cp:coreProperties>
</file>