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230" windowWidth="17355" windowHeight="10245"/>
  </bookViews>
  <sheets>
    <sheet name="085" sheetId="1" r:id="rId1"/>
  </sheets>
  <definedNames>
    <definedName name="_xlnm.Print_Area" localSheetId="0">'085'!$A$1:$AX$244</definedName>
  </definedNames>
  <calcPr calcId="145621"/>
</workbook>
</file>

<file path=xl/calcChain.xml><?xml version="1.0" encoding="utf-8"?>
<calcChain xmlns="http://schemas.openxmlformats.org/spreadsheetml/2006/main">
  <c r="AU138" i="1" l="1"/>
  <c r="Y138" i="1"/>
  <c r="AU127" i="1"/>
  <c r="Y127" i="1"/>
  <c r="AU116" i="1"/>
  <c r="Y116" i="1"/>
  <c r="AU105" i="1"/>
  <c r="Y105" i="1"/>
  <c r="R36" i="1"/>
  <c r="AD16" i="1"/>
  <c r="W16" i="1"/>
  <c r="AQ1" i="1"/>
</calcChain>
</file>

<file path=xl/sharedStrings.xml><?xml version="1.0" encoding="utf-8"?>
<sst xmlns="http://schemas.openxmlformats.org/spreadsheetml/2006/main" count="371" uniqueCount="231">
  <si>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</si>
  <si>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</si>
  <si>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</si>
  <si>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</si>
  <si>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在外選挙に必要な経費（在外選挙実施経費）</t>
    <phoneticPr fontId="3"/>
  </si>
  <si>
    <t>担当部局庁</t>
    <phoneticPr fontId="5"/>
  </si>
  <si>
    <t>領事局</t>
    <phoneticPr fontId="3"/>
  </si>
  <si>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</si>
  <si>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</si>
  <si>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</si>
  <si>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政策課</t>
    <phoneticPr fontId="3"/>
  </si>
  <si>
    <t>課長　田島　浩志</t>
    <phoneticPr fontId="3"/>
  </si>
  <si>
    <t>会計区分</t>
    <rPh sb="0" eb="2">
      <t>カイケイ</t>
    </rPh>
    <rPh sb="2" eb="4">
      <t>クブン</t>
    </rPh>
    <phoneticPr fontId="5"/>
  </si>
  <si>
    <t>一般会計</t>
    <phoneticPr fontId="3"/>
  </si>
  <si>
    <t>政策・施策名</t>
    <rPh sb="0" eb="2">
      <t>セイサク</t>
    </rPh>
    <rPh sb="3" eb="5">
      <t>シサク</t>
    </rPh>
    <rPh sb="5" eb="6">
      <t>メイ</t>
    </rPh>
    <phoneticPr fontId="5"/>
  </si>
  <si>
    <t>Ⅳ-1-1　領事サービスの充実</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</si>
  <si>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</si>
  <si>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公職選挙法第４９条の２
外務省組織令第１３条第４項</t>
    <phoneticPr fontId="3"/>
  </si>
  <si>
    <t>関係する計画、通知等</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</si>
  <si>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</si>
  <si>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在外選挙に係る周知，在外公館投票の実施及び記載済み投票用紙の運搬等に要する経費である。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</si>
  <si>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</si>
  <si>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海外在留邦人が，憲法第15条及び公職選挙法第9条第1項により保障されている国政選挙に係る選挙権を行使するためには，在外選挙人名簿に登録する必要があり，制度導入時の附帯決議においても求められており，かかる制度の周知・広報を行う必要がある。
在外選挙人の選挙権行使の機会が確保されるよう，円滑かつ公正なる在外公館投票が実施されるような体制を整備する必要がある（在外公館投票実施時における立会人や受付・受領係等の臨時職員の雇用・配置，記載済投票用紙の安全・確実な運搬など）。</t>
    <rPh sb="0" eb="2">
      <t>カイガイ</t>
    </rPh>
    <rPh sb="2" eb="4">
      <t>ザイリュウ</t>
    </rPh>
    <rPh sb="4" eb="6">
      <t>ホウジン</t>
    </rPh>
    <rPh sb="8" eb="10">
      <t>ケンポウ</t>
    </rPh>
    <rPh sb="10" eb="11">
      <t>ダイ</t>
    </rPh>
    <rPh sb="13" eb="14">
      <t>ジョウ</t>
    </rPh>
    <rPh sb="14" eb="15">
      <t>オヨ</t>
    </rPh>
    <rPh sb="16" eb="18">
      <t>コウショク</t>
    </rPh>
    <rPh sb="18" eb="21">
      <t>センキョホウ</t>
    </rPh>
    <rPh sb="21" eb="22">
      <t>ダイ</t>
    </rPh>
    <rPh sb="23" eb="24">
      <t>ジョウ</t>
    </rPh>
    <rPh sb="24" eb="25">
      <t>ダイ</t>
    </rPh>
    <rPh sb="26" eb="27">
      <t>コウ</t>
    </rPh>
    <rPh sb="30" eb="32">
      <t>ホショウ</t>
    </rPh>
    <rPh sb="37" eb="39">
      <t>コクセイ</t>
    </rPh>
    <rPh sb="39" eb="41">
      <t>センキョ</t>
    </rPh>
    <rPh sb="42" eb="43">
      <t>カカ</t>
    </rPh>
    <rPh sb="44" eb="47">
      <t>センキョケン</t>
    </rPh>
    <rPh sb="48" eb="50">
      <t>コウシ</t>
    </rPh>
    <rPh sb="57" eb="59">
      <t>ザイガイ</t>
    </rPh>
    <rPh sb="59" eb="62">
      <t>センキョニン</t>
    </rPh>
    <rPh sb="62" eb="64">
      <t>メイボ</t>
    </rPh>
    <rPh sb="65" eb="67">
      <t>トウロク</t>
    </rPh>
    <rPh sb="69" eb="71">
      <t>ヒツヨウ</t>
    </rPh>
    <rPh sb="75" eb="77">
      <t>セイド</t>
    </rPh>
    <rPh sb="77" eb="80">
      <t>ドウニュウジ</t>
    </rPh>
    <rPh sb="81" eb="83">
      <t>フタイ</t>
    </rPh>
    <rPh sb="83" eb="85">
      <t>ケツギ</t>
    </rPh>
    <rPh sb="90" eb="91">
      <t>モト</t>
    </rPh>
    <rPh sb="101" eb="103">
      <t>セイド</t>
    </rPh>
    <rPh sb="104" eb="106">
      <t>シュウチ</t>
    </rPh>
    <rPh sb="107" eb="109">
      <t>コウホウ</t>
    </rPh>
    <rPh sb="110" eb="111">
      <t>オコナ</t>
    </rPh>
    <rPh sb="112" eb="114">
      <t>ヒツヨウ</t>
    </rPh>
    <rPh sb="119" eb="121">
      <t>ザイガイ</t>
    </rPh>
    <rPh sb="121" eb="124">
      <t>センキョニン</t>
    </rPh>
    <rPh sb="125" eb="128">
      <t>センキョケン</t>
    </rPh>
    <rPh sb="128" eb="130">
      <t>コウシ</t>
    </rPh>
    <rPh sb="131" eb="133">
      <t>キカイ</t>
    </rPh>
    <rPh sb="134" eb="136">
      <t>カクホ</t>
    </rPh>
    <rPh sb="142" eb="144">
      <t>エンカツ</t>
    </rPh>
    <rPh sb="146" eb="148">
      <t>コウセイ</t>
    </rPh>
    <rPh sb="150" eb="152">
      <t>ザイガイ</t>
    </rPh>
    <rPh sb="152" eb="154">
      <t>コウカン</t>
    </rPh>
    <rPh sb="154" eb="156">
      <t>トウヒョウ</t>
    </rPh>
    <rPh sb="157" eb="159">
      <t>ジッシ</t>
    </rPh>
    <rPh sb="165" eb="167">
      <t>タイセイ</t>
    </rPh>
    <rPh sb="168" eb="170">
      <t>セイビ</t>
    </rPh>
    <rPh sb="172" eb="174">
      <t>ヒツヨウ</t>
    </rPh>
    <rPh sb="178" eb="180">
      <t>ザイガイ</t>
    </rPh>
    <rPh sb="180" eb="182">
      <t>コウカン</t>
    </rPh>
    <rPh sb="182" eb="184">
      <t>トウヒョウ</t>
    </rPh>
    <rPh sb="184" eb="187">
      <t>ジッシジ</t>
    </rPh>
    <rPh sb="191" eb="193">
      <t>タチアイ</t>
    </rPh>
    <rPh sb="193" eb="194">
      <t>ニン</t>
    </rPh>
    <rPh sb="195" eb="197">
      <t>ウケツケ</t>
    </rPh>
    <rPh sb="198" eb="200">
      <t>ジュリョウ</t>
    </rPh>
    <rPh sb="200" eb="201">
      <t>カカリ</t>
    </rPh>
    <rPh sb="201" eb="202">
      <t>トウ</t>
    </rPh>
    <rPh sb="203" eb="205">
      <t>リンジ</t>
    </rPh>
    <rPh sb="205" eb="207">
      <t>ショクイン</t>
    </rPh>
    <rPh sb="208" eb="210">
      <t>コヨウ</t>
    </rPh>
    <rPh sb="211" eb="213">
      <t>ハイチ</t>
    </rPh>
    <rPh sb="214" eb="216">
      <t>キサイ</t>
    </rPh>
    <rPh sb="216" eb="217">
      <t>ズ</t>
    </rPh>
    <rPh sb="217" eb="219">
      <t>トウヒョウ</t>
    </rPh>
    <rPh sb="219" eb="221">
      <t>ヨウシ</t>
    </rPh>
    <rPh sb="222" eb="224">
      <t>アンゼン</t>
    </rPh>
    <rPh sb="225" eb="227">
      <t>カクジツ</t>
    </rPh>
    <rPh sb="228" eb="230">
      <t>ウンパン</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</si>
  <si>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</si>
  <si>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</si>
  <si>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</si>
  <si>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</si>
  <si>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</si>
  <si>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</si>
  <si>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</si>
  <si>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</si>
  <si>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</si>
  <si>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</si>
  <si>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</si>
  <si>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</si>
  <si>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</si>
  <si>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</si>
  <si>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3"/>
  </si>
  <si>
    <t>翌年度へ繰越し</t>
    <rPh sb="0" eb="3">
      <t>ヨクネンド</t>
    </rPh>
    <rPh sb="4" eb="6">
      <t>クリコ</t>
    </rPh>
    <phoneticPr fontId="5"/>
  </si>
  <si>
    <t>予備費等</t>
    <rPh sb="0" eb="3">
      <t>ヨビヒ</t>
    </rPh>
    <rPh sb="3" eb="4">
      <t>トウ</t>
    </rPh>
    <phoneticPr fontId="5"/>
  </si>
  <si>
    <t>計</t>
    <rPh sb="0" eb="1">
      <t>ケイ</t>
    </rPh>
    <phoneticPr fontId="5"/>
  </si>
  <si>
    <t>―</t>
    <phoneticPr fontId="3"/>
  </si>
  <si>
    <t>―</t>
    <phoneticPr fontId="3"/>
  </si>
  <si>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</si>
  <si>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</si>
  <si>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</si>
  <si>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</si>
  <si>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</si>
  <si>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</si>
  <si>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本事業は，法律にもとづいて実施される参議院議員通常選挙に伴う在外投票の管理執行を行うものであるため，定量的な目標を設定することは困難。</t>
    <phoneticPr fontId="3"/>
  </si>
  <si>
    <t>成果実績</t>
    <rPh sb="0" eb="2">
      <t>セイカ</t>
    </rPh>
    <rPh sb="2" eb="4">
      <t>ジッセキ</t>
    </rPh>
    <phoneticPr fontId="5"/>
  </si>
  <si>
    <t>人</t>
    <rPh sb="0" eb="1">
      <t>ニン</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</si>
  <si>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</si>
  <si>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</si>
  <si>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</si>
  <si>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</si>
  <si>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</si>
  <si>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</si>
  <si>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投票者数</t>
    <phoneticPr fontId="3"/>
  </si>
  <si>
    <t>活動実績</t>
    <rPh sb="0" eb="2">
      <t>カツドウ</t>
    </rPh>
    <rPh sb="2" eb="4">
      <t>ジッセキ</t>
    </rPh>
    <phoneticPr fontId="5"/>
  </si>
  <si>
    <t>―</t>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</si>
  <si>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</si>
  <si>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</si>
  <si>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</si>
  <si>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</si>
  <si>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</si>
  <si>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執行額÷投票者数　　　　　　　　　　　　　　</t>
    <rPh sb="0" eb="2">
      <t>シッコウ</t>
    </rPh>
    <rPh sb="2" eb="3">
      <t>ガク</t>
    </rPh>
    <rPh sb="4" eb="7">
      <t>トウヒョウシャ</t>
    </rPh>
    <rPh sb="7" eb="8">
      <t>スウ</t>
    </rPh>
    <phoneticPr fontId="5"/>
  </si>
  <si>
    <t>円</t>
    <rPh sb="0" eb="1">
      <t>エン</t>
    </rPh>
    <phoneticPr fontId="3"/>
  </si>
  <si>
    <t>計算式</t>
    <rPh sb="0" eb="2">
      <t>ケイサン</t>
    </rPh>
    <rPh sb="2" eb="3">
      <t>シキ</t>
    </rPh>
    <phoneticPr fontId="5"/>
  </si>
  <si>
    <t>　　/</t>
    <phoneticPr fontId="5"/>
  </si>
  <si>
    <t>235,216,755円
/19,652人</t>
    <rPh sb="11" eb="12">
      <t>エン</t>
    </rPh>
    <rPh sb="20" eb="21">
      <t>ニン</t>
    </rPh>
    <phoneticPr fontId="3"/>
  </si>
  <si>
    <t>250,018,576円
/23,049人</t>
    <rPh sb="11" eb="12">
      <t>エン</t>
    </rPh>
    <rPh sb="20" eb="21">
      <t>ニン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</si>
  <si>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</si>
  <si>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</si>
  <si>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</si>
  <si>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</si>
  <si>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在外選挙事務庁費（本省）</t>
    <phoneticPr fontId="3"/>
  </si>
  <si>
    <t>平成２６年度は，衆参両院議員の任期満了に伴う国政選挙が行われなかったことから，在外投票の実施に必要な経費は要求していない。
平成２８年夏には参議院議員の任期満了（平成２８年７月２５日）に伴う通常選挙が行われる見込みである（なお，衆議院についても，平成２８年１２月１５日に任期が満了することから総選挙が予定されている）。上記選挙での在外投票に間に合うため，遅くとも平成２８年３月までに登録申請をするよう平成２７年度第４四半期に選挙広報を開始する必要がある。
登録手続きをはじめとする在外選挙制度の仕組み及び選挙の実施については，制度導入時の国会の附帯決議において在外選挙人その他の関係者に周知することが求められており，また，在外選挙において投票を行うには在外選挙人名簿に登録され，在外選挙人証の交付を受ける必要があるが，登録の申請から在外選挙人証の交付までに２乃至３か月を要する。</t>
    <rPh sb="0" eb="2">
      <t>ヘイセイ</t>
    </rPh>
    <rPh sb="4" eb="6">
      <t>ネンド</t>
    </rPh>
    <rPh sb="8" eb="10">
      <t>シュウサン</t>
    </rPh>
    <rPh sb="10" eb="12">
      <t>リョウイン</t>
    </rPh>
    <rPh sb="12" eb="14">
      <t>ギイン</t>
    </rPh>
    <rPh sb="15" eb="17">
      <t>ニンキ</t>
    </rPh>
    <rPh sb="17" eb="19">
      <t>マンリョウ</t>
    </rPh>
    <rPh sb="20" eb="21">
      <t>トモナ</t>
    </rPh>
    <rPh sb="22" eb="24">
      <t>コクセイ</t>
    </rPh>
    <rPh sb="24" eb="26">
      <t>センキョ</t>
    </rPh>
    <rPh sb="27" eb="28">
      <t>オコナ</t>
    </rPh>
    <rPh sb="39" eb="41">
      <t>ザイガイ</t>
    </rPh>
    <rPh sb="41" eb="43">
      <t>トウヒョウ</t>
    </rPh>
    <rPh sb="44" eb="46">
      <t>ジッシ</t>
    </rPh>
    <rPh sb="47" eb="49">
      <t>ヒツヨウ</t>
    </rPh>
    <rPh sb="50" eb="52">
      <t>ケイヒ</t>
    </rPh>
    <rPh sb="53" eb="55">
      <t>ヨウキュウ</t>
    </rPh>
    <rPh sb="159" eb="161">
      <t>ジョウキ</t>
    </rPh>
    <rPh sb="161" eb="163">
      <t>センキョ</t>
    </rPh>
    <rPh sb="165" eb="167">
      <t>ザイガイ</t>
    </rPh>
    <rPh sb="167" eb="169">
      <t>トウヒョウ</t>
    </rPh>
    <rPh sb="170" eb="171">
      <t>マ</t>
    </rPh>
    <rPh sb="172" eb="173">
      <t>ア</t>
    </rPh>
    <rPh sb="177" eb="178">
      <t>オソ</t>
    </rPh>
    <rPh sb="181" eb="183">
      <t>ヘイセイ</t>
    </rPh>
    <rPh sb="185" eb="186">
      <t>ネン</t>
    </rPh>
    <rPh sb="187" eb="188">
      <t>ガツ</t>
    </rPh>
    <rPh sb="191" eb="193">
      <t>トウロク</t>
    </rPh>
    <rPh sb="193" eb="195">
      <t>シンセイ</t>
    </rPh>
    <rPh sb="200" eb="202">
      <t>ヘイセイ</t>
    </rPh>
    <rPh sb="204" eb="206">
      <t>ネンド</t>
    </rPh>
    <rPh sb="206" eb="207">
      <t>ダイ</t>
    </rPh>
    <rPh sb="208" eb="211">
      <t>シハンキ</t>
    </rPh>
    <rPh sb="212" eb="214">
      <t>センキョ</t>
    </rPh>
    <rPh sb="214" eb="216">
      <t>コウホウ</t>
    </rPh>
    <rPh sb="217" eb="219">
      <t>カイシ</t>
    </rPh>
    <rPh sb="221" eb="223">
      <t>ヒツヨウ</t>
    </rPh>
    <phoneticPr fontId="3"/>
  </si>
  <si>
    <t>在外選挙事務庁費（在外）</t>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</si>
  <si>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</si>
  <si>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</si>
  <si>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</si>
  <si>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</si>
  <si>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</si>
  <si>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</si>
  <si>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</si>
  <si>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国民の参政権に関する事業であり，最優先すべき事業。</t>
    <phoneticPr fontId="3"/>
  </si>
  <si>
    <t>地方自治体、民間等に委ねることができない事業なのか。</t>
    <phoneticPr fontId="5"/>
  </si>
  <si>
    <t>○</t>
    <phoneticPr fontId="3"/>
  </si>
  <si>
    <t>国が実施すべきであり，かつ他に実施できる機関はない。</t>
    <phoneticPr fontId="3"/>
  </si>
  <si>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</si>
  <si>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</si>
  <si>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</si>
  <si>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現地事情に即したものとなっている。</t>
    <phoneticPr fontId="3"/>
  </si>
  <si>
    <t>受益者との負担関係は妥当であるか。</t>
    <phoneticPr fontId="5"/>
  </si>
  <si>
    <t>在外選挙人は，投票に赴くなど一定の負担がある。</t>
    <phoneticPr fontId="3"/>
  </si>
  <si>
    <t>単位当たりコストの水準は妥当か。</t>
    <phoneticPr fontId="5"/>
  </si>
  <si>
    <t>経費削減に努めている。</t>
    <phoneticPr fontId="3"/>
  </si>
  <si>
    <t>資金の流れの中間段階での支出は合理的なものとなっているか。</t>
    <phoneticPr fontId="5"/>
  </si>
  <si>
    <t>合理的なものとなっている。</t>
    <phoneticPr fontId="3"/>
  </si>
  <si>
    <t>費目・使途が事業目的に即し真に必要なものに限定されているか。</t>
    <phoneticPr fontId="5"/>
  </si>
  <si>
    <t>限定されている。</t>
    <phoneticPr fontId="3"/>
  </si>
  <si>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</si>
  <si>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</si>
  <si>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</si>
  <si>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</si>
  <si>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</si>
  <si>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</si>
  <si>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</si>
  <si>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</si>
  <si>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</si>
  <si>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</si>
  <si>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</si>
  <si>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引き続き在外選挙人の投票権行使の機会を確保する。</t>
    <phoneticPr fontId="3"/>
  </si>
  <si>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</si>
  <si>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</si>
  <si>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</si>
  <si>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</si>
  <si>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</si>
  <si>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</si>
  <si>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</si>
  <si>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</si>
  <si>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</si>
  <si>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</si>
  <si>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</si>
  <si>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</si>
  <si>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</si>
  <si>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</si>
  <si>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</si>
  <si>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</si>
  <si>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</si>
  <si>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謝金（本省）</t>
    <rPh sb="0" eb="2">
      <t>シャキン</t>
    </rPh>
    <rPh sb="3" eb="5">
      <t>ホンショウ</t>
    </rPh>
    <phoneticPr fontId="5"/>
  </si>
  <si>
    <t>投票用紙の仕分作業</t>
    <rPh sb="0" eb="2">
      <t>トウヒョウ</t>
    </rPh>
    <rPh sb="2" eb="4">
      <t>ヨウシ</t>
    </rPh>
    <rPh sb="5" eb="7">
      <t>シワ</t>
    </rPh>
    <rPh sb="7" eb="9">
      <t>サギョウ</t>
    </rPh>
    <phoneticPr fontId="3"/>
  </si>
  <si>
    <t>庁費</t>
    <rPh sb="0" eb="2">
      <t>チョウヒ</t>
    </rPh>
    <phoneticPr fontId="3"/>
  </si>
  <si>
    <t>読売新聞衛生版への新聞広告作成及び掲載費等</t>
    <rPh sb="0" eb="2">
      <t>ヨミウリ</t>
    </rPh>
    <rPh sb="2" eb="4">
      <t>シンブン</t>
    </rPh>
    <rPh sb="4" eb="6">
      <t>エイセイ</t>
    </rPh>
    <rPh sb="6" eb="7">
      <t>バン</t>
    </rPh>
    <rPh sb="9" eb="11">
      <t>シンブン</t>
    </rPh>
    <rPh sb="11" eb="13">
      <t>コウコク</t>
    </rPh>
    <rPh sb="13" eb="15">
      <t>サクセイ</t>
    </rPh>
    <rPh sb="15" eb="16">
      <t>オヨ</t>
    </rPh>
    <rPh sb="17" eb="19">
      <t>ケイサイ</t>
    </rPh>
    <rPh sb="19" eb="20">
      <t>ヒ</t>
    </rPh>
    <rPh sb="20" eb="21">
      <t>トウ</t>
    </rPh>
    <phoneticPr fontId="3"/>
  </si>
  <si>
    <t>B.</t>
    <phoneticPr fontId="5"/>
  </si>
  <si>
    <t>F.</t>
    <phoneticPr fontId="5"/>
  </si>
  <si>
    <t>庁費（本省）</t>
    <rPh sb="0" eb="2">
      <t>チョウヒ</t>
    </rPh>
    <rPh sb="3" eb="5">
      <t>ホンショウ</t>
    </rPh>
    <phoneticPr fontId="3"/>
  </si>
  <si>
    <t>在外公館投票用紙のDP便送付費</t>
    <rPh sb="0" eb="2">
      <t>ザイガイ</t>
    </rPh>
    <rPh sb="2" eb="4">
      <t>コウカン</t>
    </rPh>
    <rPh sb="4" eb="6">
      <t>トウヒョウ</t>
    </rPh>
    <rPh sb="6" eb="8">
      <t>ヨウシ</t>
    </rPh>
    <rPh sb="11" eb="12">
      <t>ビン</t>
    </rPh>
    <rPh sb="12" eb="14">
      <t>ソウフ</t>
    </rPh>
    <rPh sb="14" eb="15">
      <t>ヒ</t>
    </rPh>
    <phoneticPr fontId="3"/>
  </si>
  <si>
    <t>C.</t>
    <phoneticPr fontId="5"/>
  </si>
  <si>
    <t>G.</t>
    <phoneticPr fontId="5"/>
  </si>
  <si>
    <t>謝金</t>
    <rPh sb="0" eb="2">
      <t>シャキン</t>
    </rPh>
    <phoneticPr fontId="5"/>
  </si>
  <si>
    <t>在サンパウロ総領事館における選挙事前補助員及び在外公館投票事務補助員経費</t>
    <rPh sb="0" eb="1">
      <t>ザイ</t>
    </rPh>
    <rPh sb="6" eb="10">
      <t>ソウリョウジカン</t>
    </rPh>
    <rPh sb="14" eb="16">
      <t>センキョ</t>
    </rPh>
    <rPh sb="16" eb="18">
      <t>ジゼン</t>
    </rPh>
    <rPh sb="18" eb="21">
      <t>ホジョイン</t>
    </rPh>
    <rPh sb="21" eb="22">
      <t>オヨ</t>
    </rPh>
    <rPh sb="23" eb="25">
      <t>ザイガイ</t>
    </rPh>
    <rPh sb="25" eb="27">
      <t>コウカン</t>
    </rPh>
    <rPh sb="27" eb="29">
      <t>トウヒョウ</t>
    </rPh>
    <rPh sb="29" eb="31">
      <t>ジム</t>
    </rPh>
    <rPh sb="31" eb="34">
      <t>ホジョイン</t>
    </rPh>
    <rPh sb="34" eb="36">
      <t>ケイヒ</t>
    </rPh>
    <phoneticPr fontId="3"/>
  </si>
  <si>
    <t>D.</t>
    <phoneticPr fontId="5"/>
  </si>
  <si>
    <t>H.</t>
    <phoneticPr fontId="5"/>
  </si>
  <si>
    <t>旅費</t>
    <rPh sb="0" eb="2">
      <t>リョヒ</t>
    </rPh>
    <phoneticPr fontId="3"/>
  </si>
  <si>
    <t>在英国大使館からの出張者6名分</t>
    <rPh sb="0" eb="1">
      <t>ザイ</t>
    </rPh>
    <rPh sb="1" eb="3">
      <t>エイコク</t>
    </rPh>
    <rPh sb="3" eb="6">
      <t>タイシカン</t>
    </rPh>
    <rPh sb="9" eb="12">
      <t>シュッチョウシャ</t>
    </rPh>
    <rPh sb="13" eb="15">
      <t>メイブン</t>
    </rPh>
    <phoneticPr fontId="3"/>
  </si>
  <si>
    <t>支出先上位１０者リスト</t>
    <phoneticPr fontId="5"/>
  </si>
  <si>
    <t>A.</t>
    <phoneticPr fontId="5"/>
  </si>
  <si>
    <t>支　出　先</t>
    <phoneticPr fontId="5"/>
  </si>
  <si>
    <t>業　務　概　要</t>
    <phoneticPr fontId="5"/>
  </si>
  <si>
    <t>支　出　額
（百万円）</t>
    <phoneticPr fontId="5"/>
  </si>
  <si>
    <t>入札者数</t>
  </si>
  <si>
    <t>落札率</t>
  </si>
  <si>
    <t>（株）なもなもキャリアサービス</t>
    <rPh sb="1" eb="2">
      <t>カブ</t>
    </rPh>
    <phoneticPr fontId="3"/>
  </si>
  <si>
    <t>投票用紙の仕分作業における労働者派遣（随意契約）</t>
    <rPh sb="0" eb="2">
      <t>トウヒョウ</t>
    </rPh>
    <rPh sb="2" eb="4">
      <t>ヨウシ</t>
    </rPh>
    <rPh sb="5" eb="7">
      <t>シワ</t>
    </rPh>
    <rPh sb="7" eb="9">
      <t>サギョウ</t>
    </rPh>
    <rPh sb="13" eb="16">
      <t>ロウドウシャ</t>
    </rPh>
    <rPh sb="16" eb="18">
      <t>ハケン</t>
    </rPh>
    <rPh sb="19" eb="21">
      <t>ズイイ</t>
    </rPh>
    <rPh sb="21" eb="23">
      <t>ケイヤク</t>
    </rPh>
    <phoneticPr fontId="3"/>
  </si>
  <si>
    <t>（株）人材バンク</t>
    <rPh sb="1" eb="2">
      <t>カブ</t>
    </rPh>
    <rPh sb="3" eb="5">
      <t>ジンザイ</t>
    </rPh>
    <phoneticPr fontId="3"/>
  </si>
  <si>
    <t>在外選挙人登録申請書等仕分作業における労働者派遣（随意契約）</t>
    <rPh sb="0" eb="2">
      <t>ザイガイ</t>
    </rPh>
    <rPh sb="2" eb="5">
      <t>センキョニン</t>
    </rPh>
    <rPh sb="5" eb="7">
      <t>トウロク</t>
    </rPh>
    <rPh sb="7" eb="10">
      <t>シンセイショ</t>
    </rPh>
    <rPh sb="10" eb="11">
      <t>トウ</t>
    </rPh>
    <rPh sb="11" eb="13">
      <t>シワ</t>
    </rPh>
    <rPh sb="13" eb="15">
      <t>サギョウ</t>
    </rPh>
    <rPh sb="19" eb="22">
      <t>ロウドウシャ</t>
    </rPh>
    <rPh sb="22" eb="24">
      <t>ハケン</t>
    </rPh>
    <rPh sb="25" eb="27">
      <t>ズイイ</t>
    </rPh>
    <rPh sb="27" eb="29">
      <t>ケイヤク</t>
    </rPh>
    <phoneticPr fontId="3"/>
  </si>
  <si>
    <t>B.</t>
    <phoneticPr fontId="5"/>
  </si>
  <si>
    <t>支　出　先</t>
    <phoneticPr fontId="5"/>
  </si>
  <si>
    <t>業　務　概　要</t>
    <phoneticPr fontId="5"/>
  </si>
  <si>
    <t>支　出　額
（百万円）</t>
    <phoneticPr fontId="5"/>
  </si>
  <si>
    <t>ディ・エイチ・エル・ジャパン（株）</t>
    <rPh sb="15" eb="16">
      <t>カブ</t>
    </rPh>
    <phoneticPr fontId="3"/>
  </si>
  <si>
    <t>在外公館投票用紙等のDP便送付費（単価契約案件）</t>
    <phoneticPr fontId="3"/>
  </si>
  <si>
    <t>第一法規（株）</t>
    <rPh sb="0" eb="2">
      <t>ダイイチ</t>
    </rPh>
    <rPh sb="2" eb="4">
      <t>ホウキ</t>
    </rPh>
    <rPh sb="5" eb="6">
      <t>カブ</t>
    </rPh>
    <phoneticPr fontId="3"/>
  </si>
  <si>
    <t>公職選挙法令集の購入費（随意契約）</t>
    <rPh sb="0" eb="2">
      <t>コウショク</t>
    </rPh>
    <rPh sb="2" eb="4">
      <t>センキョ</t>
    </rPh>
    <rPh sb="4" eb="7">
      <t>ホウレイシュウ</t>
    </rPh>
    <rPh sb="8" eb="10">
      <t>コウニュウ</t>
    </rPh>
    <rPh sb="10" eb="11">
      <t>ヒ</t>
    </rPh>
    <rPh sb="12" eb="14">
      <t>ズイイ</t>
    </rPh>
    <rPh sb="14" eb="16">
      <t>ケイヤク</t>
    </rPh>
    <phoneticPr fontId="3"/>
  </si>
  <si>
    <t>（株）文研堂書店</t>
    <rPh sb="3" eb="4">
      <t>ブン</t>
    </rPh>
    <rPh sb="4" eb="5">
      <t>ケン</t>
    </rPh>
    <rPh sb="5" eb="6">
      <t>ドウ</t>
    </rPh>
    <rPh sb="6" eb="8">
      <t>ショテン</t>
    </rPh>
    <phoneticPr fontId="3"/>
  </si>
  <si>
    <t>全国市町村要覧の購入費（随意契約）</t>
    <rPh sb="0" eb="2">
      <t>ゼンコク</t>
    </rPh>
    <rPh sb="2" eb="5">
      <t>シチョウソン</t>
    </rPh>
    <rPh sb="5" eb="7">
      <t>ヨウラン</t>
    </rPh>
    <rPh sb="8" eb="11">
      <t>コウニュウヒ</t>
    </rPh>
    <rPh sb="12" eb="14">
      <t>ズイイ</t>
    </rPh>
    <rPh sb="14" eb="16">
      <t>ケイヤク</t>
    </rPh>
    <phoneticPr fontId="3"/>
  </si>
  <si>
    <t>（株）日本選挙センター</t>
    <rPh sb="3" eb="5">
      <t>ニホン</t>
    </rPh>
    <rPh sb="5" eb="7">
      <t>センキョ</t>
    </rPh>
    <phoneticPr fontId="3"/>
  </si>
  <si>
    <t>在外公館投票用備品の購入費（随意契約）</t>
    <rPh sb="0" eb="2">
      <t>ザイガイ</t>
    </rPh>
    <rPh sb="2" eb="4">
      <t>コウカン</t>
    </rPh>
    <rPh sb="4" eb="6">
      <t>トウヒョウ</t>
    </rPh>
    <rPh sb="6" eb="7">
      <t>ヨウ</t>
    </rPh>
    <rPh sb="7" eb="9">
      <t>ビヒン</t>
    </rPh>
    <rPh sb="10" eb="12">
      <t>コウニュウ</t>
    </rPh>
    <rPh sb="14" eb="16">
      <t>ズイイ</t>
    </rPh>
    <rPh sb="16" eb="18">
      <t>ケイヤク</t>
    </rPh>
    <phoneticPr fontId="3"/>
  </si>
  <si>
    <t>（株）第一印刷所</t>
    <phoneticPr fontId="3"/>
  </si>
  <si>
    <t>在外公館投票用研修資材の購入費（随意契約）</t>
    <phoneticPr fontId="3"/>
  </si>
  <si>
    <t>海外新聞普及（株）</t>
    <phoneticPr fontId="3"/>
  </si>
  <si>
    <t>在外公館投票用関係備品のDP便送付費（単価契約案件）</t>
    <phoneticPr fontId="3"/>
  </si>
  <si>
    <t>（株）フォーサイト</t>
    <phoneticPr fontId="3"/>
  </si>
  <si>
    <t>候補者情報ファイルクリアポケットの購入費（随意契約）</t>
    <rPh sb="0" eb="3">
      <t>コウホシャ</t>
    </rPh>
    <rPh sb="3" eb="5">
      <t>ジョウホウ</t>
    </rPh>
    <rPh sb="17" eb="20">
      <t>コウニュウヒ</t>
    </rPh>
    <rPh sb="21" eb="23">
      <t>ズイイ</t>
    </rPh>
    <rPh sb="23" eb="25">
      <t>ケイヤク</t>
    </rPh>
    <phoneticPr fontId="3"/>
  </si>
  <si>
    <t>ディ・エイチ・エル・ジャパン（株）</t>
    <phoneticPr fontId="3"/>
  </si>
  <si>
    <t>在外公館投票用研修機材のDP便送付費（単価契約案件）</t>
    <phoneticPr fontId="3"/>
  </si>
  <si>
    <t>（社会福祉法人）東京コロニー</t>
    <rPh sb="1" eb="3">
      <t>シャカイ</t>
    </rPh>
    <rPh sb="3" eb="5">
      <t>フクシ</t>
    </rPh>
    <rPh sb="5" eb="7">
      <t>ホウジン</t>
    </rPh>
    <rPh sb="8" eb="10">
      <t>トウキョウ</t>
    </rPh>
    <phoneticPr fontId="3"/>
  </si>
  <si>
    <t>衆議院小選挙区の区割り改定に伴う新旧選挙区照合冊子の購入費（随意契約）</t>
    <rPh sb="0" eb="3">
      <t>シュウギイン</t>
    </rPh>
    <rPh sb="3" eb="7">
      <t>ショウセンキョク</t>
    </rPh>
    <rPh sb="8" eb="10">
      <t>クワ</t>
    </rPh>
    <rPh sb="11" eb="13">
      <t>カイテイ</t>
    </rPh>
    <rPh sb="14" eb="15">
      <t>トモナ</t>
    </rPh>
    <rPh sb="16" eb="18">
      <t>シンキュウ</t>
    </rPh>
    <rPh sb="18" eb="21">
      <t>センキョク</t>
    </rPh>
    <rPh sb="21" eb="23">
      <t>ショウゴウ</t>
    </rPh>
    <rPh sb="23" eb="25">
      <t>サッシ</t>
    </rPh>
    <rPh sb="26" eb="29">
      <t>コウニュウヒ</t>
    </rPh>
    <rPh sb="30" eb="32">
      <t>ズイイ</t>
    </rPh>
    <rPh sb="32" eb="34">
      <t>ケイヤク</t>
    </rPh>
    <phoneticPr fontId="3"/>
  </si>
  <si>
    <t>（株）日興商会</t>
    <rPh sb="1" eb="2">
      <t>カブ</t>
    </rPh>
    <rPh sb="3" eb="5">
      <t>ニッコウ</t>
    </rPh>
    <rPh sb="5" eb="7">
      <t>ショウカイ</t>
    </rPh>
    <phoneticPr fontId="3"/>
  </si>
  <si>
    <t>候補者情報編集・加工ソフトの購入費（随意契約）</t>
    <rPh sb="0" eb="3">
      <t>コウホシャ</t>
    </rPh>
    <rPh sb="3" eb="5">
      <t>ジョウホウ</t>
    </rPh>
    <rPh sb="5" eb="7">
      <t>ヘンシュウ</t>
    </rPh>
    <rPh sb="8" eb="10">
      <t>カコウ</t>
    </rPh>
    <rPh sb="14" eb="17">
      <t>コウニュウヒ</t>
    </rPh>
    <rPh sb="18" eb="20">
      <t>ズイイ</t>
    </rPh>
    <rPh sb="20" eb="22">
      <t>ケイヤク</t>
    </rPh>
    <phoneticPr fontId="3"/>
  </si>
  <si>
    <t>C.</t>
    <phoneticPr fontId="5"/>
  </si>
  <si>
    <t>在サンパウロ総領事館</t>
    <rPh sb="0" eb="1">
      <t>ザイ</t>
    </rPh>
    <rPh sb="6" eb="10">
      <t>ソウリョウジカン</t>
    </rPh>
    <phoneticPr fontId="3"/>
  </si>
  <si>
    <t>在外選挙を実施するための事務補助員</t>
    <rPh sb="0" eb="2">
      <t>ザイガイ</t>
    </rPh>
    <rPh sb="2" eb="4">
      <t>センキョ</t>
    </rPh>
    <rPh sb="5" eb="7">
      <t>ジッシ</t>
    </rPh>
    <rPh sb="12" eb="14">
      <t>ジム</t>
    </rPh>
    <rPh sb="14" eb="17">
      <t>ホジョイン</t>
    </rPh>
    <phoneticPr fontId="3"/>
  </si>
  <si>
    <t>在シドニー総領事館</t>
    <rPh sb="0" eb="1">
      <t>ザイ</t>
    </rPh>
    <rPh sb="5" eb="9">
      <t>ソウリョウジカン</t>
    </rPh>
    <phoneticPr fontId="3"/>
  </si>
  <si>
    <t>在ニューヨーク総領事館</t>
    <rPh sb="0" eb="1">
      <t>ザイ</t>
    </rPh>
    <rPh sb="7" eb="11">
      <t>ソウリョウジカン</t>
    </rPh>
    <phoneticPr fontId="3"/>
  </si>
  <si>
    <t>在パース総領事館</t>
    <rPh sb="0" eb="1">
      <t>ザイ</t>
    </rPh>
    <rPh sb="4" eb="8">
      <t>ソウリョウジカン</t>
    </rPh>
    <phoneticPr fontId="3"/>
  </si>
  <si>
    <t>在英国大使館</t>
    <rPh sb="0" eb="1">
      <t>ザイ</t>
    </rPh>
    <rPh sb="1" eb="3">
      <t>エイコク</t>
    </rPh>
    <rPh sb="3" eb="6">
      <t>タイシカン</t>
    </rPh>
    <phoneticPr fontId="3"/>
  </si>
  <si>
    <t>在メルボルン総領事館</t>
    <rPh sb="0" eb="1">
      <t>ザイ</t>
    </rPh>
    <rPh sb="6" eb="10">
      <t>ソウリョウジカン</t>
    </rPh>
    <phoneticPr fontId="3"/>
  </si>
  <si>
    <t>在シンガポール大使館</t>
    <rPh sb="0" eb="1">
      <t>ザイ</t>
    </rPh>
    <rPh sb="7" eb="10">
      <t>タイシカン</t>
    </rPh>
    <phoneticPr fontId="3"/>
  </si>
  <si>
    <t>在ロサンゼルス総領事館</t>
    <rPh sb="0" eb="1">
      <t>ザイ</t>
    </rPh>
    <rPh sb="7" eb="11">
      <t>ソウリョウジカン</t>
    </rPh>
    <phoneticPr fontId="3"/>
  </si>
  <si>
    <t>在ボストン総領事館</t>
    <rPh sb="0" eb="1">
      <t>ザイ</t>
    </rPh>
    <rPh sb="5" eb="9">
      <t>ソウリョウジカン</t>
    </rPh>
    <phoneticPr fontId="3"/>
  </si>
  <si>
    <t>在フィリピン大使館</t>
    <rPh sb="0" eb="1">
      <t>ザイ</t>
    </rPh>
    <rPh sb="6" eb="9">
      <t>タイシカン</t>
    </rPh>
    <phoneticPr fontId="3"/>
  </si>
  <si>
    <t>D.</t>
    <phoneticPr fontId="5"/>
  </si>
  <si>
    <t>外交クーリエ出張者6名分</t>
    <rPh sb="0" eb="2">
      <t>ガイコウ</t>
    </rPh>
    <rPh sb="6" eb="9">
      <t>シュッチョウシャ</t>
    </rPh>
    <rPh sb="10" eb="12">
      <t>メイブン</t>
    </rPh>
    <phoneticPr fontId="3"/>
  </si>
  <si>
    <t>在米国大使館</t>
    <rPh sb="0" eb="1">
      <t>ザイ</t>
    </rPh>
    <rPh sb="1" eb="3">
      <t>ベイコク</t>
    </rPh>
    <rPh sb="3" eb="6">
      <t>タイシカン</t>
    </rPh>
    <phoneticPr fontId="3"/>
  </si>
  <si>
    <t>外交クーリエ出張者3名分</t>
    <rPh sb="0" eb="2">
      <t>ガイコウ</t>
    </rPh>
    <rPh sb="6" eb="9">
      <t>シュッチョウシャ</t>
    </rPh>
    <rPh sb="10" eb="12">
      <t>メイブン</t>
    </rPh>
    <phoneticPr fontId="3"/>
  </si>
  <si>
    <t>外交クーリエ出張者4名分</t>
    <rPh sb="0" eb="2">
      <t>ガイコウ</t>
    </rPh>
    <rPh sb="6" eb="9">
      <t>シュッチョウシャ</t>
    </rPh>
    <rPh sb="10" eb="12">
      <t>メイブン</t>
    </rPh>
    <phoneticPr fontId="3"/>
  </si>
  <si>
    <t>在フランス大使館</t>
    <rPh sb="0" eb="1">
      <t>ザイ</t>
    </rPh>
    <rPh sb="5" eb="8">
      <t>タイシカン</t>
    </rPh>
    <phoneticPr fontId="3"/>
  </si>
  <si>
    <t>在タイ大使館</t>
    <rPh sb="0" eb="1">
      <t>ザイ</t>
    </rPh>
    <rPh sb="3" eb="6">
      <t>タイシカン</t>
    </rPh>
    <phoneticPr fontId="3"/>
  </si>
  <si>
    <t>在ドイツ大使館</t>
    <rPh sb="0" eb="1">
      <t>ザイ</t>
    </rPh>
    <rPh sb="4" eb="7">
      <t>タイシカン</t>
    </rPh>
    <phoneticPr fontId="3"/>
  </si>
  <si>
    <t>外交クーリエ出張者2名分</t>
    <rPh sb="0" eb="2">
      <t>ガイコウ</t>
    </rPh>
    <rPh sb="6" eb="9">
      <t>シュッチョウシャ</t>
    </rPh>
    <rPh sb="10" eb="12">
      <t>メイブン</t>
    </rPh>
    <phoneticPr fontId="3"/>
  </si>
  <si>
    <t>在シドニー総領事館</t>
    <phoneticPr fontId="3"/>
  </si>
  <si>
    <t>外交クーリエ出張者2名分</t>
    <phoneticPr fontId="3"/>
  </si>
  <si>
    <t>在ブラジル大使館</t>
    <rPh sb="0" eb="1">
      <t>ザイ</t>
    </rPh>
    <rPh sb="5" eb="8">
      <t>タイシカン</t>
    </rPh>
    <phoneticPr fontId="3"/>
  </si>
  <si>
    <t>外交クーリエ出張者1名分</t>
    <rPh sb="0" eb="2">
      <t>ガイコウ</t>
    </rPh>
    <rPh sb="6" eb="9">
      <t>シュッチョウシャ</t>
    </rPh>
    <rPh sb="10" eb="12">
      <t>メイブン</t>
    </rPh>
    <phoneticPr fontId="3"/>
  </si>
  <si>
    <t>在チリ大使館</t>
    <rPh sb="0" eb="1">
      <t>ザイ</t>
    </rPh>
    <rPh sb="3" eb="6">
      <t>タイシカン</t>
    </rPh>
    <phoneticPr fontId="3"/>
  </si>
  <si>
    <t>読売ネーションインフォメーションサービス社（在タイ大使館）</t>
    <rPh sb="0" eb="2">
      <t>ヨミウリ</t>
    </rPh>
    <rPh sb="20" eb="21">
      <t>シャ</t>
    </rPh>
    <rPh sb="22" eb="23">
      <t>ザイ</t>
    </rPh>
    <rPh sb="25" eb="28">
      <t>タイシカン</t>
    </rPh>
    <phoneticPr fontId="3"/>
  </si>
  <si>
    <t>参議院議員通常選挙実施広報</t>
    <rPh sb="0" eb="3">
      <t>サンギイン</t>
    </rPh>
    <rPh sb="3" eb="5">
      <t>ギイン</t>
    </rPh>
    <rPh sb="5" eb="7">
      <t>ツウジョウ</t>
    </rPh>
    <rPh sb="7" eb="9">
      <t>センキョ</t>
    </rPh>
    <rPh sb="9" eb="11">
      <t>ジッシ</t>
    </rPh>
    <rPh sb="11" eb="13">
      <t>コウホウ</t>
    </rPh>
    <phoneticPr fontId="3"/>
  </si>
  <si>
    <t>随意契約</t>
    <rPh sb="0" eb="2">
      <t>ズイイ</t>
    </rPh>
    <rPh sb="2" eb="4">
      <t>ケイヤク</t>
    </rPh>
    <phoneticPr fontId="3"/>
  </si>
  <si>
    <t>Claritas Marketing Ltd
（在英国大使館）</t>
    <rPh sb="24" eb="25">
      <t>ザイ</t>
    </rPh>
    <rPh sb="25" eb="27">
      <t>エイコク</t>
    </rPh>
    <rPh sb="27" eb="30">
      <t>タイシカン</t>
    </rPh>
    <phoneticPr fontId="3"/>
  </si>
  <si>
    <t>参議院議員通常選挙実施広報</t>
    <phoneticPr fontId="3"/>
  </si>
  <si>
    <t>随意契約</t>
    <phoneticPr fontId="3"/>
  </si>
  <si>
    <t>Fisher-Park Lane Owner, LLC
（在ニューヨーク総領事館）</t>
    <rPh sb="29" eb="30">
      <t>ザイ</t>
    </rPh>
    <rPh sb="36" eb="40">
      <t>ソウリョウジカン</t>
    </rPh>
    <phoneticPr fontId="3"/>
  </si>
  <si>
    <t>参議院議員通常選挙冷暖房・空調代</t>
    <rPh sb="0" eb="3">
      <t>サンギイン</t>
    </rPh>
    <rPh sb="3" eb="5">
      <t>ギイン</t>
    </rPh>
    <rPh sb="5" eb="7">
      <t>ツウジョウ</t>
    </rPh>
    <rPh sb="7" eb="9">
      <t>センキョ</t>
    </rPh>
    <rPh sb="9" eb="12">
      <t>レイダンボウ</t>
    </rPh>
    <rPh sb="13" eb="15">
      <t>クウチョウ</t>
    </rPh>
    <rPh sb="15" eb="16">
      <t>ダイ</t>
    </rPh>
    <phoneticPr fontId="3"/>
  </si>
  <si>
    <t>サンパウロ日伯援護協会
（在サンパウロ総領事館）</t>
    <rPh sb="5" eb="6">
      <t>ニチ</t>
    </rPh>
    <rPh sb="6" eb="7">
      <t>ハク</t>
    </rPh>
    <rPh sb="7" eb="9">
      <t>エンゴ</t>
    </rPh>
    <rPh sb="9" eb="11">
      <t>キョウカイ</t>
    </rPh>
    <rPh sb="13" eb="14">
      <t>ザイ</t>
    </rPh>
    <rPh sb="19" eb="23">
      <t>ソウリョウジカン</t>
    </rPh>
    <phoneticPr fontId="3"/>
  </si>
  <si>
    <t>参議院議員通常選挙投票記載場所借料</t>
    <rPh sb="0" eb="3">
      <t>サンギイン</t>
    </rPh>
    <rPh sb="3" eb="5">
      <t>ギイン</t>
    </rPh>
    <rPh sb="5" eb="7">
      <t>ツウジョウ</t>
    </rPh>
    <rPh sb="7" eb="9">
      <t>センキョ</t>
    </rPh>
    <rPh sb="9" eb="11">
      <t>トウヒョウ</t>
    </rPh>
    <rPh sb="11" eb="13">
      <t>キサイ</t>
    </rPh>
    <rPh sb="13" eb="15">
      <t>バショ</t>
    </rPh>
    <rPh sb="15" eb="17">
      <t>シャクリョウ</t>
    </rPh>
    <phoneticPr fontId="3"/>
  </si>
  <si>
    <t>読売ネーションインフォメーションサービス社（在タイ大使館）</t>
    <phoneticPr fontId="3"/>
  </si>
  <si>
    <t>４月衆議院議員補欠選挙実施広報</t>
    <phoneticPr fontId="3"/>
  </si>
  <si>
    <t>Correios
（在サンパウロ総領事館）</t>
    <rPh sb="10" eb="11">
      <t>ザイ</t>
    </rPh>
    <rPh sb="16" eb="20">
      <t>ソウリョウジカン</t>
    </rPh>
    <phoneticPr fontId="3"/>
  </si>
  <si>
    <t>参議院議員通常選挙ダイレクトメール郵送料</t>
    <rPh sb="0" eb="3">
      <t>サンギイン</t>
    </rPh>
    <rPh sb="3" eb="5">
      <t>ギイン</t>
    </rPh>
    <rPh sb="5" eb="7">
      <t>ツウジョウ</t>
    </rPh>
    <rPh sb="7" eb="9">
      <t>センキョ</t>
    </rPh>
    <rPh sb="17" eb="20">
      <t>ユウソウリョウ</t>
    </rPh>
    <phoneticPr fontId="3"/>
  </si>
  <si>
    <t>Correo Argentino
（在アルゼンチン大使館）</t>
    <phoneticPr fontId="3"/>
  </si>
  <si>
    <t>参議院議員通常選挙仮設テント代</t>
    <phoneticPr fontId="3"/>
  </si>
  <si>
    <t>Nam Hup Table Chair Hire
（在シンガポール大使館）</t>
    <phoneticPr fontId="3"/>
  </si>
  <si>
    <t>Claritas Marketing Ltd
（在英国大使館）</t>
    <phoneticPr fontId="3"/>
  </si>
  <si>
    <t>Sunrise Advertising Solutions Co., Ltd.（在ホーチミン総領事館）</t>
    <rPh sb="40" eb="41">
      <t>ザイ</t>
    </rPh>
    <rPh sb="46" eb="50">
      <t>ソウリョウジカン</t>
    </rPh>
    <phoneticPr fontId="3"/>
  </si>
  <si>
    <t>参議院通常選挙実施広報</t>
    <rPh sb="0" eb="3">
      <t>サンギイン</t>
    </rPh>
    <rPh sb="3" eb="5">
      <t>ツウジョウ</t>
    </rPh>
    <rPh sb="5" eb="7">
      <t>センキョ</t>
    </rPh>
    <rPh sb="7" eb="9">
      <t>ジッシ</t>
    </rPh>
    <rPh sb="9" eb="11">
      <t>コウホウ</t>
    </rPh>
    <phoneticPr fontId="3"/>
  </si>
  <si>
    <t>F.</t>
    <phoneticPr fontId="5"/>
  </si>
  <si>
    <t>G.</t>
    <phoneticPr fontId="5"/>
  </si>
  <si>
    <t>H.</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</si>
</sst>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
    <numFmt numFmtId="177" formatCode="#,##0_ "/>
    <numFmt numFmtId="178" formatCode="#,##0.0_ "/>
    <numFmt numFmtId="179" formatCode="0.0_ "/>
    <numFmt numFmtId="180" formatCode="0.0"/>
    <numFmt numFmtId="181" formatCode="0_);[Red]\(0\)"/>
    <numFmt numFmtId="182" formatCode="0.0_);[Red]\(0.0\)"/>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10.9"/>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9.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cellStyleXfs>
  <cellXfs count="488">
    <xf numFmtId="0" fontId="0" fillId="0" borderId="0" xfId="0">
      <alignment vertical="center"/>
    </xf>
    <xf numFmtId="0" fontId="2" fillId="0" borderId="0" xfId="2">
      <alignment vertical="center"/>
    </xf>
    <xf numFmtId="0" fontId="2" fillId="0" borderId="25" xfId="2" applyBorder="1">
      <alignment vertical="center"/>
    </xf>
    <xf numFmtId="0" fontId="2" fillId="0" borderId="0" xfId="2" applyBorder="1">
      <alignment vertical="center"/>
    </xf>
    <xf numFmtId="0" fontId="12"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0" fillId="0" borderId="0" xfId="2" applyFont="1" applyBorder="1" applyAlignment="1">
      <alignment horizontal="center" vertical="center" wrapText="1"/>
    </xf>
    <xf numFmtId="177" fontId="2" fillId="0" borderId="0" xfId="2" applyNumberFormat="1" applyFont="1" applyBorder="1" applyAlignment="1">
      <alignment horizontal="right" vertical="center"/>
    </xf>
    <xf numFmtId="0" fontId="12" fillId="2" borderId="84" xfId="2" applyFont="1" applyFill="1" applyBorder="1" applyAlignment="1">
      <alignment horizontal="center" vertical="center" textRotation="255" wrapText="1"/>
    </xf>
    <xf numFmtId="0" fontId="12" fillId="2" borderId="85" xfId="2" applyFont="1" applyFill="1" applyBorder="1" applyAlignment="1">
      <alignment horizontal="center" vertical="center" textRotation="255" wrapText="1"/>
    </xf>
    <xf numFmtId="0" fontId="10" fillId="0" borderId="131" xfId="4" applyFont="1" applyFill="1" applyBorder="1" applyAlignment="1" applyProtection="1">
      <alignment vertical="top"/>
    </xf>
    <xf numFmtId="0" fontId="10" fillId="0" borderId="129" xfId="4" applyFont="1" applyFill="1" applyBorder="1" applyAlignment="1" applyProtection="1">
      <alignment vertical="top"/>
    </xf>
    <xf numFmtId="0" fontId="10" fillId="0" borderId="132" xfId="4" applyFont="1" applyFill="1" applyBorder="1" applyAlignment="1" applyProtection="1">
      <alignment vertical="top"/>
    </xf>
    <xf numFmtId="0" fontId="10" fillId="0" borderId="31" xfId="4" applyFont="1" applyFill="1" applyBorder="1" applyAlignment="1" applyProtection="1">
      <alignment vertical="top"/>
    </xf>
    <xf numFmtId="0" fontId="10" fillId="0" borderId="0" xfId="4" applyFont="1" applyFill="1" applyBorder="1" applyAlignment="1" applyProtection="1">
      <alignment vertical="top"/>
    </xf>
    <xf numFmtId="0" fontId="10" fillId="0" borderId="66" xfId="4" applyFont="1" applyFill="1" applyBorder="1" applyAlignment="1" applyProtection="1">
      <alignment vertical="top"/>
    </xf>
    <xf numFmtId="0" fontId="10" fillId="0" borderId="133" xfId="4" applyFont="1" applyFill="1" applyBorder="1" applyAlignment="1" applyProtection="1">
      <alignment vertical="top"/>
    </xf>
    <xf numFmtId="0" fontId="10" fillId="0" borderId="1" xfId="4" applyFont="1" applyFill="1" applyBorder="1" applyAlignment="1" applyProtection="1">
      <alignment vertical="top"/>
    </xf>
    <xf numFmtId="0" fontId="10" fillId="0" borderId="78" xfId="4" applyFont="1" applyFill="1" applyBorder="1" applyAlignment="1" applyProtection="1">
      <alignment vertical="top"/>
    </xf>
    <xf numFmtId="0" fontId="2" fillId="0" borderId="129"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18" fillId="0" borderId="0" xfId="2" applyFont="1">
      <alignment vertical="center"/>
    </xf>
    <xf numFmtId="0" fontId="2" fillId="0" borderId="19" xfId="2" applyFont="1" applyFill="1" applyBorder="1" applyAlignment="1">
      <alignment vertical="center"/>
    </xf>
    <xf numFmtId="0" fontId="2" fillId="0" borderId="19" xfId="2" applyFont="1" applyFill="1" applyBorder="1" applyAlignment="1">
      <alignment vertical="center" wrapText="1"/>
    </xf>
    <xf numFmtId="0" fontId="2" fillId="0" borderId="0" xfId="2" applyFill="1">
      <alignment vertical="center"/>
    </xf>
    <xf numFmtId="0" fontId="4" fillId="0" borderId="1" xfId="2" applyFont="1" applyBorder="1" applyAlignment="1">
      <alignment horizontal="center" vertical="center"/>
    </xf>
    <xf numFmtId="176" fontId="2" fillId="0" borderId="1" xfId="2" quotePrefix="1" applyNumberFormat="1" applyBorder="1" applyAlignment="1">
      <alignment horizontal="center" vertical="center"/>
    </xf>
    <xf numFmtId="176" fontId="2" fillId="0" borderId="1" xfId="2" applyNumberForma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10" fillId="0" borderId="6" xfId="2"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0" fillId="0" borderId="14" xfId="4" applyFont="1" applyFill="1" applyBorder="1" applyAlignment="1" applyProtection="1">
      <alignment vertical="top" wrapText="1"/>
    </xf>
    <xf numFmtId="0" fontId="10" fillId="0" borderId="12" xfId="4" applyFont="1" applyFill="1" applyBorder="1" applyAlignment="1" applyProtection="1">
      <alignment vertical="top" wrapText="1"/>
    </xf>
    <xf numFmtId="0" fontId="10"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12" fillId="0" borderId="20" xfId="3" applyFont="1" applyFill="1" applyBorder="1" applyAlignment="1" applyProtection="1">
      <alignment horizontal="center" vertical="center" wrapText="1" shrinkToFit="1"/>
    </xf>
    <xf numFmtId="0" fontId="12"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21" xfId="2" applyFont="1" applyBorder="1" applyAlignment="1">
      <alignment horizontal="center" vertical="center" shrinkToFi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1" fillId="0" borderId="12" xfId="5" applyFont="1" applyFill="1" applyBorder="1" applyAlignment="1" applyProtection="1">
      <alignment horizontal="center" vertical="center" wrapText="1"/>
    </xf>
    <xf numFmtId="0" fontId="2" fillId="0" borderId="17" xfId="2" applyFont="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11" fillId="2" borderId="33" xfId="3" applyFont="1" applyFill="1" applyBorder="1" applyAlignment="1" applyProtection="1">
      <alignment horizontal="center" vertical="center" wrapText="1"/>
    </xf>
    <xf numFmtId="0" fontId="2" fillId="0" borderId="34" xfId="2" applyBorder="1" applyAlignment="1">
      <alignment horizontal="center" vertical="center" wrapText="1"/>
    </xf>
    <xf numFmtId="0" fontId="2" fillId="0" borderId="35" xfId="2" applyBorder="1" applyAlignment="1">
      <alignment horizontal="center" vertical="center" wrapText="1"/>
    </xf>
    <xf numFmtId="0" fontId="2" fillId="0" borderId="33" xfId="2" applyFont="1" applyFill="1" applyBorder="1" applyAlignment="1">
      <alignment horizontal="center" vertical="center"/>
    </xf>
    <xf numFmtId="0" fontId="2" fillId="0" borderId="34" xfId="2" applyFill="1" applyBorder="1" applyAlignment="1">
      <alignment horizontal="center" vertical="center"/>
    </xf>
    <xf numFmtId="0" fontId="2" fillId="0" borderId="35" xfId="2" applyFill="1" applyBorder="1" applyAlignment="1">
      <alignment horizontal="center" vertical="center"/>
    </xf>
    <xf numFmtId="0" fontId="2" fillId="0" borderId="39" xfId="2" applyFill="1" applyBorder="1" applyAlignment="1">
      <alignment horizontal="center" vertical="center"/>
    </xf>
    <xf numFmtId="0" fontId="2" fillId="2" borderId="17" xfId="2" applyFont="1" applyFill="1" applyBorder="1" applyAlignment="1">
      <alignment horizontal="center" vertical="center"/>
    </xf>
    <xf numFmtId="0" fontId="11"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1" fillId="2" borderId="28" xfId="3" applyFont="1" applyFill="1" applyBorder="1" applyAlignment="1" applyProtection="1">
      <alignment horizontal="center" vertical="center" wrapText="1"/>
    </xf>
    <xf numFmtId="0" fontId="11" fillId="2" borderId="19"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wrapText="1"/>
    </xf>
    <xf numFmtId="0" fontId="2" fillId="0" borderId="29" xfId="2" applyFont="1" applyFill="1" applyBorder="1" applyAlignment="1">
      <alignment horizontal="center" vertical="center"/>
    </xf>
    <xf numFmtId="0" fontId="2" fillId="0" borderId="30" xfId="2" applyFont="1" applyFill="1" applyBorder="1" applyAlignment="1">
      <alignment horizontal="center" vertical="center"/>
    </xf>
    <xf numFmtId="0" fontId="11" fillId="2" borderId="34" xfId="3" applyFont="1" applyFill="1" applyBorder="1" applyAlignment="1" applyProtection="1">
      <alignment horizontal="center" vertical="center" wrapText="1"/>
    </xf>
    <xf numFmtId="0" fontId="11" fillId="2" borderId="35"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ill="1" applyBorder="1" applyAlignment="1">
      <alignment horizontal="center" vertical="center"/>
    </xf>
    <xf numFmtId="0" fontId="2" fillId="0" borderId="42" xfId="2" applyFill="1" applyBorder="1" applyAlignment="1">
      <alignment horizontal="center" vertical="center"/>
    </xf>
    <xf numFmtId="0" fontId="12" fillId="2" borderId="54" xfId="2" applyFont="1" applyFill="1" applyBorder="1" applyAlignment="1">
      <alignment horizontal="center" vertical="center" wrapText="1"/>
    </xf>
    <xf numFmtId="0" fontId="12" fillId="2" borderId="50" xfId="2" applyFont="1" applyFill="1" applyBorder="1" applyAlignment="1">
      <alignment horizontal="center" vertical="center"/>
    </xf>
    <xf numFmtId="0" fontId="12" fillId="2" borderId="55" xfId="2" applyFont="1" applyFill="1" applyBorder="1" applyAlignment="1">
      <alignment horizontal="center" vertical="center"/>
    </xf>
    <xf numFmtId="0" fontId="12" fillId="2" borderId="54" xfId="2" applyFont="1" applyFill="1" applyBorder="1" applyAlignment="1">
      <alignment horizontal="center" vertical="center"/>
    </xf>
    <xf numFmtId="0" fontId="12" fillId="2" borderId="60" xfId="2" applyFont="1" applyFill="1" applyBorder="1" applyAlignment="1">
      <alignment horizontal="center" vertical="center"/>
    </xf>
    <xf numFmtId="0" fontId="12" fillId="2" borderId="61" xfId="2" applyFont="1" applyFill="1" applyBorder="1" applyAlignment="1">
      <alignment horizontal="center" vertical="center"/>
    </xf>
    <xf numFmtId="0" fontId="12" fillId="2" borderId="62"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0" borderId="58" xfId="2" applyFont="1" applyBorder="1" applyAlignment="1">
      <alignment horizontal="center" vertical="center"/>
    </xf>
    <xf numFmtId="0" fontId="2" fillId="2" borderId="50" xfId="2" applyFont="1" applyFill="1" applyBorder="1" applyAlignment="1">
      <alignment horizontal="center" vertical="center"/>
    </xf>
    <xf numFmtId="0" fontId="2" fillId="0" borderId="61" xfId="2" applyFont="1" applyFill="1" applyBorder="1" applyAlignment="1">
      <alignment horizontal="center" vertical="center"/>
    </xf>
    <xf numFmtId="0" fontId="11" fillId="2" borderId="49" xfId="3" applyFont="1" applyFill="1" applyBorder="1" applyAlignment="1" applyProtection="1">
      <alignment horizontal="center" vertical="center" wrapText="1"/>
    </xf>
    <xf numFmtId="0" fontId="11" fillId="2" borderId="50" xfId="3" applyFont="1" applyFill="1" applyBorder="1" applyAlignment="1" applyProtection="1">
      <alignment horizontal="center" vertical="center" wrapText="1"/>
    </xf>
    <xf numFmtId="0" fontId="2" fillId="0" borderId="50" xfId="2" applyFont="1" applyFill="1" applyBorder="1" applyAlignment="1">
      <alignment horizontal="center" vertical="center"/>
    </xf>
    <xf numFmtId="0" fontId="2" fillId="0" borderId="50" xfId="2" applyNumberFormat="1" applyFont="1" applyFill="1" applyBorder="1" applyAlignment="1">
      <alignment horizontal="center" vertical="center"/>
    </xf>
    <xf numFmtId="0" fontId="2" fillId="0" borderId="24" xfId="2" applyFont="1" applyFill="1" applyBorder="1" applyAlignment="1">
      <alignment horizontal="center" vertical="center"/>
    </xf>
    <xf numFmtId="0" fontId="2" fillId="0" borderId="51" xfId="2" applyFont="1" applyFill="1" applyBorder="1" applyAlignment="1">
      <alignment horizontal="center" vertical="center"/>
    </xf>
    <xf numFmtId="0" fontId="2" fillId="0" borderId="59" xfId="2" applyFont="1" applyFill="1" applyBorder="1" applyAlignment="1">
      <alignment horizontal="center" vertical="center"/>
    </xf>
    <xf numFmtId="0" fontId="2" fillId="0" borderId="63" xfId="2" applyFont="1" applyFill="1" applyBorder="1" applyAlignment="1">
      <alignment horizontal="center" vertical="center"/>
    </xf>
    <xf numFmtId="0" fontId="2" fillId="0" borderId="64" xfId="2" applyFont="1" applyFill="1" applyBorder="1" applyAlignment="1">
      <alignment horizontal="center" vertical="center"/>
    </xf>
    <xf numFmtId="0" fontId="2" fillId="2" borderId="50" xfId="2" applyFont="1" applyFill="1" applyBorder="1" applyAlignment="1">
      <alignment horizontal="center" vertical="center" wrapText="1"/>
    </xf>
    <xf numFmtId="0" fontId="2" fillId="2" borderId="59" xfId="2" applyFont="1" applyFill="1" applyBorder="1" applyAlignment="1">
      <alignment horizontal="center" vertical="center"/>
    </xf>
    <xf numFmtId="0" fontId="2" fillId="0" borderId="20" xfId="2" applyFont="1" applyBorder="1" applyAlignment="1">
      <alignment horizontal="left" vertical="top" wrapText="1"/>
    </xf>
    <xf numFmtId="0" fontId="2" fillId="0" borderId="19" xfId="2" applyFont="1" applyBorder="1" applyAlignment="1">
      <alignment horizontal="left" vertical="top" wrapText="1"/>
    </xf>
    <xf numFmtId="0" fontId="2" fillId="0" borderId="27" xfId="2" applyFont="1" applyBorder="1" applyAlignment="1">
      <alignment horizontal="left" vertical="top" wrapText="1"/>
    </xf>
    <xf numFmtId="0" fontId="2" fillId="0" borderId="31" xfId="2" applyFont="1" applyBorder="1" applyAlignment="1">
      <alignment horizontal="left" vertical="top" wrapText="1"/>
    </xf>
    <xf numFmtId="0" fontId="2" fillId="0" borderId="0" xfId="2" applyFont="1" applyBorder="1" applyAlignment="1">
      <alignment horizontal="left" vertical="top" wrapText="1"/>
    </xf>
    <xf numFmtId="0" fontId="2" fillId="0" borderId="32" xfId="2" applyFont="1" applyBorder="1" applyAlignment="1">
      <alignment horizontal="left" vertical="top" wrapText="1"/>
    </xf>
    <xf numFmtId="0" fontId="2" fillId="0" borderId="43" xfId="2" applyFont="1" applyBorder="1" applyAlignment="1">
      <alignment horizontal="left" vertical="top" wrapText="1"/>
    </xf>
    <xf numFmtId="0" fontId="2" fillId="0" borderId="46" xfId="2" applyFont="1" applyBorder="1" applyAlignment="1">
      <alignment horizontal="left" vertical="top" wrapText="1"/>
    </xf>
    <xf numFmtId="0" fontId="2" fillId="0" borderId="44" xfId="2" applyFont="1" applyBorder="1" applyAlignment="1">
      <alignment horizontal="left" vertical="top" wrapText="1"/>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2" fillId="0" borderId="50" xfId="2" applyFont="1" applyFill="1" applyBorder="1" applyAlignment="1">
      <alignment horizontal="center" vertical="center" shrinkToFit="1"/>
    </xf>
    <xf numFmtId="38" fontId="2" fillId="0" borderId="50" xfId="1" applyFont="1" applyFill="1" applyBorder="1" applyAlignment="1">
      <alignment horizontal="center" vertical="center"/>
    </xf>
    <xf numFmtId="177" fontId="2" fillId="0" borderId="50" xfId="2" applyNumberFormat="1" applyFont="1" applyFill="1" applyBorder="1" applyAlignment="1">
      <alignment horizontal="center" vertical="center"/>
    </xf>
    <xf numFmtId="0" fontId="10" fillId="2" borderId="15"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2" borderId="17" xfId="2" applyFont="1" applyFill="1" applyBorder="1" applyAlignment="1">
      <alignment horizontal="center" vertical="center" shrinkToFit="1"/>
    </xf>
    <xf numFmtId="0" fontId="2" fillId="0" borderId="20" xfId="2" applyFont="1" applyBorder="1" applyAlignment="1">
      <alignment horizontal="left" vertical="center"/>
    </xf>
    <xf numFmtId="0" fontId="2" fillId="0" borderId="19" xfId="2" applyFont="1" applyBorder="1" applyAlignment="1">
      <alignment horizontal="left" vertical="center"/>
    </xf>
    <xf numFmtId="0" fontId="2" fillId="0" borderId="27" xfId="2" applyFont="1" applyBorder="1" applyAlignment="1">
      <alignment horizontal="left" vertical="center"/>
    </xf>
    <xf numFmtId="0" fontId="2" fillId="0" borderId="43" xfId="2" applyFont="1" applyBorder="1" applyAlignment="1">
      <alignment horizontal="left" vertical="center"/>
    </xf>
    <xf numFmtId="0" fontId="2" fillId="0" borderId="46" xfId="2" applyFont="1" applyBorder="1" applyAlignment="1">
      <alignment horizontal="left" vertical="center"/>
    </xf>
    <xf numFmtId="0" fontId="2" fillId="0" borderId="44" xfId="2" applyFont="1" applyBorder="1" applyAlignment="1">
      <alignment horizontal="left" vertical="center"/>
    </xf>
    <xf numFmtId="0" fontId="14" fillId="2" borderId="28" xfId="2" applyFont="1" applyFill="1" applyBorder="1" applyAlignment="1">
      <alignment horizontal="center" vertical="center" wrapText="1" shrinkToFit="1"/>
    </xf>
    <xf numFmtId="0" fontId="2" fillId="0" borderId="19" xfId="2" applyBorder="1" applyAlignment="1">
      <alignment horizontal="center" vertical="center" shrinkToFit="1"/>
    </xf>
    <xf numFmtId="0" fontId="2" fillId="0" borderId="27" xfId="2" applyBorder="1" applyAlignment="1">
      <alignment horizontal="center" vertical="center" shrinkToFit="1"/>
    </xf>
    <xf numFmtId="0" fontId="2" fillId="0" borderId="28" xfId="2" applyFont="1" applyBorder="1" applyAlignment="1">
      <alignment horizontal="center" vertical="center" shrinkToFit="1"/>
    </xf>
    <xf numFmtId="0" fontId="2" fillId="0" borderId="61" xfId="2" applyFont="1" applyBorder="1" applyAlignment="1">
      <alignment horizontal="center" vertical="center"/>
    </xf>
    <xf numFmtId="177" fontId="2" fillId="0" borderId="50" xfId="2" applyNumberFormat="1" applyFont="1" applyBorder="1" applyAlignment="1">
      <alignment horizontal="center" vertical="center"/>
    </xf>
    <xf numFmtId="0" fontId="2" fillId="0" borderId="15" xfId="2" applyFont="1" applyBorder="1" applyAlignment="1">
      <alignment horizontal="center" vertical="center"/>
    </xf>
    <xf numFmtId="0" fontId="14"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12" fillId="2" borderId="18" xfId="2" applyFont="1" applyFill="1" applyBorder="1" applyAlignment="1">
      <alignment horizontal="center" vertical="center" wrapText="1"/>
    </xf>
    <xf numFmtId="0" fontId="12" fillId="2" borderId="19" xfId="2" applyFont="1" applyFill="1" applyBorder="1" applyAlignment="1">
      <alignment horizontal="center" vertical="center" wrapText="1"/>
    </xf>
    <xf numFmtId="0" fontId="12" fillId="2" borderId="22" xfId="2" applyFont="1" applyFill="1" applyBorder="1" applyAlignment="1">
      <alignment horizontal="center" vertical="center" wrapText="1"/>
    </xf>
    <xf numFmtId="0" fontId="12" fillId="2" borderId="25"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26" xfId="2" applyFont="1" applyFill="1" applyBorder="1" applyAlignment="1">
      <alignment horizontal="center" vertical="center" wrapText="1"/>
    </xf>
    <xf numFmtId="0" fontId="12" fillId="2" borderId="52" xfId="2" applyFont="1" applyFill="1" applyBorder="1" applyAlignment="1">
      <alignment horizontal="center" vertical="center" wrapText="1"/>
    </xf>
    <xf numFmtId="0" fontId="12" fillId="2" borderId="46" xfId="2" applyFont="1" applyFill="1" applyBorder="1" applyAlignment="1">
      <alignment horizontal="center" vertical="center" wrapText="1"/>
    </xf>
    <xf numFmtId="0" fontId="12" fillId="2" borderId="53" xfId="2" applyFont="1" applyFill="1" applyBorder="1" applyAlignment="1">
      <alignment horizontal="center" vertical="center" wrapText="1"/>
    </xf>
    <xf numFmtId="0" fontId="2" fillId="0" borderId="15" xfId="2" applyFont="1" applyBorder="1" applyAlignment="1">
      <alignment horizontal="center" vertical="center" shrinkToFit="1"/>
    </xf>
    <xf numFmtId="0" fontId="2" fillId="0" borderId="15" xfId="2" applyNumberFormat="1" applyFont="1" applyBorder="1" applyAlignment="1">
      <alignment horizontal="center" vertical="center"/>
    </xf>
    <xf numFmtId="0" fontId="2" fillId="0" borderId="12" xfId="2" applyNumberFormat="1" applyFont="1" applyBorder="1" applyAlignment="1">
      <alignment horizontal="center" vertical="center"/>
    </xf>
    <xf numFmtId="0" fontId="2" fillId="0" borderId="16" xfId="2" applyNumberFormat="1" applyFont="1" applyBorder="1" applyAlignment="1">
      <alignment horizontal="center" vertical="center"/>
    </xf>
    <xf numFmtId="0" fontId="2" fillId="0" borderId="45" xfId="2" applyFont="1" applyBorder="1" applyAlignment="1">
      <alignment horizontal="center" vertical="center"/>
    </xf>
    <xf numFmtId="0" fontId="2" fillId="0" borderId="46" xfId="2" applyFont="1" applyBorder="1" applyAlignment="1">
      <alignment horizontal="center" vertical="center"/>
    </xf>
    <xf numFmtId="0" fontId="2" fillId="0" borderId="44" xfId="2" applyFont="1" applyBorder="1" applyAlignment="1">
      <alignment horizontal="center" vertical="center"/>
    </xf>
    <xf numFmtId="0" fontId="2" fillId="0" borderId="15" xfId="2" applyFont="1" applyFill="1" applyBorder="1" applyAlignment="1">
      <alignment vertical="center"/>
    </xf>
    <xf numFmtId="0" fontId="2" fillId="0" borderId="12" xfId="2" applyFill="1" applyBorder="1" applyAlignment="1">
      <alignment vertical="center"/>
    </xf>
    <xf numFmtId="0" fontId="2" fillId="0" borderId="17" xfId="2" applyFill="1" applyBorder="1" applyAlignment="1">
      <alignment vertical="center"/>
    </xf>
    <xf numFmtId="0" fontId="2" fillId="0" borderId="16" xfId="2" applyFill="1" applyBorder="1" applyAlignment="1">
      <alignment vertical="center"/>
    </xf>
    <xf numFmtId="0" fontId="2" fillId="0" borderId="15" xfId="2" applyFont="1" applyFill="1" applyBorder="1" applyAlignment="1">
      <alignment horizontal="center" vertical="center" wrapText="1"/>
    </xf>
    <xf numFmtId="0" fontId="2" fillId="0" borderId="12" xfId="2" applyFill="1" applyBorder="1" applyAlignment="1">
      <alignment horizontal="center" vertical="center"/>
    </xf>
    <xf numFmtId="0" fontId="2" fillId="0" borderId="16" xfId="2" applyFill="1" applyBorder="1" applyAlignment="1">
      <alignment horizontal="center" vertical="center"/>
    </xf>
    <xf numFmtId="0" fontId="12" fillId="0" borderId="19" xfId="2" applyFont="1" applyFill="1" applyBorder="1" applyAlignment="1">
      <alignment horizontal="center" vertical="center" wrapText="1"/>
    </xf>
    <xf numFmtId="0" fontId="2" fillId="0" borderId="46" xfId="2" applyFill="1" applyBorder="1" applyAlignment="1">
      <alignment horizontal="center" vertical="center" wrapText="1"/>
    </xf>
    <xf numFmtId="0" fontId="15" fillId="2" borderId="15" xfId="2" applyFont="1" applyFill="1" applyBorder="1" applyAlignment="1">
      <alignment horizontal="center" vertical="center" wrapText="1" shrinkToFit="1"/>
    </xf>
    <xf numFmtId="0" fontId="15" fillId="2" borderId="12" xfId="2" applyFont="1" applyFill="1" applyBorder="1" applyAlignment="1">
      <alignment horizontal="center" vertical="center" shrinkToFit="1"/>
    </xf>
    <xf numFmtId="0" fontId="15" fillId="2" borderId="16" xfId="2" applyFont="1" applyFill="1" applyBorder="1" applyAlignment="1">
      <alignment horizontal="center" vertical="center" shrinkToFit="1"/>
    </xf>
    <xf numFmtId="0" fontId="2" fillId="0" borderId="15" xfId="2" applyFont="1" applyFill="1" applyBorder="1" applyAlignment="1">
      <alignment horizontal="center" vertical="center"/>
    </xf>
    <xf numFmtId="3" fontId="2" fillId="0" borderId="15" xfId="2" applyNumberFormat="1" applyFont="1" applyFill="1" applyBorder="1" applyAlignment="1">
      <alignment horizontal="center" vertical="center"/>
    </xf>
    <xf numFmtId="0" fontId="2" fillId="0" borderId="65" xfId="2" applyFont="1" applyBorder="1" applyAlignment="1">
      <alignment horizontal="center" vertical="center"/>
    </xf>
    <xf numFmtId="0" fontId="2" fillId="0" borderId="19" xfId="2" applyBorder="1" applyAlignment="1">
      <alignment horizontal="center" vertical="center"/>
    </xf>
    <xf numFmtId="0" fontId="2" fillId="0" borderId="22" xfId="2" applyBorder="1" applyAlignment="1">
      <alignment horizontal="center" vertical="center"/>
    </xf>
    <xf numFmtId="0" fontId="2" fillId="0" borderId="25" xfId="2" applyBorder="1" applyAlignment="1">
      <alignment horizontal="center" vertical="center"/>
    </xf>
    <xf numFmtId="0" fontId="2" fillId="0" borderId="0" xfId="2" applyBorder="1" applyAlignment="1">
      <alignment horizontal="center" vertical="center"/>
    </xf>
    <xf numFmtId="0" fontId="2" fillId="0" borderId="26" xfId="2" applyBorder="1" applyAlignment="1">
      <alignment horizontal="center" vertical="center"/>
    </xf>
    <xf numFmtId="0" fontId="2" fillId="0" borderId="52" xfId="2" applyBorder="1" applyAlignment="1">
      <alignment horizontal="center" vertical="center"/>
    </xf>
    <xf numFmtId="0" fontId="2" fillId="0" borderId="46" xfId="2" applyBorder="1" applyAlignment="1">
      <alignment horizontal="center" vertical="center"/>
    </xf>
    <xf numFmtId="0" fontId="2" fillId="0" borderId="53" xfId="2" applyBorder="1" applyAlignment="1">
      <alignment horizontal="center" vertical="center"/>
    </xf>
    <xf numFmtId="0" fontId="14" fillId="0" borderId="56" xfId="2" applyFont="1" applyFill="1" applyBorder="1" applyAlignment="1">
      <alignment horizontal="center" vertical="center" shrinkToFit="1"/>
    </xf>
    <xf numFmtId="0" fontId="2" fillId="0" borderId="57" xfId="2" applyFill="1" applyBorder="1" applyAlignment="1">
      <alignment horizontal="center" vertical="center" shrinkToFit="1"/>
    </xf>
    <xf numFmtId="0" fontId="2" fillId="0" borderId="58" xfId="2" applyFill="1" applyBorder="1" applyAlignment="1">
      <alignment horizontal="center" vertical="center" shrinkToFit="1"/>
    </xf>
    <xf numFmtId="0" fontId="2" fillId="0" borderId="79" xfId="2" applyFont="1" applyFill="1" applyBorder="1" applyAlignment="1">
      <alignment horizontal="center" vertical="center"/>
    </xf>
    <xf numFmtId="0" fontId="2" fillId="0" borderId="80" xfId="2" applyFont="1" applyFill="1" applyBorder="1" applyAlignment="1">
      <alignment horizontal="center" vertical="center"/>
    </xf>
    <xf numFmtId="0" fontId="2" fillId="0" borderId="81" xfId="2" applyFont="1" applyFill="1" applyBorder="1" applyAlignment="1">
      <alignment horizontal="center" vertical="center"/>
    </xf>
    <xf numFmtId="0" fontId="2" fillId="0" borderId="82" xfId="2" applyFont="1" applyFill="1" applyBorder="1" applyAlignment="1">
      <alignment horizontal="center" vertical="top"/>
    </xf>
    <xf numFmtId="0" fontId="2" fillId="0" borderId="80" xfId="2" applyFont="1" applyFill="1" applyBorder="1" applyAlignment="1">
      <alignment horizontal="center" vertical="top"/>
    </xf>
    <xf numFmtId="0" fontId="2" fillId="0" borderId="81" xfId="2" applyFont="1" applyFill="1" applyBorder="1" applyAlignment="1">
      <alignment horizontal="center" vertical="top"/>
    </xf>
    <xf numFmtId="0" fontId="2" fillId="0" borderId="82" xfId="2" applyFont="1" applyFill="1" applyBorder="1" applyAlignment="1">
      <alignment horizontal="center" vertical="center"/>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10" xfId="2" applyFont="1" applyFill="1" applyBorder="1" applyAlignment="1">
      <alignment horizontal="center" vertical="center" wrapText="1"/>
    </xf>
    <xf numFmtId="0" fontId="2" fillId="0" borderId="86" xfId="2" applyFont="1" applyFill="1" applyBorder="1" applyAlignment="1">
      <alignment horizontal="center" vertical="center"/>
    </xf>
    <xf numFmtId="0" fontId="2" fillId="0" borderId="87" xfId="2" applyFont="1" applyBorder="1" applyAlignment="1">
      <alignment horizontal="center" vertical="center"/>
    </xf>
    <xf numFmtId="0" fontId="2" fillId="0" borderId="88" xfId="2" applyFont="1" applyBorder="1" applyAlignment="1">
      <alignment horizontal="center" vertical="center"/>
    </xf>
    <xf numFmtId="0" fontId="2" fillId="0" borderId="89" xfId="2" applyFont="1" applyFill="1" applyBorder="1" applyAlignment="1">
      <alignment horizontal="center" vertical="center"/>
    </xf>
    <xf numFmtId="0" fontId="2" fillId="0" borderId="90" xfId="2" applyFont="1" applyBorder="1" applyAlignment="1">
      <alignment horizontal="center" vertical="center"/>
    </xf>
    <xf numFmtId="0" fontId="2" fillId="0" borderId="71"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2" fillId="0" borderId="36" xfId="2" applyFont="1" applyFill="1" applyBorder="1" applyAlignment="1">
      <alignment horizontal="center" vertical="top"/>
    </xf>
    <xf numFmtId="0" fontId="2" fillId="0" borderId="73" xfId="2" applyFont="1" applyFill="1" applyBorder="1" applyAlignment="1">
      <alignment horizontal="center" vertical="top"/>
    </xf>
    <xf numFmtId="0" fontId="2" fillId="0" borderId="74" xfId="2" applyFont="1" applyFill="1" applyBorder="1" applyAlignment="1">
      <alignment horizontal="center" vertical="top"/>
    </xf>
    <xf numFmtId="0" fontId="2" fillId="0" borderId="75" xfId="2" applyFont="1" applyFill="1" applyBorder="1" applyAlignment="1">
      <alignment horizontal="center" vertical="top"/>
    </xf>
    <xf numFmtId="0" fontId="2" fillId="0" borderId="76" xfId="2" applyFont="1" applyFill="1" applyBorder="1" applyAlignment="1">
      <alignment horizontal="center" vertical="top"/>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16" fillId="2" borderId="18" xfId="2" applyFont="1" applyFill="1" applyBorder="1" applyAlignment="1">
      <alignment horizontal="center" vertical="center" textRotation="255" wrapText="1"/>
    </xf>
    <xf numFmtId="0" fontId="16" fillId="2" borderId="21" xfId="2" applyFont="1" applyFill="1" applyBorder="1" applyAlignment="1">
      <alignment horizontal="center" vertical="center" textRotation="255" wrapText="1"/>
    </xf>
    <xf numFmtId="0" fontId="16" fillId="2" borderId="25" xfId="2" applyFont="1" applyFill="1" applyBorder="1" applyAlignment="1">
      <alignment horizontal="center" vertical="center" textRotation="255" wrapText="1"/>
    </xf>
    <xf numFmtId="0" fontId="16" fillId="2" borderId="66" xfId="2" applyFont="1" applyFill="1" applyBorder="1" applyAlignment="1">
      <alignment horizontal="center" vertical="center" textRotation="255" wrapText="1"/>
    </xf>
    <xf numFmtId="0" fontId="16" fillId="2" borderId="77" xfId="2" applyFont="1" applyFill="1" applyBorder="1" applyAlignment="1">
      <alignment horizontal="center" vertical="center" textRotation="255" wrapText="1"/>
    </xf>
    <xf numFmtId="0" fontId="16" fillId="2" borderId="78"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10"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1" xfId="2" applyFont="1" applyFill="1" applyBorder="1" applyAlignment="1">
      <alignment horizontal="center" vertical="center"/>
    </xf>
    <xf numFmtId="0" fontId="2" fillId="0" borderId="67" xfId="2" applyFont="1" applyFill="1" applyBorder="1" applyAlignment="1">
      <alignment horizontal="center" vertical="center"/>
    </xf>
    <xf numFmtId="0" fontId="2" fillId="0" borderId="68" xfId="2" applyFont="1" applyFill="1" applyBorder="1" applyAlignment="1">
      <alignment horizontal="center" vertical="center"/>
    </xf>
    <xf numFmtId="0" fontId="2" fillId="0" borderId="69" xfId="2" applyFont="1" applyFill="1" applyBorder="1" applyAlignment="1">
      <alignment horizontal="center" vertical="center"/>
    </xf>
    <xf numFmtId="0" fontId="2" fillId="0" borderId="70" xfId="2" applyFont="1" applyFill="1" applyBorder="1" applyAlignment="1">
      <alignment horizontal="center" vertical="center"/>
    </xf>
    <xf numFmtId="0" fontId="17" fillId="0" borderId="28" xfId="2" applyFont="1" applyFill="1" applyBorder="1" applyAlignment="1">
      <alignment horizontal="left" vertical="top" wrapText="1"/>
    </xf>
    <xf numFmtId="0" fontId="17" fillId="0" borderId="19" xfId="2" applyFont="1" applyFill="1" applyBorder="1" applyAlignment="1">
      <alignment horizontal="left" vertical="top" wrapText="1"/>
    </xf>
    <xf numFmtId="0" fontId="17" fillId="0" borderId="21" xfId="2" applyFont="1" applyFill="1" applyBorder="1" applyAlignment="1">
      <alignment horizontal="left" vertical="top" wrapText="1"/>
    </xf>
    <xf numFmtId="0" fontId="17" fillId="0" borderId="72" xfId="2" applyFont="1" applyFill="1" applyBorder="1" applyAlignment="1">
      <alignment horizontal="left" vertical="top" wrapText="1"/>
    </xf>
    <xf numFmtId="0" fontId="17" fillId="0" borderId="0" xfId="2" applyFont="1" applyFill="1" applyBorder="1" applyAlignment="1">
      <alignment horizontal="left" vertical="top" wrapText="1"/>
    </xf>
    <xf numFmtId="0" fontId="17" fillId="0" borderId="66" xfId="2" applyFont="1" applyFill="1" applyBorder="1" applyAlignment="1">
      <alignment horizontal="left" vertical="top" wrapText="1"/>
    </xf>
    <xf numFmtId="0" fontId="17" fillId="0" borderId="83" xfId="2" applyFont="1" applyFill="1" applyBorder="1" applyAlignment="1">
      <alignment horizontal="left" vertical="top" wrapText="1"/>
    </xf>
    <xf numFmtId="0" fontId="17" fillId="0" borderId="1" xfId="2" applyFont="1" applyFill="1" applyBorder="1" applyAlignment="1">
      <alignment horizontal="left" vertical="top" wrapText="1"/>
    </xf>
    <xf numFmtId="0" fontId="17" fillId="0" borderId="78" xfId="2" applyFont="1" applyFill="1" applyBorder="1" applyAlignment="1">
      <alignment horizontal="left" vertical="top" wrapText="1"/>
    </xf>
    <xf numFmtId="0" fontId="2" fillId="0" borderId="71" xfId="2" applyFont="1" applyFill="1" applyBorder="1" applyAlignment="1">
      <alignment horizontal="center" vertical="center"/>
    </xf>
    <xf numFmtId="0" fontId="2" fillId="0" borderId="99" xfId="2" applyFont="1" applyFill="1" applyBorder="1" applyAlignment="1">
      <alignment vertical="center"/>
    </xf>
    <xf numFmtId="0" fontId="2" fillId="0" borderId="34" xfId="2" applyFont="1" applyBorder="1" applyAlignment="1">
      <alignment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33" xfId="2" applyFont="1" applyBorder="1" applyAlignment="1">
      <alignment horizontal="left" vertical="center"/>
    </xf>
    <xf numFmtId="0" fontId="2" fillId="0" borderId="34" xfId="2" applyFont="1" applyBorder="1" applyAlignment="1">
      <alignment horizontal="left" vertical="center"/>
    </xf>
    <xf numFmtId="0" fontId="2" fillId="0" borderId="39" xfId="2" applyFont="1" applyBorder="1" applyAlignment="1">
      <alignment horizontal="left" vertical="center"/>
    </xf>
    <xf numFmtId="0" fontId="2" fillId="0" borderId="35" xfId="2" applyFont="1" applyBorder="1" applyAlignment="1">
      <alignment vertical="center"/>
    </xf>
    <xf numFmtId="0" fontId="2" fillId="0" borderId="35" xfId="2" applyFont="1" applyBorder="1" applyAlignment="1">
      <alignment horizontal="center" vertical="center"/>
    </xf>
    <xf numFmtId="0" fontId="12"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101" xfId="2" applyFont="1" applyFill="1" applyBorder="1" applyAlignment="1">
      <alignment vertical="center"/>
    </xf>
    <xf numFmtId="0" fontId="2" fillId="0" borderId="68" xfId="2" applyFont="1" applyBorder="1" applyAlignment="1">
      <alignment vertical="center"/>
    </xf>
    <xf numFmtId="0" fontId="2" fillId="0" borderId="70" xfId="2" applyFont="1" applyBorder="1" applyAlignment="1">
      <alignment horizontal="center" vertical="center"/>
    </xf>
    <xf numFmtId="0" fontId="2" fillId="0" borderId="68" xfId="2" applyFont="1" applyBorder="1" applyAlignment="1">
      <alignment horizontal="center" vertical="center"/>
    </xf>
    <xf numFmtId="0" fontId="2" fillId="0" borderId="69" xfId="2" applyFont="1" applyBorder="1" applyAlignment="1">
      <alignment horizontal="center" vertical="center"/>
    </xf>
    <xf numFmtId="0" fontId="2" fillId="0" borderId="70" xfId="2" applyFont="1" applyFill="1" applyBorder="1" applyAlignment="1">
      <alignment horizontal="left" vertical="center"/>
    </xf>
    <xf numFmtId="0" fontId="2" fillId="0" borderId="68" xfId="2" applyFont="1" applyFill="1" applyBorder="1" applyAlignment="1">
      <alignment horizontal="left" vertical="center"/>
    </xf>
    <xf numFmtId="0" fontId="2" fillId="0" borderId="102" xfId="2" applyFont="1" applyFill="1" applyBorder="1" applyAlignment="1">
      <alignment horizontal="left" vertical="center"/>
    </xf>
    <xf numFmtId="0" fontId="12" fillId="2" borderId="91" xfId="2" applyFont="1" applyFill="1" applyBorder="1" applyAlignment="1">
      <alignment horizontal="center" vertical="center" textRotation="255" wrapText="1"/>
    </xf>
    <xf numFmtId="0" fontId="2" fillId="0" borderId="92"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93" xfId="2" applyFont="1" applyFill="1" applyBorder="1" applyAlignment="1">
      <alignment vertical="center" wrapText="1"/>
    </xf>
    <xf numFmtId="0" fontId="2" fillId="0" borderId="94" xfId="2" applyFont="1" applyBorder="1" applyAlignment="1">
      <alignment vertical="center" wrapText="1"/>
    </xf>
    <xf numFmtId="0" fontId="2" fillId="0" borderId="94" xfId="2" applyFont="1" applyBorder="1" applyAlignment="1">
      <alignment vertical="center"/>
    </xf>
    <xf numFmtId="0" fontId="2" fillId="0" borderId="95" xfId="2" applyFont="1" applyBorder="1" applyAlignment="1">
      <alignment horizontal="center" vertical="center"/>
    </xf>
    <xf numFmtId="0" fontId="2" fillId="0" borderId="94" xfId="2" applyFont="1" applyBorder="1" applyAlignment="1">
      <alignment horizontal="center" vertical="center"/>
    </xf>
    <xf numFmtId="0" fontId="2" fillId="0" borderId="96" xfId="2" applyFont="1" applyFill="1" applyBorder="1" applyAlignment="1">
      <alignment horizontal="left" vertical="center"/>
    </xf>
    <xf numFmtId="0" fontId="2" fillId="0" borderId="97" xfId="2" applyFont="1" applyFill="1" applyBorder="1" applyAlignment="1">
      <alignment horizontal="left" vertical="center"/>
    </xf>
    <xf numFmtId="0" fontId="2" fillId="0" borderId="98" xfId="2" applyFont="1" applyFill="1" applyBorder="1" applyAlignment="1">
      <alignment horizontal="left" vertical="center"/>
    </xf>
    <xf numFmtId="0" fontId="2" fillId="0" borderId="99" xfId="2" applyFont="1" applyFill="1" applyBorder="1" applyAlignment="1">
      <alignment vertical="center" wrapText="1"/>
    </xf>
    <xf numFmtId="0" fontId="2" fillId="0" borderId="34" xfId="2" applyFont="1" applyBorder="1" applyAlignment="1">
      <alignment vertical="center" wrapText="1"/>
    </xf>
    <xf numFmtId="0" fontId="2" fillId="0" borderId="100" xfId="2" applyFont="1" applyFill="1" applyBorder="1" applyAlignment="1">
      <alignment vertical="center" wrapText="1"/>
    </xf>
    <xf numFmtId="0" fontId="2" fillId="0" borderId="74" xfId="2" applyFont="1" applyBorder="1" applyAlignment="1">
      <alignment vertical="center" wrapText="1"/>
    </xf>
    <xf numFmtId="0" fontId="2" fillId="0" borderId="75" xfId="2" applyFont="1" applyBorder="1" applyAlignment="1">
      <alignment vertical="center" wrapText="1"/>
    </xf>
    <xf numFmtId="0" fontId="2" fillId="0" borderId="76" xfId="2" applyFont="1" applyBorder="1" applyAlignment="1">
      <alignment horizontal="center" vertical="center"/>
    </xf>
    <xf numFmtId="0" fontId="2" fillId="0" borderId="74" xfId="2" applyFont="1" applyBorder="1" applyAlignment="1">
      <alignment horizontal="center" vertical="center"/>
    </xf>
    <xf numFmtId="0" fontId="2" fillId="0" borderId="75" xfId="2" applyFont="1" applyBorder="1" applyAlignment="1">
      <alignment horizontal="center" vertical="center"/>
    </xf>
    <xf numFmtId="0" fontId="2" fillId="0" borderId="101" xfId="2" applyFont="1" applyFill="1" applyBorder="1" applyAlignment="1">
      <alignment horizontal="left" vertical="center" wrapText="1"/>
    </xf>
    <xf numFmtId="0" fontId="2" fillId="0" borderId="68" xfId="2" applyFont="1" applyBorder="1" applyAlignment="1">
      <alignment horizontal="left" vertical="center" wrapText="1"/>
    </xf>
    <xf numFmtId="0" fontId="2" fillId="0" borderId="70" xfId="2" applyFont="1" applyBorder="1" applyAlignment="1">
      <alignment vertical="center"/>
    </xf>
    <xf numFmtId="0" fontId="2" fillId="0" borderId="28" xfId="2" applyFont="1" applyFill="1" applyBorder="1" applyAlignment="1">
      <alignment horizontal="center" vertical="center"/>
    </xf>
    <xf numFmtId="0" fontId="2" fillId="0" borderId="19" xfId="2" applyFont="1" applyBorder="1" applyAlignment="1">
      <alignment horizontal="center" vertical="center"/>
    </xf>
    <xf numFmtId="0" fontId="2" fillId="0" borderId="21" xfId="2" applyFont="1" applyBorder="1" applyAlignment="1">
      <alignment horizontal="center" vertical="center"/>
    </xf>
    <xf numFmtId="0" fontId="2" fillId="0" borderId="72" xfId="2" applyFont="1" applyBorder="1" applyAlignment="1">
      <alignment horizontal="center" vertical="center"/>
    </xf>
    <xf numFmtId="0" fontId="2" fillId="0" borderId="0" xfId="2" applyFont="1" applyBorder="1" applyAlignment="1">
      <alignment horizontal="center" vertical="center"/>
    </xf>
    <xf numFmtId="0" fontId="2" fillId="0" borderId="66" xfId="2" applyFont="1" applyBorder="1" applyAlignment="1">
      <alignment horizontal="center" vertical="center"/>
    </xf>
    <xf numFmtId="0" fontId="19" fillId="3" borderId="103" xfId="2" applyFont="1" applyFill="1" applyBorder="1" applyAlignment="1">
      <alignment horizontal="center" vertical="center" wrapText="1"/>
    </xf>
    <xf numFmtId="0" fontId="2" fillId="3" borderId="104" xfId="2" applyFont="1" applyFill="1" applyBorder="1" applyAlignment="1">
      <alignment horizontal="center" vertical="center" wrapText="1"/>
    </xf>
    <xf numFmtId="0" fontId="19" fillId="3" borderId="105" xfId="2" applyFont="1" applyFill="1" applyBorder="1" applyAlignment="1">
      <alignment horizontal="center" vertical="center" wrapText="1"/>
    </xf>
    <xf numFmtId="0" fontId="2" fillId="0" borderId="106" xfId="2" applyFont="1" applyBorder="1" applyAlignment="1">
      <alignment horizontal="center" vertical="center" wrapText="1"/>
    </xf>
    <xf numFmtId="0" fontId="2" fillId="0" borderId="107" xfId="2" applyFont="1" applyBorder="1" applyAlignment="1">
      <alignment horizontal="center" vertical="center" wrapText="1"/>
    </xf>
    <xf numFmtId="0" fontId="2" fillId="3" borderId="108" xfId="2" applyFont="1" applyFill="1" applyBorder="1" applyAlignment="1">
      <alignment horizontal="center" vertical="center" wrapText="1"/>
    </xf>
    <xf numFmtId="0" fontId="2" fillId="0" borderId="0" xfId="2" applyFont="1" applyBorder="1" applyAlignment="1">
      <alignment vertical="center"/>
    </xf>
    <xf numFmtId="0" fontId="19" fillId="0" borderId="109" xfId="2" applyFont="1" applyFill="1" applyBorder="1" applyAlignment="1">
      <alignment vertical="center"/>
    </xf>
    <xf numFmtId="0" fontId="2" fillId="0" borderId="110" xfId="2" applyFont="1" applyFill="1" applyBorder="1" applyAlignment="1">
      <alignment vertical="center"/>
    </xf>
    <xf numFmtId="0" fontId="19" fillId="0" borderId="111" xfId="2" applyFont="1" applyFill="1" applyBorder="1" applyAlignment="1">
      <alignment vertical="center"/>
    </xf>
    <xf numFmtId="0" fontId="2" fillId="0" borderId="112" xfId="2" applyFont="1" applyBorder="1" applyAlignment="1">
      <alignment vertical="center"/>
    </xf>
    <xf numFmtId="0" fontId="2" fillId="0" borderId="100" xfId="2" applyFont="1" applyFill="1" applyBorder="1" applyAlignment="1">
      <alignment vertical="center"/>
    </xf>
    <xf numFmtId="0" fontId="2" fillId="0" borderId="74" xfId="2" applyFont="1" applyBorder="1" applyAlignment="1">
      <alignment vertical="center"/>
    </xf>
    <xf numFmtId="0" fontId="2" fillId="0" borderId="101" xfId="2" applyFont="1" applyFill="1" applyBorder="1" applyAlignment="1">
      <alignment vertical="center" wrapText="1"/>
    </xf>
    <xf numFmtId="0" fontId="2" fillId="0" borderId="68" xfId="2" applyFont="1" applyBorder="1" applyAlignment="1">
      <alignment vertical="center" wrapText="1"/>
    </xf>
    <xf numFmtId="0" fontId="2" fillId="0" borderId="69" xfId="2" applyFont="1" applyBorder="1" applyAlignment="1">
      <alignment vertical="center" wrapText="1"/>
    </xf>
    <xf numFmtId="0" fontId="12" fillId="0" borderId="79" xfId="2" applyFont="1" applyFill="1" applyBorder="1" applyAlignment="1">
      <alignment vertical="center" textRotation="255"/>
    </xf>
    <xf numFmtId="0" fontId="2" fillId="0" borderId="80" xfId="2" applyFont="1" applyFill="1" applyBorder="1" applyAlignment="1">
      <alignment vertical="center" textRotation="255"/>
    </xf>
    <xf numFmtId="0" fontId="2" fillId="0" borderId="124" xfId="2" applyFont="1" applyFill="1" applyBorder="1" applyAlignment="1">
      <alignment vertical="center" textRotation="255"/>
    </xf>
    <xf numFmtId="0" fontId="2" fillId="0" borderId="123" xfId="2" applyFont="1" applyFill="1" applyBorder="1" applyAlignment="1">
      <alignment vertical="center" textRotation="255"/>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18" fillId="3" borderId="10" xfId="2" applyFont="1" applyFill="1" applyBorder="1" applyAlignment="1">
      <alignment horizontal="center" vertical="center"/>
    </xf>
    <xf numFmtId="0" fontId="12"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21" xfId="2" applyFont="1" applyFill="1" applyBorder="1" applyAlignment="1">
      <alignment horizontal="center" vertical="center"/>
    </xf>
    <xf numFmtId="0" fontId="18"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6" xfId="2" applyFont="1" applyFill="1" applyBorder="1" applyAlignment="1">
      <alignment horizontal="left" vertical="center"/>
    </xf>
    <xf numFmtId="0" fontId="2" fillId="0" borderId="127" xfId="2" applyFont="1" applyFill="1" applyBorder="1" applyAlignment="1">
      <alignment horizontal="left" vertical="center"/>
    </xf>
    <xf numFmtId="0" fontId="2" fillId="3" borderId="82" xfId="2" applyFont="1" applyFill="1" applyBorder="1" applyAlignment="1">
      <alignment horizontal="center" vertical="center"/>
    </xf>
    <xf numFmtId="0" fontId="2" fillId="0" borderId="80" xfId="2" applyFont="1" applyBorder="1" applyAlignment="1">
      <alignment horizontal="center" vertical="center"/>
    </xf>
    <xf numFmtId="0" fontId="2" fillId="0" borderId="81" xfId="2" applyFont="1" applyBorder="1" applyAlignment="1">
      <alignment horizontal="center" vertical="center"/>
    </xf>
    <xf numFmtId="0" fontId="2" fillId="0" borderId="80" xfId="2" applyFont="1" applyFill="1" applyBorder="1" applyAlignment="1">
      <alignment horizontal="left" vertical="center"/>
    </xf>
    <xf numFmtId="0" fontId="2" fillId="0" borderId="82" xfId="2" applyFont="1" applyFill="1" applyBorder="1" applyAlignment="1">
      <alignment horizontal="left" vertical="center"/>
    </xf>
    <xf numFmtId="0" fontId="2" fillId="0" borderId="80" xfId="2" applyFont="1" applyFill="1" applyBorder="1" applyAlignment="1">
      <alignment vertical="center"/>
    </xf>
    <xf numFmtId="0" fontId="2" fillId="0" borderId="123" xfId="2" applyFont="1" applyFill="1" applyBorder="1" applyAlignment="1">
      <alignment vertical="center"/>
    </xf>
    <xf numFmtId="0" fontId="18" fillId="2" borderId="52" xfId="2" applyFont="1" applyFill="1" applyBorder="1" applyAlignment="1">
      <alignment horizontal="center" vertical="center" wrapText="1"/>
    </xf>
    <xf numFmtId="0" fontId="18" fillId="2" borderId="46" xfId="2" applyFont="1" applyFill="1" applyBorder="1" applyAlignment="1">
      <alignment horizontal="center" vertical="center" wrapText="1"/>
    </xf>
    <xf numFmtId="0" fontId="18" fillId="2" borderId="65" xfId="2" applyFont="1" applyFill="1" applyBorder="1" applyAlignment="1">
      <alignment horizontal="center" vertical="center" wrapText="1"/>
    </xf>
    <xf numFmtId="0" fontId="2" fillId="0" borderId="124" xfId="2" applyFont="1" applyFill="1" applyBorder="1" applyAlignment="1">
      <alignment vertical="center"/>
    </xf>
    <xf numFmtId="0" fontId="12" fillId="0" borderId="125" xfId="2" applyFont="1" applyFill="1" applyBorder="1" applyAlignment="1">
      <alignment vertical="center" wrapText="1"/>
    </xf>
    <xf numFmtId="0" fontId="2" fillId="0" borderId="80" xfId="2" applyFont="1" applyFill="1" applyBorder="1" applyAlignment="1">
      <alignment vertical="center" wrapText="1"/>
    </xf>
    <xf numFmtId="0" fontId="2" fillId="0" borderId="123" xfId="2" applyFont="1" applyFill="1" applyBorder="1" applyAlignment="1">
      <alignment vertical="center" wrapText="1"/>
    </xf>
    <xf numFmtId="0" fontId="2" fillId="0" borderId="111" xfId="2" applyFont="1" applyBorder="1" applyAlignment="1">
      <alignment vertical="center"/>
    </xf>
    <xf numFmtId="0" fontId="19" fillId="0" borderId="113" xfId="2" applyFont="1" applyFill="1" applyBorder="1" applyAlignment="1">
      <alignment vertical="center"/>
    </xf>
    <xf numFmtId="0" fontId="2" fillId="0" borderId="114" xfId="2" applyFont="1" applyFill="1" applyBorder="1" applyAlignment="1">
      <alignment vertical="center"/>
    </xf>
    <xf numFmtId="0" fontId="19" fillId="0" borderId="115" xfId="2" applyFont="1" applyFill="1" applyBorder="1" applyAlignment="1">
      <alignment vertical="center"/>
    </xf>
    <xf numFmtId="0" fontId="2" fillId="0" borderId="116" xfId="2" applyFont="1" applyBorder="1" applyAlignment="1">
      <alignment vertical="center"/>
    </xf>
    <xf numFmtId="0" fontId="2" fillId="0" borderId="117" xfId="2" applyFont="1" applyBorder="1" applyAlignment="1">
      <alignment vertical="center"/>
    </xf>
    <xf numFmtId="0" fontId="2" fillId="0" borderId="46" xfId="2" applyFont="1" applyBorder="1" applyAlignment="1">
      <alignment vertical="center"/>
    </xf>
    <xf numFmtId="0" fontId="12" fillId="2" borderId="22" xfId="2" applyFont="1" applyFill="1" applyBorder="1" applyAlignment="1">
      <alignment horizontal="center" vertical="center" textRotation="255"/>
    </xf>
    <xf numFmtId="0" fontId="2" fillId="0" borderId="77" xfId="2" applyBorder="1" applyAlignment="1">
      <alignment horizontal="center" vertical="center" textRotation="255"/>
    </xf>
    <xf numFmtId="0" fontId="2" fillId="0" borderId="118" xfId="2"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ill="1" applyBorder="1" applyAlignment="1">
      <alignment horizontal="center" vertical="center"/>
    </xf>
    <xf numFmtId="0" fontId="2" fillId="0" borderId="27" xfId="2" applyFill="1" applyBorder="1" applyAlignment="1">
      <alignment horizontal="center" vertical="center"/>
    </xf>
    <xf numFmtId="0" fontId="2" fillId="0" borderId="19" xfId="2" applyFont="1" applyFill="1" applyBorder="1" applyAlignment="1">
      <alignment vertical="center"/>
    </xf>
    <xf numFmtId="0" fontId="2" fillId="0" borderId="19" xfId="2" applyFill="1" applyBorder="1" applyAlignment="1">
      <alignment vertical="center"/>
    </xf>
    <xf numFmtId="0" fontId="2" fillId="0" borderId="21" xfId="2" applyFill="1" applyBorder="1" applyAlignment="1">
      <alignment vertical="center"/>
    </xf>
    <xf numFmtId="0" fontId="2" fillId="0" borderId="119" xfId="2" applyFont="1" applyFill="1" applyBorder="1" applyAlignment="1">
      <alignment horizontal="center" vertical="center" wrapText="1"/>
    </xf>
    <xf numFmtId="0" fontId="2" fillId="0" borderId="120" xfId="2" applyFill="1" applyBorder="1" applyAlignment="1">
      <alignment horizontal="center" vertical="center"/>
    </xf>
    <xf numFmtId="0" fontId="2" fillId="0" borderId="121" xfId="2" applyFill="1" applyBorder="1" applyAlignment="1">
      <alignment horizontal="center" vertical="center"/>
    </xf>
    <xf numFmtId="0" fontId="2" fillId="0" borderId="120" xfId="2" applyFill="1" applyBorder="1" applyAlignment="1">
      <alignment vertical="center"/>
    </xf>
    <xf numFmtId="0" fontId="2" fillId="0" borderId="122" xfId="2" applyFill="1" applyBorder="1" applyAlignment="1">
      <alignment vertical="center"/>
    </xf>
    <xf numFmtId="0" fontId="10" fillId="0" borderId="15" xfId="2" applyFont="1" applyBorder="1" applyAlignment="1">
      <alignment horizontal="center" vertical="center" wrapText="1"/>
    </xf>
    <xf numFmtId="0" fontId="10" fillId="0" borderId="12" xfId="2" applyFont="1" applyBorder="1" applyAlignment="1">
      <alignment horizontal="center" vertical="center"/>
    </xf>
    <xf numFmtId="0" fontId="10" fillId="0" borderId="17" xfId="2" applyFont="1" applyBorder="1" applyAlignment="1">
      <alignment horizontal="center" vertical="center"/>
    </xf>
    <xf numFmtId="0" fontId="2" fillId="0" borderId="101" xfId="2" applyFont="1" applyBorder="1" applyAlignment="1">
      <alignment horizontal="center" vertical="center"/>
    </xf>
    <xf numFmtId="0" fontId="10" fillId="0" borderId="70" xfId="2" applyFont="1" applyBorder="1" applyAlignment="1">
      <alignment horizontal="left" vertical="center" wrapText="1"/>
    </xf>
    <xf numFmtId="0" fontId="2" fillId="0" borderId="68" xfId="2" applyFont="1" applyBorder="1" applyAlignment="1">
      <alignment horizontal="left" vertical="center"/>
    </xf>
    <xf numFmtId="0" fontId="2" fillId="0" borderId="69" xfId="2" applyFont="1" applyBorder="1" applyAlignment="1">
      <alignment horizontal="left" vertical="center"/>
    </xf>
    <xf numFmtId="178" fontId="2" fillId="0" borderId="70" xfId="2" applyNumberFormat="1" applyFont="1" applyBorder="1" applyAlignment="1">
      <alignment horizontal="right" vertical="center"/>
    </xf>
    <xf numFmtId="178" fontId="2" fillId="0" borderId="68" xfId="2" applyNumberFormat="1" applyFont="1" applyBorder="1" applyAlignment="1">
      <alignment horizontal="right" vertical="center"/>
    </xf>
    <xf numFmtId="178" fontId="2" fillId="0" borderId="69" xfId="2" applyNumberFormat="1" applyFont="1" applyBorder="1" applyAlignment="1">
      <alignment horizontal="right" vertical="center"/>
    </xf>
    <xf numFmtId="178" fontId="2" fillId="0" borderId="102" xfId="2" applyNumberFormat="1" applyFont="1" applyBorder="1" applyAlignment="1">
      <alignment horizontal="right" vertical="center"/>
    </xf>
    <xf numFmtId="0" fontId="2" fillId="3" borderId="80" xfId="2" applyFont="1" applyFill="1" applyBorder="1" applyAlignment="1">
      <alignment horizontal="center" vertical="center"/>
    </xf>
    <xf numFmtId="0" fontId="2" fillId="3" borderId="81" xfId="2" applyFont="1" applyFill="1" applyBorder="1" applyAlignment="1">
      <alignment horizontal="center" vertical="center"/>
    </xf>
    <xf numFmtId="0" fontId="2" fillId="0" borderId="80" xfId="2" applyFont="1" applyBorder="1" applyAlignment="1">
      <alignment horizontal="left" vertical="center"/>
    </xf>
    <xf numFmtId="0" fontId="2" fillId="0" borderId="123" xfId="2" applyFont="1" applyBorder="1" applyAlignment="1">
      <alignment horizontal="left" vertical="center"/>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8" fillId="2" borderId="130" xfId="3" applyFont="1" applyFill="1" applyBorder="1" applyAlignment="1" applyProtection="1">
      <alignment horizontal="center" vertical="center" wrapText="1"/>
    </xf>
    <xf numFmtId="0" fontId="2" fillId="0" borderId="77"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8" xfId="2" applyFont="1" applyBorder="1" applyAlignment="1">
      <alignment horizontal="center" vertical="center" wrapText="1"/>
    </xf>
    <xf numFmtId="0" fontId="12" fillId="2" borderId="128" xfId="2" applyFont="1" applyFill="1" applyBorder="1" applyAlignment="1">
      <alignment horizontal="center" vertical="center" wrapText="1"/>
    </xf>
    <xf numFmtId="0" fontId="12" fillId="2" borderId="129" xfId="2" applyFont="1" applyFill="1" applyBorder="1" applyAlignment="1">
      <alignment horizontal="center" vertical="center" wrapText="1"/>
    </xf>
    <xf numFmtId="0" fontId="12" fillId="2" borderId="130" xfId="2" applyFont="1" applyFill="1" applyBorder="1" applyAlignment="1">
      <alignment horizontal="center" vertical="center" wrapText="1"/>
    </xf>
    <xf numFmtId="0" fontId="12" fillId="2" borderId="77"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118" xfId="2" applyFont="1" applyFill="1" applyBorder="1" applyAlignment="1">
      <alignment horizontal="center" vertical="center" wrapText="1"/>
    </xf>
    <xf numFmtId="0" fontId="20" fillId="0" borderId="7" xfId="2" applyFont="1" applyFill="1" applyBorder="1" applyAlignment="1">
      <alignment horizontal="center" vertical="center"/>
    </xf>
    <xf numFmtId="0" fontId="20" fillId="0" borderId="6" xfId="2" applyFont="1" applyBorder="1" applyAlignment="1">
      <alignment horizontal="center" vertical="center"/>
    </xf>
    <xf numFmtId="0" fontId="20" fillId="0" borderId="9" xfId="2" applyFont="1" applyBorder="1" applyAlignment="1">
      <alignment horizontal="center" vertical="center"/>
    </xf>
    <xf numFmtId="0" fontId="20" fillId="0" borderId="10" xfId="2" applyFont="1" applyBorder="1" applyAlignment="1">
      <alignment horizontal="center" vertical="center"/>
    </xf>
    <xf numFmtId="0" fontId="10" fillId="0" borderId="16" xfId="2" applyFont="1" applyBorder="1" applyAlignment="1">
      <alignment horizontal="center" vertical="center"/>
    </xf>
    <xf numFmtId="0" fontId="2" fillId="0" borderId="99" xfId="2" applyFont="1" applyBorder="1" applyAlignment="1">
      <alignment horizontal="center" vertical="center"/>
    </xf>
    <xf numFmtId="0" fontId="10" fillId="0" borderId="33" xfId="2" applyFont="1" applyBorder="1" applyAlignment="1">
      <alignment horizontal="left" vertical="center" wrapText="1"/>
    </xf>
    <xf numFmtId="0" fontId="2" fillId="0" borderId="35" xfId="2" applyFont="1" applyBorder="1" applyAlignment="1">
      <alignment horizontal="left" vertical="center"/>
    </xf>
    <xf numFmtId="177" fontId="2" fillId="0" borderId="33" xfId="2" applyNumberFormat="1" applyFont="1" applyBorder="1" applyAlignment="1">
      <alignment horizontal="right" vertical="center"/>
    </xf>
    <xf numFmtId="177" fontId="2" fillId="0" borderId="34" xfId="2" applyNumberFormat="1" applyFont="1" applyBorder="1" applyAlignment="1">
      <alignment horizontal="right" vertical="center"/>
    </xf>
    <xf numFmtId="177" fontId="2" fillId="0" borderId="35" xfId="2" applyNumberFormat="1" applyFont="1" applyBorder="1" applyAlignment="1">
      <alignment horizontal="right" vertical="center"/>
    </xf>
    <xf numFmtId="177" fontId="2" fillId="0" borderId="39" xfId="2" applyNumberFormat="1" applyFont="1" applyBorder="1" applyAlignment="1">
      <alignment horizontal="right" vertical="center"/>
    </xf>
    <xf numFmtId="0" fontId="20" fillId="0" borderId="14" xfId="2" applyFont="1" applyFill="1" applyBorder="1" applyAlignment="1">
      <alignment horizontal="center" vertical="center"/>
    </xf>
    <xf numFmtId="0" fontId="20" fillId="0" borderId="12" xfId="2" applyFont="1" applyBorder="1" applyAlignment="1">
      <alignment horizontal="center" vertical="center"/>
    </xf>
    <xf numFmtId="0" fontId="20" fillId="0" borderId="16" xfId="2" applyFont="1" applyBorder="1" applyAlignment="1">
      <alignment horizontal="center" vertical="center"/>
    </xf>
    <xf numFmtId="0" fontId="20" fillId="0" borderId="17" xfId="2" applyFont="1" applyBorder="1" applyAlignment="1">
      <alignment horizontal="center" vertical="center"/>
    </xf>
    <xf numFmtId="0" fontId="2" fillId="0" borderId="14" xfId="2" applyFont="1" applyBorder="1" applyAlignment="1">
      <alignment horizontal="center" vertical="center"/>
    </xf>
    <xf numFmtId="0" fontId="10" fillId="0" borderId="56" xfId="2" applyFont="1" applyBorder="1" applyAlignment="1">
      <alignment horizontal="center" vertical="center" wrapText="1"/>
    </xf>
    <xf numFmtId="178" fontId="2" fillId="0" borderId="15" xfId="2" applyNumberFormat="1" applyFont="1" applyBorder="1" applyAlignment="1">
      <alignment horizontal="right" vertical="center"/>
    </xf>
    <xf numFmtId="178" fontId="2" fillId="0" borderId="12" xfId="2" applyNumberFormat="1" applyFont="1" applyBorder="1" applyAlignment="1">
      <alignment horizontal="right" vertical="center"/>
    </xf>
    <xf numFmtId="178" fontId="2" fillId="0" borderId="16" xfId="2" applyNumberFormat="1" applyFont="1" applyBorder="1" applyAlignment="1">
      <alignment horizontal="right" vertical="center"/>
    </xf>
    <xf numFmtId="178" fontId="2" fillId="0" borderId="17" xfId="2" applyNumberFormat="1" applyFont="1" applyBorder="1" applyAlignment="1">
      <alignment horizontal="right" vertical="center"/>
    </xf>
    <xf numFmtId="0" fontId="2" fillId="0" borderId="100" xfId="2" applyFont="1" applyBorder="1" applyAlignment="1">
      <alignment horizontal="center" vertical="center"/>
    </xf>
    <xf numFmtId="0" fontId="10" fillId="0" borderId="76" xfId="2" applyFont="1" applyBorder="1" applyAlignment="1">
      <alignment horizontal="left" vertical="center" wrapText="1"/>
    </xf>
    <xf numFmtId="0" fontId="2" fillId="0" borderId="74" xfId="2" applyFont="1" applyBorder="1" applyAlignment="1">
      <alignment horizontal="left" vertical="center"/>
    </xf>
    <xf numFmtId="0" fontId="2" fillId="0" borderId="75" xfId="2" applyFont="1" applyBorder="1" applyAlignment="1">
      <alignment horizontal="left" vertical="center"/>
    </xf>
    <xf numFmtId="177" fontId="2" fillId="0" borderId="76" xfId="2" applyNumberFormat="1" applyFont="1" applyBorder="1" applyAlignment="1">
      <alignment horizontal="right" vertical="center"/>
    </xf>
    <xf numFmtId="177" fontId="2" fillId="0" borderId="74" xfId="2" applyNumberFormat="1" applyFont="1" applyBorder="1" applyAlignment="1">
      <alignment horizontal="right" vertical="center"/>
    </xf>
    <xf numFmtId="177" fontId="2" fillId="0" borderId="134" xfId="2" applyNumberFormat="1" applyFont="1" applyBorder="1" applyAlignment="1">
      <alignment horizontal="right" vertical="center"/>
    </xf>
    <xf numFmtId="177" fontId="2" fillId="0" borderId="70" xfId="2" applyNumberFormat="1" applyFont="1" applyBorder="1" applyAlignment="1">
      <alignment horizontal="right" vertical="center"/>
    </xf>
    <xf numFmtId="177" fontId="2" fillId="0" borderId="68" xfId="2" applyNumberFormat="1" applyFont="1" applyBorder="1" applyAlignment="1">
      <alignment horizontal="right" vertical="center"/>
    </xf>
    <xf numFmtId="177" fontId="2" fillId="0" borderId="102" xfId="2" applyNumberFormat="1" applyFont="1" applyBorder="1" applyAlignment="1">
      <alignment horizontal="right" vertical="center"/>
    </xf>
    <xf numFmtId="177" fontId="2" fillId="0" borderId="15" xfId="2" applyNumberFormat="1" applyFont="1" applyBorder="1" applyAlignment="1">
      <alignment horizontal="right" vertical="center"/>
    </xf>
    <xf numFmtId="177" fontId="2" fillId="0" borderId="12" xfId="2" applyNumberFormat="1" applyFont="1" applyBorder="1" applyAlignment="1">
      <alignment horizontal="right" vertical="center"/>
    </xf>
    <xf numFmtId="177" fontId="2" fillId="0" borderId="17" xfId="2" applyNumberFormat="1" applyFont="1" applyBorder="1" applyAlignment="1">
      <alignment horizontal="right" vertical="center"/>
    </xf>
    <xf numFmtId="0" fontId="2" fillId="2" borderId="50" xfId="2" applyFont="1" applyFill="1" applyBorder="1" applyAlignment="1">
      <alignment vertical="center"/>
    </xf>
    <xf numFmtId="0" fontId="2" fillId="0" borderId="16" xfId="2" applyFont="1" applyBorder="1" applyAlignment="1">
      <alignment vertical="center"/>
    </xf>
    <xf numFmtId="0" fontId="2" fillId="0" borderId="135" xfId="2" applyFont="1" applyBorder="1" applyAlignment="1">
      <alignment horizontal="center" vertical="center"/>
    </xf>
    <xf numFmtId="0" fontId="10" fillId="0" borderId="136" xfId="2" applyFont="1" applyBorder="1" applyAlignment="1">
      <alignment horizontal="center" vertical="center" wrapText="1"/>
    </xf>
    <xf numFmtId="0" fontId="2" fillId="0" borderId="127" xfId="2" applyFont="1" applyBorder="1" applyAlignment="1">
      <alignment horizontal="center" vertical="center"/>
    </xf>
    <xf numFmtId="0" fontId="2" fillId="0" borderId="137" xfId="2" applyFont="1" applyBorder="1" applyAlignment="1">
      <alignment horizontal="center" vertical="center"/>
    </xf>
    <xf numFmtId="178" fontId="2" fillId="0" borderId="82" xfId="2" applyNumberFormat="1" applyFont="1" applyBorder="1" applyAlignment="1">
      <alignment horizontal="right" vertical="center"/>
    </xf>
    <xf numFmtId="178" fontId="2" fillId="0" borderId="80" xfId="2" applyNumberFormat="1" applyFont="1" applyBorder="1" applyAlignment="1">
      <alignment horizontal="right" vertical="center"/>
    </xf>
    <xf numFmtId="178" fontId="2" fillId="0" borderId="81" xfId="2" applyNumberFormat="1" applyFont="1" applyBorder="1" applyAlignment="1">
      <alignment horizontal="right" vertical="center"/>
    </xf>
    <xf numFmtId="177" fontId="2" fillId="0" borderId="82" xfId="2" applyNumberFormat="1" applyFont="1" applyBorder="1" applyAlignment="1">
      <alignment horizontal="right" vertical="center"/>
    </xf>
    <xf numFmtId="177" fontId="2" fillId="0" borderId="80" xfId="2" applyNumberFormat="1" applyFont="1" applyBorder="1" applyAlignment="1">
      <alignment horizontal="right" vertical="center"/>
    </xf>
    <xf numFmtId="177" fontId="2" fillId="0" borderId="123" xfId="2" applyNumberFormat="1" applyFont="1" applyBorder="1" applyAlignment="1">
      <alignment horizontal="right" vertical="center"/>
    </xf>
    <xf numFmtId="0" fontId="2" fillId="0" borderId="50" xfId="2" applyFont="1" applyBorder="1" applyAlignment="1">
      <alignment vertical="center"/>
    </xf>
    <xf numFmtId="181" fontId="2" fillId="0" borderId="50" xfId="2" applyNumberFormat="1" applyFont="1" applyBorder="1" applyAlignment="1">
      <alignment vertical="center" wrapText="1"/>
    </xf>
    <xf numFmtId="181" fontId="2" fillId="0" borderId="50" xfId="2" applyNumberFormat="1" applyFont="1" applyBorder="1" applyAlignment="1">
      <alignment vertical="center"/>
    </xf>
    <xf numFmtId="0" fontId="2" fillId="0" borderId="15" xfId="2" applyFont="1" applyBorder="1" applyAlignment="1">
      <alignment vertical="center"/>
    </xf>
    <xf numFmtId="0" fontId="2" fillId="0" borderId="12" xfId="2" applyFont="1" applyBorder="1" applyAlignment="1">
      <alignment vertical="center"/>
    </xf>
    <xf numFmtId="180" fontId="2" fillId="0" borderId="50" xfId="2" applyNumberFormat="1" applyFont="1" applyBorder="1" applyAlignment="1">
      <alignment vertical="center" wrapText="1"/>
    </xf>
    <xf numFmtId="180" fontId="2" fillId="0" borderId="50" xfId="2" applyNumberFormat="1" applyFont="1" applyBorder="1" applyAlignment="1">
      <alignment vertical="center"/>
    </xf>
    <xf numFmtId="179" fontId="2" fillId="0" borderId="50" xfId="2" applyNumberFormat="1" applyFont="1" applyBorder="1" applyAlignment="1">
      <alignment vertical="center" wrapText="1"/>
    </xf>
    <xf numFmtId="179" fontId="2" fillId="0" borderId="50" xfId="2" applyNumberFormat="1" applyFont="1" applyBorder="1" applyAlignment="1">
      <alignment vertical="center"/>
    </xf>
    <xf numFmtId="0" fontId="2" fillId="0" borderId="50" xfId="2" applyFont="1" applyBorder="1" applyAlignment="1">
      <alignment vertical="center" wrapText="1"/>
    </xf>
    <xf numFmtId="0" fontId="21" fillId="0" borderId="15" xfId="2" applyFont="1" applyBorder="1" applyAlignment="1">
      <alignment vertical="center" wrapText="1"/>
    </xf>
    <xf numFmtId="0" fontId="21" fillId="0" borderId="12" xfId="2" applyFont="1" applyBorder="1" applyAlignment="1">
      <alignment vertical="center" wrapText="1"/>
    </xf>
    <xf numFmtId="0" fontId="21" fillId="0" borderId="16" xfId="2" applyFont="1" applyBorder="1" applyAlignment="1">
      <alignment vertical="center" wrapText="1"/>
    </xf>
    <xf numFmtId="0" fontId="21" fillId="0" borderId="50" xfId="2" applyFont="1" applyBorder="1" applyAlignment="1">
      <alignment vertical="center" wrapText="1"/>
    </xf>
    <xf numFmtId="0" fontId="21" fillId="0" borderId="50" xfId="2" applyFont="1" applyBorder="1" applyAlignment="1">
      <alignment vertical="center"/>
    </xf>
    <xf numFmtId="182" fontId="2" fillId="0" borderId="50" xfId="2" applyNumberFormat="1" applyFont="1" applyBorder="1" applyAlignment="1">
      <alignment vertical="center" wrapText="1"/>
    </xf>
    <xf numFmtId="182" fontId="2" fillId="0" borderId="50" xfId="2" applyNumberFormat="1" applyFont="1" applyBorder="1" applyAlignment="1">
      <alignment vertical="center"/>
    </xf>
  </cellXfs>
  <cellStyles count="6">
    <cellStyle name="桁区切り" xfId="1" builtinId="6"/>
    <cellStyle name="標準" xfId="0" builtinId="0"/>
    <cellStyle name="標準 2" xfId="2"/>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142875</xdr:colOff>
      <xdr:row>71</xdr:row>
      <xdr:rowOff>19050</xdr:rowOff>
    </xdr:from>
    <xdr:to>
      <xdr:col>19</xdr:col>
      <xdr:colOff>118381</xdr:colOff>
      <xdr:row>71</xdr:row>
      <xdr:rowOff>537451</xdr:rowOff>
    </xdr:to>
    <xdr:sp macro="" textlink="">
      <xdr:nvSpPr>
        <xdr:cNvPr id="2" name="テキスト ボックス 1"/>
        <xdr:cNvSpPr txBox="1"/>
      </xdr:nvSpPr>
      <xdr:spPr>
        <a:xfrm>
          <a:off x="2343150" y="31251525"/>
          <a:ext cx="1575706" cy="518401"/>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t>外務省</a:t>
          </a:r>
          <a:endParaRPr kumimoji="1" lang="en-US" altLang="ja-JP" sz="1100"/>
        </a:p>
        <a:p>
          <a:r>
            <a:rPr kumimoji="1" lang="ja-JP" altLang="en-US" sz="1100"/>
            <a:t>　　　　</a:t>
          </a:r>
          <a:r>
            <a:rPr kumimoji="1" lang="en-US" altLang="ja-JP" sz="1100"/>
            <a:t>250</a:t>
          </a:r>
          <a:r>
            <a:rPr kumimoji="1" lang="ja-JP" altLang="en-US" sz="1100"/>
            <a:t>百万円</a:t>
          </a:r>
        </a:p>
      </xdr:txBody>
    </xdr:sp>
    <xdr:clientData/>
  </xdr:twoCellAnchor>
  <xdr:twoCellAnchor>
    <xdr:from>
      <xdr:col>18</xdr:col>
      <xdr:colOff>168625</xdr:colOff>
      <xdr:row>72</xdr:row>
      <xdr:rowOff>230272</xdr:rowOff>
    </xdr:from>
    <xdr:to>
      <xdr:col>39</xdr:col>
      <xdr:colOff>66363</xdr:colOff>
      <xdr:row>74</xdr:row>
      <xdr:rowOff>21245</xdr:rowOff>
    </xdr:to>
    <xdr:sp macro="" textlink="">
      <xdr:nvSpPr>
        <xdr:cNvPr id="3" name="テキスト ボックス 2"/>
        <xdr:cNvSpPr txBox="1"/>
      </xdr:nvSpPr>
      <xdr:spPr>
        <a:xfrm>
          <a:off x="3769075" y="32119972"/>
          <a:ext cx="4098263" cy="1105423"/>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Ａ　民間会社</a:t>
          </a:r>
          <a:r>
            <a:rPr kumimoji="1" lang="en-US" altLang="ja-JP" sz="1100">
              <a:solidFill>
                <a:schemeClr val="dk1"/>
              </a:solidFill>
              <a:latin typeface="+mn-lt"/>
              <a:ea typeface="+mn-ea"/>
              <a:cs typeface="+mn-cs"/>
            </a:rPr>
            <a:t>2</a:t>
          </a:r>
          <a:r>
            <a:rPr kumimoji="1" lang="ja-JP" altLang="en-US" sz="1100">
              <a:solidFill>
                <a:schemeClr val="dk1"/>
              </a:solidFill>
              <a:latin typeface="+mn-lt"/>
              <a:ea typeface="+mn-ea"/>
              <a:cs typeface="+mn-cs"/>
            </a:rPr>
            <a:t>社</a:t>
          </a:r>
          <a:endParaRPr kumimoji="1" lang="en-US" sz="1100">
            <a:solidFill>
              <a:schemeClr val="dk1"/>
            </a:solidFill>
            <a:latin typeface="+mn-lt"/>
            <a:ea typeface="+mn-ea"/>
            <a:cs typeface="+mn-cs"/>
          </a:endParaRPr>
        </a:p>
        <a:p>
          <a:r>
            <a:rPr kumimoji="1" lang="ja-JP" altLang="en-US" sz="1100">
              <a:solidFill>
                <a:schemeClr val="dk1"/>
              </a:solidFill>
              <a:latin typeface="+mn-lt"/>
              <a:ea typeface="+mn-ea"/>
              <a:cs typeface="+mn-cs"/>
            </a:rPr>
            <a:t>在外選挙人登録申請等仕分作業，投票用紙の仕分作業</a:t>
          </a:r>
          <a:endParaRPr kumimoji="1" lang="en-US" altLang="ja-JP" sz="1100">
            <a:solidFill>
              <a:schemeClr val="dk1"/>
            </a:solidFill>
            <a:latin typeface="+mn-lt"/>
            <a:ea typeface="+mn-ea"/>
            <a:cs typeface="+mn-cs"/>
          </a:endParaRPr>
        </a:p>
        <a:p>
          <a:r>
            <a:rPr lang="ja-JP" altLang="en-US"/>
            <a:t>　　　　　　　　　　　　　　　　　　　　　　　　　　　　　</a:t>
          </a:r>
          <a:r>
            <a:rPr lang="en-US" altLang="ja-JP"/>
            <a:t>0.6</a:t>
          </a:r>
          <a:r>
            <a:rPr lang="ja-JP" altLang="en-US"/>
            <a:t>百万円</a:t>
          </a:r>
          <a:endParaRPr lang="ja-JP"/>
        </a:p>
      </xdr:txBody>
    </xdr:sp>
    <xdr:clientData/>
  </xdr:twoCellAnchor>
  <xdr:twoCellAnchor>
    <xdr:from>
      <xdr:col>18</xdr:col>
      <xdr:colOff>167551</xdr:colOff>
      <xdr:row>75</xdr:row>
      <xdr:rowOff>375103</xdr:rowOff>
    </xdr:from>
    <xdr:to>
      <xdr:col>39</xdr:col>
      <xdr:colOff>65289</xdr:colOff>
      <xdr:row>77</xdr:row>
      <xdr:rowOff>168780</xdr:rowOff>
    </xdr:to>
    <xdr:sp macro="" textlink="">
      <xdr:nvSpPr>
        <xdr:cNvPr id="4" name="テキスト ボックス 3"/>
        <xdr:cNvSpPr txBox="1"/>
      </xdr:nvSpPr>
      <xdr:spPr>
        <a:xfrm>
          <a:off x="3768001" y="34103128"/>
          <a:ext cx="4098263" cy="1127177"/>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Ｂ　民間会社</a:t>
          </a:r>
          <a:r>
            <a:rPr kumimoji="1" lang="en-US" altLang="ja-JP" sz="1100">
              <a:solidFill>
                <a:schemeClr val="dk1"/>
              </a:solidFill>
              <a:latin typeface="+mn-lt"/>
              <a:ea typeface="+mn-ea"/>
              <a:cs typeface="+mn-cs"/>
            </a:rPr>
            <a:t>2</a:t>
          </a:r>
          <a:r>
            <a:rPr kumimoji="1" lang="ja-JP" altLang="en-US" sz="1100">
              <a:solidFill>
                <a:schemeClr val="dk1"/>
              </a:solidFill>
              <a:latin typeface="+mn-lt"/>
              <a:ea typeface="+mn-ea"/>
              <a:cs typeface="+mn-cs"/>
            </a:rPr>
            <a:t>社</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在外選挙広報資料作成及び在外公館投票用紙送料</a:t>
          </a:r>
          <a:endParaRPr kumimoji="1" lang="en-US" altLang="ja-JP" sz="1100">
            <a:solidFill>
              <a:schemeClr val="dk1"/>
            </a:solidFill>
            <a:latin typeface="+mn-lt"/>
            <a:ea typeface="+mn-ea"/>
            <a:cs typeface="+mn-cs"/>
          </a:endParaRPr>
        </a:p>
        <a:p>
          <a:r>
            <a:rPr lang="en-US" altLang="ja-JP"/>
            <a:t>                                                                                    6.9</a:t>
          </a:r>
          <a:r>
            <a:rPr lang="ja-JP" altLang="en-US"/>
            <a:t>百万円</a:t>
          </a:r>
          <a:endParaRPr lang="ja-JP"/>
        </a:p>
      </xdr:txBody>
    </xdr:sp>
    <xdr:clientData/>
  </xdr:twoCellAnchor>
  <xdr:twoCellAnchor>
    <xdr:from>
      <xdr:col>18</xdr:col>
      <xdr:colOff>167551</xdr:colOff>
      <xdr:row>78</xdr:row>
      <xdr:rowOff>388923</xdr:rowOff>
    </xdr:from>
    <xdr:to>
      <xdr:col>39</xdr:col>
      <xdr:colOff>65289</xdr:colOff>
      <xdr:row>80</xdr:row>
      <xdr:rowOff>316648</xdr:rowOff>
    </xdr:to>
    <xdr:sp macro="" textlink="">
      <xdr:nvSpPr>
        <xdr:cNvPr id="5" name="テキスト ボックス 4"/>
        <xdr:cNvSpPr txBox="1"/>
      </xdr:nvSpPr>
      <xdr:spPr>
        <a:xfrm>
          <a:off x="3768001" y="36117198"/>
          <a:ext cx="4098263" cy="126122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Ｃ　在外公館</a:t>
          </a:r>
          <a:r>
            <a:rPr kumimoji="1" lang="en-US" altLang="ja-JP" sz="1100">
              <a:solidFill>
                <a:schemeClr val="dk1"/>
              </a:solidFill>
              <a:latin typeface="+mn-lt"/>
              <a:ea typeface="+mn-ea"/>
              <a:cs typeface="+mn-cs"/>
            </a:rPr>
            <a:t>161</a:t>
          </a:r>
          <a:r>
            <a:rPr kumimoji="1" lang="ja-JP" altLang="en-US" sz="1100">
              <a:solidFill>
                <a:schemeClr val="dk1"/>
              </a:solidFill>
              <a:latin typeface="+mn-lt"/>
              <a:ea typeface="+mn-ea"/>
              <a:cs typeface="+mn-cs"/>
            </a:rPr>
            <a:t>公館所在地現地業者等</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各在外公館の在外選挙事前準備事務補助員，在外公館投票事務補助員，警備謝金経費</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r>
            <a:rPr kumimoji="1" lang="en-US" altLang="ja-JP" sz="1100">
              <a:solidFill>
                <a:schemeClr val="dk1"/>
              </a:solidFill>
              <a:latin typeface="+mn-lt"/>
              <a:ea typeface="+mn-ea"/>
              <a:cs typeface="+mn-cs"/>
            </a:rPr>
            <a:t>105.0</a:t>
          </a:r>
          <a:r>
            <a:rPr kumimoji="1" lang="ja-JP" altLang="en-US" sz="1100">
              <a:solidFill>
                <a:schemeClr val="dk1"/>
              </a:solidFill>
              <a:latin typeface="+mn-lt"/>
              <a:ea typeface="+mn-ea"/>
              <a:cs typeface="+mn-cs"/>
            </a:rPr>
            <a:t>百万円</a:t>
          </a:r>
          <a:endParaRPr kumimoji="1" lang="en-US" altLang="ja-JP" sz="1100">
            <a:solidFill>
              <a:schemeClr val="dk1"/>
            </a:solidFill>
            <a:latin typeface="+mn-lt"/>
            <a:ea typeface="+mn-ea"/>
            <a:cs typeface="+mn-cs"/>
          </a:endParaRPr>
        </a:p>
      </xdr:txBody>
    </xdr:sp>
    <xdr:clientData/>
  </xdr:twoCellAnchor>
  <xdr:twoCellAnchor>
    <xdr:from>
      <xdr:col>18</xdr:col>
      <xdr:colOff>174393</xdr:colOff>
      <xdr:row>81</xdr:row>
      <xdr:rowOff>500142</xdr:rowOff>
    </xdr:from>
    <xdr:to>
      <xdr:col>39</xdr:col>
      <xdr:colOff>70923</xdr:colOff>
      <xdr:row>83</xdr:row>
      <xdr:rowOff>297200</xdr:rowOff>
    </xdr:to>
    <xdr:sp macro="" textlink="">
      <xdr:nvSpPr>
        <xdr:cNvPr id="6" name="テキスト ボックス 5"/>
        <xdr:cNvSpPr txBox="1"/>
      </xdr:nvSpPr>
      <xdr:spPr>
        <a:xfrm>
          <a:off x="3774843" y="38228667"/>
          <a:ext cx="4097055" cy="1130558"/>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lang="ja-JP" altLang="en-US"/>
            <a:t>Ｄ　在外公館投票を実施した</a:t>
          </a:r>
          <a:r>
            <a:rPr lang="en-US" altLang="ja-JP"/>
            <a:t>213</a:t>
          </a:r>
          <a:r>
            <a:rPr lang="ja-JP" altLang="en-US"/>
            <a:t>公館における出張者</a:t>
          </a:r>
          <a:endParaRPr lang="en-US" altLang="ja-JP"/>
        </a:p>
        <a:p>
          <a:r>
            <a:rPr lang="ja-JP" altLang="en-US"/>
            <a:t>在外公館の記載済投票用紙運搬クーリエ旅費</a:t>
          </a:r>
          <a:endParaRPr lang="en-US" altLang="ja-JP"/>
        </a:p>
        <a:p>
          <a:r>
            <a:rPr lang="ja-JP" altLang="en-US"/>
            <a:t>　　　　　　　　　　　　　　　　　　　　　　　　　　　</a:t>
          </a:r>
          <a:r>
            <a:rPr lang="en-US" altLang="ja-JP"/>
            <a:t>50.5</a:t>
          </a:r>
          <a:r>
            <a:rPr lang="ja-JP" altLang="en-US"/>
            <a:t>百万円</a:t>
          </a:r>
          <a:endParaRPr lang="ja-JP"/>
        </a:p>
      </xdr:txBody>
    </xdr:sp>
    <xdr:clientData/>
  </xdr:twoCellAnchor>
  <xdr:twoCellAnchor>
    <xdr:from>
      <xdr:col>18</xdr:col>
      <xdr:colOff>177076</xdr:colOff>
      <xdr:row>84</xdr:row>
      <xdr:rowOff>504655</xdr:rowOff>
    </xdr:from>
    <xdr:to>
      <xdr:col>39</xdr:col>
      <xdr:colOff>74814</xdr:colOff>
      <xdr:row>86</xdr:row>
      <xdr:rowOff>301713</xdr:rowOff>
    </xdr:to>
    <xdr:sp macro="" textlink="">
      <xdr:nvSpPr>
        <xdr:cNvPr id="7" name="テキスト ボックス 6"/>
        <xdr:cNvSpPr txBox="1"/>
      </xdr:nvSpPr>
      <xdr:spPr>
        <a:xfrm>
          <a:off x="3777526" y="40233430"/>
          <a:ext cx="4098263" cy="997208"/>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Ｅ　在外公館</a:t>
          </a:r>
          <a:r>
            <a:rPr kumimoji="1" lang="en-US" altLang="ja-JP" sz="1100">
              <a:solidFill>
                <a:schemeClr val="dk1"/>
              </a:solidFill>
              <a:latin typeface="+mn-lt"/>
              <a:ea typeface="+mn-ea"/>
              <a:cs typeface="+mn-cs"/>
            </a:rPr>
            <a:t>88</a:t>
          </a:r>
          <a:r>
            <a:rPr kumimoji="1" lang="ja-JP" altLang="en-US" sz="1100">
              <a:solidFill>
                <a:schemeClr val="dk1"/>
              </a:solidFill>
              <a:latin typeface="+mn-lt"/>
              <a:ea typeface="+mn-ea"/>
              <a:cs typeface="+mn-cs"/>
            </a:rPr>
            <a:t>公館所在地現地業者</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各在外公館の文房具，ダイレクトメール用封筒代，投票者待合室借料，現地広報等</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r>
            <a:rPr kumimoji="1" lang="en-US" altLang="ja-JP" sz="1100">
              <a:solidFill>
                <a:schemeClr val="dk1"/>
              </a:solidFill>
              <a:latin typeface="+mn-lt"/>
              <a:ea typeface="+mn-ea"/>
              <a:cs typeface="+mn-cs"/>
            </a:rPr>
            <a:t>87.1</a:t>
          </a:r>
          <a:r>
            <a:rPr kumimoji="1" lang="ja-JP" altLang="en-US" sz="1100">
              <a:solidFill>
                <a:schemeClr val="dk1"/>
              </a:solidFill>
              <a:latin typeface="+mn-lt"/>
              <a:ea typeface="+mn-ea"/>
              <a:cs typeface="+mn-cs"/>
            </a:rPr>
            <a:t>百万円</a:t>
          </a:r>
          <a:endParaRPr lang="ja-JP"/>
        </a:p>
      </xdr:txBody>
    </xdr:sp>
    <xdr:clientData/>
  </xdr:twoCellAnchor>
  <xdr:twoCellAnchor>
    <xdr:from>
      <xdr:col>15</xdr:col>
      <xdr:colOff>0</xdr:colOff>
      <xdr:row>73</xdr:row>
      <xdr:rowOff>109933</xdr:rowOff>
    </xdr:from>
    <xdr:to>
      <xdr:col>18</xdr:col>
      <xdr:colOff>166866</xdr:colOff>
      <xdr:row>73</xdr:row>
      <xdr:rowOff>111521</xdr:rowOff>
    </xdr:to>
    <xdr:cxnSp macro="">
      <xdr:nvCxnSpPr>
        <xdr:cNvPr id="8" name="直線コネクタ 7"/>
        <xdr:cNvCxnSpPr/>
      </xdr:nvCxnSpPr>
      <xdr:spPr>
        <a:xfrm>
          <a:off x="3000375" y="32656858"/>
          <a:ext cx="766941" cy="158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2199</xdr:colOff>
      <xdr:row>82</xdr:row>
      <xdr:rowOff>392723</xdr:rowOff>
    </xdr:from>
    <xdr:to>
      <xdr:col>18</xdr:col>
      <xdr:colOff>171445</xdr:colOff>
      <xdr:row>82</xdr:row>
      <xdr:rowOff>394311</xdr:rowOff>
    </xdr:to>
    <xdr:cxnSp macro="">
      <xdr:nvCxnSpPr>
        <xdr:cNvPr id="9" name="直線コネクタ 8"/>
        <xdr:cNvCxnSpPr/>
      </xdr:nvCxnSpPr>
      <xdr:spPr>
        <a:xfrm>
          <a:off x="3002574" y="38787998"/>
          <a:ext cx="769321" cy="158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194987</xdr:colOff>
      <xdr:row>79</xdr:row>
      <xdr:rowOff>288680</xdr:rowOff>
    </xdr:from>
    <xdr:to>
      <xdr:col>18</xdr:col>
      <xdr:colOff>161828</xdr:colOff>
      <xdr:row>79</xdr:row>
      <xdr:rowOff>290268</xdr:rowOff>
    </xdr:to>
    <xdr:cxnSp macro="">
      <xdr:nvCxnSpPr>
        <xdr:cNvPr id="10" name="直線コネクタ 9"/>
        <xdr:cNvCxnSpPr/>
      </xdr:nvCxnSpPr>
      <xdr:spPr>
        <a:xfrm>
          <a:off x="2995337" y="36683705"/>
          <a:ext cx="766941" cy="158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85</xdr:row>
      <xdr:rowOff>285750</xdr:rowOff>
    </xdr:from>
    <xdr:to>
      <xdr:col>18</xdr:col>
      <xdr:colOff>169246</xdr:colOff>
      <xdr:row>85</xdr:row>
      <xdr:rowOff>287338</xdr:rowOff>
    </xdr:to>
    <xdr:cxnSp macro="">
      <xdr:nvCxnSpPr>
        <xdr:cNvPr id="11" name="直線コネクタ 10"/>
        <xdr:cNvCxnSpPr/>
      </xdr:nvCxnSpPr>
      <xdr:spPr>
        <a:xfrm>
          <a:off x="3000375" y="40547925"/>
          <a:ext cx="769321" cy="158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194524</xdr:colOff>
      <xdr:row>76</xdr:row>
      <xdr:rowOff>241622</xdr:rowOff>
    </xdr:from>
    <xdr:to>
      <xdr:col>18</xdr:col>
      <xdr:colOff>160158</xdr:colOff>
      <xdr:row>76</xdr:row>
      <xdr:rowOff>243210</xdr:rowOff>
    </xdr:to>
    <xdr:cxnSp macro="">
      <xdr:nvCxnSpPr>
        <xdr:cNvPr id="12" name="直線コネクタ 11"/>
        <xdr:cNvCxnSpPr/>
      </xdr:nvCxnSpPr>
      <xdr:spPr>
        <a:xfrm>
          <a:off x="2994874" y="34636397"/>
          <a:ext cx="765734" cy="158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177801</xdr:colOff>
      <xdr:row>74</xdr:row>
      <xdr:rowOff>76200</xdr:rowOff>
    </xdr:from>
    <xdr:to>
      <xdr:col>43</xdr:col>
      <xdr:colOff>9526</xdr:colOff>
      <xdr:row>75</xdr:row>
      <xdr:rowOff>279400</xdr:rowOff>
    </xdr:to>
    <xdr:sp macro="" textlink="">
      <xdr:nvSpPr>
        <xdr:cNvPr id="13" name="テキスト ボックス 12"/>
        <xdr:cNvSpPr txBox="1"/>
      </xdr:nvSpPr>
      <xdr:spPr>
        <a:xfrm>
          <a:off x="3778251" y="33280350"/>
          <a:ext cx="4832350" cy="72707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Ａ　代表例　投票用紙の仕分作業における労働者派遣費</a:t>
          </a:r>
          <a:endParaRPr kumimoji="1" lang="en-US" sz="1100">
            <a:solidFill>
              <a:schemeClr val="dk1"/>
            </a:solidFill>
            <a:latin typeface="+mn-lt"/>
            <a:ea typeface="+mn-ea"/>
            <a:cs typeface="+mn-cs"/>
          </a:endParaRPr>
        </a:p>
        <a:p>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随意契約</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（株）なもなもキャリアサービス</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r>
            <a:rPr kumimoji="1" lang="en-US" altLang="ja-JP" sz="1100">
              <a:solidFill>
                <a:schemeClr val="dk1"/>
              </a:solidFill>
              <a:latin typeface="+mn-lt"/>
              <a:ea typeface="+mn-ea"/>
              <a:cs typeface="+mn-cs"/>
            </a:rPr>
            <a:t>0.3</a:t>
          </a:r>
          <a:r>
            <a:rPr kumimoji="1" lang="ja-JP" altLang="en-US" sz="1100">
              <a:solidFill>
                <a:schemeClr val="dk1"/>
              </a:solidFill>
              <a:latin typeface="+mn-lt"/>
              <a:ea typeface="+mn-ea"/>
              <a:cs typeface="+mn-cs"/>
            </a:rPr>
            <a:t>百万円</a:t>
          </a:r>
          <a:endParaRPr lang="ja-JP"/>
        </a:p>
      </xdr:txBody>
    </xdr:sp>
    <xdr:clientData/>
  </xdr:twoCellAnchor>
  <xdr:twoCellAnchor>
    <xdr:from>
      <xdr:col>18</xdr:col>
      <xdr:colOff>177800</xdr:colOff>
      <xdr:row>77</xdr:row>
      <xdr:rowOff>215900</xdr:rowOff>
    </xdr:from>
    <xdr:to>
      <xdr:col>43</xdr:col>
      <xdr:colOff>76200</xdr:colOff>
      <xdr:row>78</xdr:row>
      <xdr:rowOff>292100</xdr:rowOff>
    </xdr:to>
    <xdr:sp macro="" textlink="">
      <xdr:nvSpPr>
        <xdr:cNvPr id="14" name="テキスト ボックス 13"/>
        <xdr:cNvSpPr txBox="1"/>
      </xdr:nvSpPr>
      <xdr:spPr>
        <a:xfrm>
          <a:off x="3778250" y="35277425"/>
          <a:ext cx="4899025" cy="74295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Ｂ　代表例　在外公館投票用紙等の</a:t>
          </a:r>
          <a:r>
            <a:rPr kumimoji="1" lang="en-US" altLang="ja-JP" sz="1100">
              <a:solidFill>
                <a:schemeClr val="dk1"/>
              </a:solidFill>
              <a:latin typeface="+mn-lt"/>
              <a:ea typeface="+mn-ea"/>
              <a:cs typeface="+mn-cs"/>
            </a:rPr>
            <a:t>DP</a:t>
          </a:r>
          <a:r>
            <a:rPr kumimoji="1" lang="ja-JP" altLang="en-US" sz="1100">
              <a:solidFill>
                <a:schemeClr val="dk1"/>
              </a:solidFill>
              <a:latin typeface="+mn-lt"/>
              <a:ea typeface="+mn-ea"/>
              <a:cs typeface="+mn-cs"/>
            </a:rPr>
            <a:t>便送付費</a:t>
          </a:r>
          <a:endParaRPr kumimoji="1" lang="en-US" altLang="ja-JP" sz="1100">
            <a:solidFill>
              <a:schemeClr val="dk1"/>
            </a:solidFill>
            <a:latin typeface="+mn-lt"/>
            <a:ea typeface="+mn-ea"/>
            <a:cs typeface="+mn-cs"/>
          </a:endParaRPr>
        </a:p>
        <a:p>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単価契約</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ディ・エイチ・エル・ジャパン</a:t>
          </a:r>
          <a:r>
            <a:rPr kumimoji="1" lang="ja-JP" altLang="ja-JP" sz="1100">
              <a:solidFill>
                <a:schemeClr val="dk1"/>
              </a:solidFill>
              <a:latin typeface="+mn-lt"/>
              <a:ea typeface="+mn-ea"/>
              <a:cs typeface="+mn-cs"/>
            </a:rPr>
            <a:t>（株）</a:t>
          </a:r>
          <a:endParaRPr kumimoji="1" lang="en-US" altLang="ja-JP" sz="1100">
            <a:solidFill>
              <a:schemeClr val="dk1"/>
            </a:solidFill>
            <a:latin typeface="+mn-lt"/>
            <a:ea typeface="+mn-ea"/>
            <a:cs typeface="+mn-cs"/>
          </a:endParaRPr>
        </a:p>
        <a:p>
          <a:r>
            <a:rPr kumimoji="1" lang="en-US" altLang="ja-JP" sz="1100">
              <a:solidFill>
                <a:schemeClr val="dk1"/>
              </a:solidFill>
              <a:latin typeface="+mn-lt"/>
              <a:ea typeface="+mn-ea"/>
              <a:cs typeface="+mn-cs"/>
            </a:rPr>
            <a:t>1.5</a:t>
          </a:r>
          <a:r>
            <a:rPr kumimoji="1" lang="ja-JP" altLang="en-US" sz="1100">
              <a:solidFill>
                <a:schemeClr val="dk1"/>
              </a:solidFill>
              <a:latin typeface="+mn-lt"/>
              <a:ea typeface="+mn-ea"/>
              <a:cs typeface="+mn-cs"/>
            </a:rPr>
            <a:t>百万円</a:t>
          </a:r>
          <a:endParaRPr lang="ja-JP" altLang="ja-JP" sz="1100">
            <a:solidFill>
              <a:schemeClr val="dk1"/>
            </a:solidFill>
            <a:latin typeface="+mn-lt"/>
            <a:ea typeface="+mn-ea"/>
            <a:cs typeface="+mn-cs"/>
          </a:endParaRPr>
        </a:p>
      </xdr:txBody>
    </xdr:sp>
    <xdr:clientData/>
  </xdr:twoCellAnchor>
  <xdr:twoCellAnchor>
    <xdr:from>
      <xdr:col>18</xdr:col>
      <xdr:colOff>177800</xdr:colOff>
      <xdr:row>80</xdr:row>
      <xdr:rowOff>368300</xdr:rowOff>
    </xdr:from>
    <xdr:to>
      <xdr:col>43</xdr:col>
      <xdr:colOff>50800</xdr:colOff>
      <xdr:row>81</xdr:row>
      <xdr:rowOff>393700</xdr:rowOff>
    </xdr:to>
    <xdr:sp macro="" textlink="">
      <xdr:nvSpPr>
        <xdr:cNvPr id="15" name="テキスト ボックス 14"/>
        <xdr:cNvSpPr txBox="1"/>
      </xdr:nvSpPr>
      <xdr:spPr>
        <a:xfrm>
          <a:off x="3778250" y="37430075"/>
          <a:ext cx="4873625" cy="69215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Ｃ　代表例　在サンパウロ総領事館における選挙事前事務補助員及び</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在外公館投票事務補助員</a:t>
          </a:r>
          <a:endParaRPr kumimoji="1" lang="en-US" altLang="ja-JP" sz="1100">
            <a:solidFill>
              <a:schemeClr val="dk1"/>
            </a:solidFill>
            <a:latin typeface="+mn-lt"/>
            <a:ea typeface="+mn-ea"/>
            <a:cs typeface="+mn-cs"/>
          </a:endParaRPr>
        </a:p>
        <a:p>
          <a:r>
            <a:rPr kumimoji="1" lang="en-US" altLang="ja-JP" sz="1100">
              <a:solidFill>
                <a:schemeClr val="dk1"/>
              </a:solidFill>
              <a:latin typeface="+mn-lt"/>
              <a:ea typeface="+mn-ea"/>
              <a:cs typeface="+mn-cs"/>
            </a:rPr>
            <a:t>18.9</a:t>
          </a:r>
          <a:r>
            <a:rPr kumimoji="1" lang="ja-JP" altLang="ja-JP" sz="1100">
              <a:solidFill>
                <a:schemeClr val="dk1"/>
              </a:solidFill>
              <a:latin typeface="+mn-lt"/>
              <a:ea typeface="+mn-ea"/>
              <a:cs typeface="+mn-cs"/>
            </a:rPr>
            <a:t>百万円</a:t>
          </a:r>
          <a:endParaRPr lang="ja-JP"/>
        </a:p>
      </xdr:txBody>
    </xdr:sp>
    <xdr:clientData/>
  </xdr:twoCellAnchor>
  <xdr:twoCellAnchor>
    <xdr:from>
      <xdr:col>18</xdr:col>
      <xdr:colOff>177800</xdr:colOff>
      <xdr:row>83</xdr:row>
      <xdr:rowOff>342900</xdr:rowOff>
    </xdr:from>
    <xdr:to>
      <xdr:col>43</xdr:col>
      <xdr:colOff>88900</xdr:colOff>
      <xdr:row>84</xdr:row>
      <xdr:rowOff>368300</xdr:rowOff>
    </xdr:to>
    <xdr:sp macro="" textlink="">
      <xdr:nvSpPr>
        <xdr:cNvPr id="16" name="テキスト ボックス 15"/>
        <xdr:cNvSpPr txBox="1"/>
      </xdr:nvSpPr>
      <xdr:spPr>
        <a:xfrm>
          <a:off x="3778250" y="39404925"/>
          <a:ext cx="4911725" cy="69215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Ｄ　代表例　在英国大使館からの出張者</a:t>
          </a:r>
          <a:r>
            <a:rPr kumimoji="1" lang="en-US" altLang="ja-JP" sz="1100">
              <a:solidFill>
                <a:schemeClr val="dk1"/>
              </a:solidFill>
              <a:latin typeface="+mn-lt"/>
              <a:ea typeface="+mn-ea"/>
              <a:cs typeface="+mn-cs"/>
            </a:rPr>
            <a:t>6</a:t>
          </a:r>
          <a:r>
            <a:rPr kumimoji="1" lang="ja-JP" altLang="en-US" sz="1100">
              <a:solidFill>
                <a:schemeClr val="dk1"/>
              </a:solidFill>
              <a:latin typeface="+mn-lt"/>
              <a:ea typeface="+mn-ea"/>
              <a:cs typeface="+mn-cs"/>
            </a:rPr>
            <a:t>名分</a:t>
          </a:r>
          <a:endParaRPr kumimoji="1" lang="en-US" altLang="ja-JP" sz="1100">
            <a:solidFill>
              <a:schemeClr val="dk1"/>
            </a:solidFill>
            <a:latin typeface="+mn-lt"/>
            <a:ea typeface="+mn-ea"/>
            <a:cs typeface="+mn-cs"/>
          </a:endParaRPr>
        </a:p>
        <a:p>
          <a:r>
            <a:rPr kumimoji="1" lang="en-US" altLang="ja-JP" sz="1100">
              <a:solidFill>
                <a:schemeClr val="dk1"/>
              </a:solidFill>
              <a:latin typeface="+mn-lt"/>
              <a:ea typeface="+mn-ea"/>
              <a:cs typeface="+mn-cs"/>
            </a:rPr>
            <a:t>3.2</a:t>
          </a:r>
          <a:r>
            <a:rPr kumimoji="1" lang="ja-JP" altLang="ja-JP" sz="1100">
              <a:solidFill>
                <a:schemeClr val="dk1"/>
              </a:solidFill>
              <a:latin typeface="+mn-lt"/>
              <a:ea typeface="+mn-ea"/>
              <a:cs typeface="+mn-cs"/>
            </a:rPr>
            <a:t>百万円</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在外</a:t>
          </a:r>
          <a:r>
            <a:rPr kumimoji="1" lang="en-US" altLang="ja-JP" sz="1100">
              <a:solidFill>
                <a:schemeClr val="dk1"/>
              </a:solidFill>
              <a:latin typeface="+mn-lt"/>
              <a:ea typeface="+mn-ea"/>
              <a:cs typeface="+mn-cs"/>
            </a:rPr>
            <a:t>27</a:t>
          </a:r>
          <a:r>
            <a:rPr kumimoji="1" lang="ja-JP" altLang="en-US" sz="1100">
              <a:solidFill>
                <a:schemeClr val="dk1"/>
              </a:solidFill>
              <a:latin typeface="+mn-lt"/>
              <a:ea typeface="+mn-ea"/>
              <a:cs typeface="+mn-cs"/>
            </a:rPr>
            <a:t>公館から集められた記載済投票用紙運搬クーリエ旅費</a:t>
          </a:r>
          <a:endParaRPr lang="ja-JP"/>
        </a:p>
      </xdr:txBody>
    </xdr:sp>
    <xdr:clientData/>
  </xdr:twoCellAnchor>
  <xdr:twoCellAnchor>
    <xdr:from>
      <xdr:col>18</xdr:col>
      <xdr:colOff>177800</xdr:colOff>
      <xdr:row>86</xdr:row>
      <xdr:rowOff>368300</xdr:rowOff>
    </xdr:from>
    <xdr:to>
      <xdr:col>43</xdr:col>
      <xdr:colOff>25400</xdr:colOff>
      <xdr:row>87</xdr:row>
      <xdr:rowOff>546100</xdr:rowOff>
    </xdr:to>
    <xdr:sp macro="" textlink="">
      <xdr:nvSpPr>
        <xdr:cNvPr id="17" name="テキスト ボックス 16"/>
        <xdr:cNvSpPr txBox="1"/>
      </xdr:nvSpPr>
      <xdr:spPr>
        <a:xfrm>
          <a:off x="3778250" y="41297225"/>
          <a:ext cx="4848225" cy="84455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chemeClr val="dk1"/>
              </a:solidFill>
              <a:latin typeface="+mn-lt"/>
              <a:ea typeface="+mn-ea"/>
              <a:cs typeface="+mn-cs"/>
            </a:rPr>
            <a:t>Ｅ　代表例　在外選挙広報委託契約</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（読売新聞衛星版への新聞広告作成及び掲載費等）</a:t>
          </a:r>
          <a:endParaRPr kumimoji="1" lang="en-US" altLang="ja-JP" sz="1100">
            <a:solidFill>
              <a:schemeClr val="dk1"/>
            </a:solidFill>
            <a:latin typeface="+mn-lt"/>
            <a:ea typeface="+mn-ea"/>
            <a:cs typeface="+mn-cs"/>
          </a:endParaRPr>
        </a:p>
        <a:p>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競争性のない随意</a:t>
          </a:r>
          <a:r>
            <a:rPr kumimoji="1" lang="ja-JP" altLang="ja-JP" sz="1100">
              <a:solidFill>
                <a:schemeClr val="dk1"/>
              </a:solidFill>
              <a:latin typeface="+mn-lt"/>
              <a:ea typeface="+mn-ea"/>
              <a:cs typeface="+mn-cs"/>
            </a:rPr>
            <a:t>契約</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読売ネーションインフォーメーションサービス社</a:t>
          </a:r>
          <a:endParaRPr kumimoji="1" lang="en-US" altLang="ja-JP" sz="1100">
            <a:solidFill>
              <a:schemeClr val="dk1"/>
            </a:solidFill>
            <a:latin typeface="+mn-lt"/>
            <a:ea typeface="+mn-ea"/>
            <a:cs typeface="+mn-cs"/>
          </a:endParaRPr>
        </a:p>
        <a:p>
          <a:r>
            <a:rPr kumimoji="1" lang="en-US" altLang="ja-JP" sz="1100">
              <a:solidFill>
                <a:schemeClr val="dk1"/>
              </a:solidFill>
              <a:latin typeface="+mn-lt"/>
              <a:ea typeface="+mn-ea"/>
              <a:cs typeface="+mn-cs"/>
            </a:rPr>
            <a:t>10.1 </a:t>
          </a:r>
          <a:r>
            <a:rPr kumimoji="1" lang="ja-JP" altLang="en-US" sz="1100">
              <a:solidFill>
                <a:schemeClr val="dk1"/>
              </a:solidFill>
              <a:latin typeface="+mn-lt"/>
              <a:ea typeface="+mn-ea"/>
              <a:cs typeface="+mn-cs"/>
            </a:rPr>
            <a:t>百万円</a:t>
          </a:r>
          <a:endParaRPr lang="ja-JP"/>
        </a:p>
      </xdr:txBody>
    </xdr:sp>
    <xdr:clientData/>
  </xdr:twoCellAnchor>
  <xdr:twoCellAnchor>
    <xdr:from>
      <xdr:col>14</xdr:col>
      <xdr:colOff>190487</xdr:colOff>
      <xdr:row>71</xdr:row>
      <xdr:rowOff>529170</xdr:rowOff>
    </xdr:from>
    <xdr:to>
      <xdr:col>15</xdr:col>
      <xdr:colOff>0</xdr:colOff>
      <xdr:row>85</xdr:row>
      <xdr:rowOff>285750</xdr:rowOff>
    </xdr:to>
    <xdr:cxnSp macro="">
      <xdr:nvCxnSpPr>
        <xdr:cNvPr id="18" name="直線コネクタ 17"/>
        <xdr:cNvCxnSpPr/>
      </xdr:nvCxnSpPr>
      <xdr:spPr>
        <a:xfrm>
          <a:off x="2990837" y="31761645"/>
          <a:ext cx="9538" cy="87862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44"/>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6" t="s">
        <v>0</v>
      </c>
      <c r="AK1" s="26"/>
      <c r="AL1" s="26"/>
      <c r="AM1" s="26"/>
      <c r="AN1" s="26"/>
      <c r="AO1" s="26"/>
      <c r="AP1" s="26"/>
      <c r="AQ1" s="27" t="str">
        <f ca="1">RIGHT(CELL("filename",AQ1),LEN(CELL("filename",AQ1))-FIND("]",CELL("filename",AQ1)))</f>
        <v>085</v>
      </c>
      <c r="AR1" s="28"/>
      <c r="AS1" s="28"/>
      <c r="AT1" s="28"/>
      <c r="AU1" s="28"/>
      <c r="AV1" s="28"/>
      <c r="AW1" s="28"/>
      <c r="AX1" s="28"/>
    </row>
    <row r="2" spans="1:50" ht="21" customHeight="1" thickBot="1" x14ac:dyDescent="0.2">
      <c r="A2" s="29" t="s">
        <v>1</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1" t="s">
        <v>2</v>
      </c>
      <c r="AP2" s="32"/>
      <c r="AQ2" s="32"/>
      <c r="AR2" s="32"/>
      <c r="AS2" s="32"/>
      <c r="AT2" s="32"/>
      <c r="AU2" s="32"/>
      <c r="AV2" s="32"/>
      <c r="AW2" s="32"/>
      <c r="AX2" s="33"/>
    </row>
    <row r="3" spans="1:50" ht="25.15" customHeight="1" x14ac:dyDescent="0.15">
      <c r="A3" s="34" t="s">
        <v>3</v>
      </c>
      <c r="B3" s="35"/>
      <c r="C3" s="35"/>
      <c r="D3" s="35"/>
      <c r="E3" s="35"/>
      <c r="F3" s="35"/>
      <c r="G3" s="36" t="s">
        <v>4</v>
      </c>
      <c r="H3" s="37"/>
      <c r="I3" s="37"/>
      <c r="J3" s="37"/>
      <c r="K3" s="37"/>
      <c r="L3" s="37"/>
      <c r="M3" s="37"/>
      <c r="N3" s="37"/>
      <c r="O3" s="37"/>
      <c r="P3" s="37"/>
      <c r="Q3" s="37"/>
      <c r="R3" s="37"/>
      <c r="S3" s="37"/>
      <c r="T3" s="37"/>
      <c r="U3" s="37"/>
      <c r="V3" s="37"/>
      <c r="W3" s="37"/>
      <c r="X3" s="37"/>
      <c r="Y3" s="38" t="s">
        <v>5</v>
      </c>
      <c r="Z3" s="39"/>
      <c r="AA3" s="39"/>
      <c r="AB3" s="39"/>
      <c r="AC3" s="39"/>
      <c r="AD3" s="40"/>
      <c r="AE3" s="41" t="s">
        <v>6</v>
      </c>
      <c r="AF3" s="39"/>
      <c r="AG3" s="39"/>
      <c r="AH3" s="39"/>
      <c r="AI3" s="39"/>
      <c r="AJ3" s="39"/>
      <c r="AK3" s="39"/>
      <c r="AL3" s="39"/>
      <c r="AM3" s="39"/>
      <c r="AN3" s="39"/>
      <c r="AO3" s="39"/>
      <c r="AP3" s="40"/>
      <c r="AQ3" s="42" t="s">
        <v>7</v>
      </c>
      <c r="AR3" s="39"/>
      <c r="AS3" s="39"/>
      <c r="AT3" s="39"/>
      <c r="AU3" s="39"/>
      <c r="AV3" s="39"/>
      <c r="AW3" s="39"/>
      <c r="AX3" s="43"/>
    </row>
    <row r="4" spans="1:50" ht="30" customHeight="1" x14ac:dyDescent="0.15">
      <c r="A4" s="78" t="s">
        <v>8</v>
      </c>
      <c r="B4" s="79"/>
      <c r="C4" s="79"/>
      <c r="D4" s="79"/>
      <c r="E4" s="79"/>
      <c r="F4" s="80"/>
      <c r="G4" s="81"/>
      <c r="H4" s="82"/>
      <c r="I4" s="82"/>
      <c r="J4" s="82"/>
      <c r="K4" s="82"/>
      <c r="L4" s="82"/>
      <c r="M4" s="82"/>
      <c r="N4" s="82"/>
      <c r="O4" s="82"/>
      <c r="P4" s="82"/>
      <c r="Q4" s="82"/>
      <c r="R4" s="82"/>
      <c r="S4" s="82"/>
      <c r="T4" s="82"/>
      <c r="U4" s="82"/>
      <c r="V4" s="73"/>
      <c r="W4" s="73"/>
      <c r="X4" s="73"/>
      <c r="Y4" s="83" t="s">
        <v>9</v>
      </c>
      <c r="Z4" s="84"/>
      <c r="AA4" s="84"/>
      <c r="AB4" s="84"/>
      <c r="AC4" s="84"/>
      <c r="AD4" s="85"/>
      <c r="AE4" s="84" t="s">
        <v>10</v>
      </c>
      <c r="AF4" s="84"/>
      <c r="AG4" s="84"/>
      <c r="AH4" s="84"/>
      <c r="AI4" s="84"/>
      <c r="AJ4" s="84"/>
      <c r="AK4" s="84"/>
      <c r="AL4" s="84"/>
      <c r="AM4" s="84"/>
      <c r="AN4" s="84"/>
      <c r="AO4" s="84"/>
      <c r="AP4" s="85"/>
      <c r="AQ4" s="86" t="s">
        <v>11</v>
      </c>
      <c r="AR4" s="87"/>
      <c r="AS4" s="87"/>
      <c r="AT4" s="87"/>
      <c r="AU4" s="87"/>
      <c r="AV4" s="87"/>
      <c r="AW4" s="87"/>
      <c r="AX4" s="88"/>
    </row>
    <row r="5" spans="1:50" ht="30" customHeight="1" x14ac:dyDescent="0.15">
      <c r="A5" s="89" t="s">
        <v>12</v>
      </c>
      <c r="B5" s="90"/>
      <c r="C5" s="90"/>
      <c r="D5" s="90"/>
      <c r="E5" s="90"/>
      <c r="F5" s="90"/>
      <c r="G5" s="91" t="s">
        <v>13</v>
      </c>
      <c r="H5" s="73"/>
      <c r="I5" s="73"/>
      <c r="J5" s="73"/>
      <c r="K5" s="73"/>
      <c r="L5" s="73"/>
      <c r="M5" s="73"/>
      <c r="N5" s="73"/>
      <c r="O5" s="73"/>
      <c r="P5" s="73"/>
      <c r="Q5" s="73"/>
      <c r="R5" s="73"/>
      <c r="S5" s="73"/>
      <c r="T5" s="73"/>
      <c r="U5" s="73"/>
      <c r="V5" s="73"/>
      <c r="W5" s="73"/>
      <c r="X5" s="73"/>
      <c r="Y5" s="92" t="s">
        <v>14</v>
      </c>
      <c r="Z5" s="93"/>
      <c r="AA5" s="93"/>
      <c r="AB5" s="93"/>
      <c r="AC5" s="93"/>
      <c r="AD5" s="94"/>
      <c r="AE5" s="95" t="s">
        <v>15</v>
      </c>
      <c r="AF5" s="95"/>
      <c r="AG5" s="95"/>
      <c r="AH5" s="95"/>
      <c r="AI5" s="95"/>
      <c r="AJ5" s="95"/>
      <c r="AK5" s="95"/>
      <c r="AL5" s="95"/>
      <c r="AM5" s="95"/>
      <c r="AN5" s="95"/>
      <c r="AO5" s="95"/>
      <c r="AP5" s="95"/>
      <c r="AQ5" s="73"/>
      <c r="AR5" s="73"/>
      <c r="AS5" s="73"/>
      <c r="AT5" s="73"/>
      <c r="AU5" s="73"/>
      <c r="AV5" s="73"/>
      <c r="AW5" s="73"/>
      <c r="AX5" s="96"/>
    </row>
    <row r="6" spans="1:50" ht="39.950000000000003" customHeight="1" x14ac:dyDescent="0.15">
      <c r="A6" s="67" t="s">
        <v>16</v>
      </c>
      <c r="B6" s="68"/>
      <c r="C6" s="68"/>
      <c r="D6" s="68"/>
      <c r="E6" s="68"/>
      <c r="F6" s="68"/>
      <c r="G6" s="69" t="s">
        <v>17</v>
      </c>
      <c r="H6" s="70"/>
      <c r="I6" s="70"/>
      <c r="J6" s="70"/>
      <c r="K6" s="70"/>
      <c r="L6" s="70"/>
      <c r="M6" s="70"/>
      <c r="N6" s="70"/>
      <c r="O6" s="70"/>
      <c r="P6" s="70"/>
      <c r="Q6" s="70"/>
      <c r="R6" s="70"/>
      <c r="S6" s="70"/>
      <c r="T6" s="70"/>
      <c r="U6" s="70"/>
      <c r="V6" s="71"/>
      <c r="W6" s="71"/>
      <c r="X6" s="71"/>
      <c r="Y6" s="72" t="s">
        <v>18</v>
      </c>
      <c r="Z6" s="73"/>
      <c r="AA6" s="73"/>
      <c r="AB6" s="73"/>
      <c r="AC6" s="73"/>
      <c r="AD6" s="74"/>
      <c r="AE6" s="75"/>
      <c r="AF6" s="76"/>
      <c r="AG6" s="76"/>
      <c r="AH6" s="76"/>
      <c r="AI6" s="76"/>
      <c r="AJ6" s="76"/>
      <c r="AK6" s="76"/>
      <c r="AL6" s="76"/>
      <c r="AM6" s="76"/>
      <c r="AN6" s="76"/>
      <c r="AO6" s="76"/>
      <c r="AP6" s="76"/>
      <c r="AQ6" s="76"/>
      <c r="AR6" s="76"/>
      <c r="AS6" s="76"/>
      <c r="AT6" s="76"/>
      <c r="AU6" s="76"/>
      <c r="AV6" s="76"/>
      <c r="AW6" s="76"/>
      <c r="AX6" s="77"/>
    </row>
    <row r="7" spans="1:50" ht="103.7" customHeight="1" x14ac:dyDescent="0.15">
      <c r="A7" s="44" t="s">
        <v>19</v>
      </c>
      <c r="B7" s="45"/>
      <c r="C7" s="45"/>
      <c r="D7" s="45"/>
      <c r="E7" s="45"/>
      <c r="F7" s="45"/>
      <c r="G7" s="46" t="s">
        <v>20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8"/>
    </row>
    <row r="8" spans="1:50" ht="137.25" customHeight="1" x14ac:dyDescent="0.15">
      <c r="A8" s="44" t="s">
        <v>21</v>
      </c>
      <c r="B8" s="45"/>
      <c r="C8" s="45"/>
      <c r="D8" s="45"/>
      <c r="E8" s="45"/>
      <c r="F8" s="45"/>
      <c r="G8" s="46" t="s">
        <v>22</v>
      </c>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8"/>
    </row>
    <row r="9" spans="1:50" ht="29.25" customHeight="1" x14ac:dyDescent="0.15">
      <c r="A9" s="44" t="s">
        <v>23</v>
      </c>
      <c r="B9" s="45"/>
      <c r="C9" s="45"/>
      <c r="D9" s="45"/>
      <c r="E9" s="45"/>
      <c r="F9" s="49"/>
      <c r="G9" s="50" t="s">
        <v>24</v>
      </c>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2"/>
    </row>
    <row r="10" spans="1:50" ht="21" customHeight="1" x14ac:dyDescent="0.15">
      <c r="A10" s="53" t="s">
        <v>25</v>
      </c>
      <c r="B10" s="54"/>
      <c r="C10" s="54"/>
      <c r="D10" s="54"/>
      <c r="E10" s="54"/>
      <c r="F10" s="55"/>
      <c r="G10" s="62"/>
      <c r="H10" s="63"/>
      <c r="I10" s="63"/>
      <c r="J10" s="63"/>
      <c r="K10" s="63"/>
      <c r="L10" s="63"/>
      <c r="M10" s="63"/>
      <c r="N10" s="63"/>
      <c r="O10" s="63"/>
      <c r="P10" s="64" t="s">
        <v>26</v>
      </c>
      <c r="Q10" s="65"/>
      <c r="R10" s="65"/>
      <c r="S10" s="65"/>
      <c r="T10" s="65"/>
      <c r="U10" s="65"/>
      <c r="V10" s="66"/>
      <c r="W10" s="64" t="s">
        <v>27</v>
      </c>
      <c r="X10" s="65"/>
      <c r="Y10" s="65"/>
      <c r="Z10" s="65"/>
      <c r="AA10" s="65"/>
      <c r="AB10" s="65"/>
      <c r="AC10" s="66"/>
      <c r="AD10" s="64" t="s">
        <v>28</v>
      </c>
      <c r="AE10" s="65"/>
      <c r="AF10" s="65"/>
      <c r="AG10" s="65"/>
      <c r="AH10" s="65"/>
      <c r="AI10" s="65"/>
      <c r="AJ10" s="66"/>
      <c r="AK10" s="64" t="s">
        <v>29</v>
      </c>
      <c r="AL10" s="65"/>
      <c r="AM10" s="65"/>
      <c r="AN10" s="65"/>
      <c r="AO10" s="65"/>
      <c r="AP10" s="65"/>
      <c r="AQ10" s="66"/>
      <c r="AR10" s="64" t="s">
        <v>30</v>
      </c>
      <c r="AS10" s="65"/>
      <c r="AT10" s="65"/>
      <c r="AU10" s="65"/>
      <c r="AV10" s="65"/>
      <c r="AW10" s="65"/>
      <c r="AX10" s="107"/>
    </row>
    <row r="11" spans="1:50" ht="21" customHeight="1" x14ac:dyDescent="0.15">
      <c r="A11" s="56"/>
      <c r="B11" s="57"/>
      <c r="C11" s="57"/>
      <c r="D11" s="57"/>
      <c r="E11" s="57"/>
      <c r="F11" s="58"/>
      <c r="G11" s="108" t="s">
        <v>31</v>
      </c>
      <c r="H11" s="109"/>
      <c r="I11" s="114" t="s">
        <v>32</v>
      </c>
      <c r="J11" s="115"/>
      <c r="K11" s="115"/>
      <c r="L11" s="115"/>
      <c r="M11" s="115"/>
      <c r="N11" s="115"/>
      <c r="O11" s="116"/>
      <c r="P11" s="117" t="s">
        <v>33</v>
      </c>
      <c r="Q11" s="117"/>
      <c r="R11" s="117"/>
      <c r="S11" s="117"/>
      <c r="T11" s="117"/>
      <c r="U11" s="117"/>
      <c r="V11" s="117"/>
      <c r="W11" s="117">
        <v>70</v>
      </c>
      <c r="X11" s="117"/>
      <c r="Y11" s="117"/>
      <c r="Z11" s="117"/>
      <c r="AA11" s="117"/>
      <c r="AB11" s="117"/>
      <c r="AC11" s="117"/>
      <c r="AD11" s="117">
        <v>287</v>
      </c>
      <c r="AE11" s="117"/>
      <c r="AF11" s="117"/>
      <c r="AG11" s="117"/>
      <c r="AH11" s="117"/>
      <c r="AI11" s="117"/>
      <c r="AJ11" s="117"/>
      <c r="AK11" s="117" t="s">
        <v>33</v>
      </c>
      <c r="AL11" s="117"/>
      <c r="AM11" s="117"/>
      <c r="AN11" s="117"/>
      <c r="AO11" s="117"/>
      <c r="AP11" s="117"/>
      <c r="AQ11" s="117"/>
      <c r="AR11" s="117"/>
      <c r="AS11" s="117"/>
      <c r="AT11" s="117"/>
      <c r="AU11" s="117"/>
      <c r="AV11" s="117"/>
      <c r="AW11" s="117"/>
      <c r="AX11" s="118"/>
    </row>
    <row r="12" spans="1:50" ht="21" customHeight="1" x14ac:dyDescent="0.15">
      <c r="A12" s="56"/>
      <c r="B12" s="57"/>
      <c r="C12" s="57"/>
      <c r="D12" s="57"/>
      <c r="E12" s="57"/>
      <c r="F12" s="58"/>
      <c r="G12" s="110"/>
      <c r="H12" s="111"/>
      <c r="I12" s="100" t="s">
        <v>34</v>
      </c>
      <c r="J12" s="119"/>
      <c r="K12" s="119"/>
      <c r="L12" s="119"/>
      <c r="M12" s="119"/>
      <c r="N12" s="119"/>
      <c r="O12" s="120"/>
      <c r="P12" s="97" t="s">
        <v>35</v>
      </c>
      <c r="Q12" s="97"/>
      <c r="R12" s="97"/>
      <c r="S12" s="97"/>
      <c r="T12" s="97"/>
      <c r="U12" s="97"/>
      <c r="V12" s="97"/>
      <c r="W12" s="97" t="s">
        <v>35</v>
      </c>
      <c r="X12" s="97"/>
      <c r="Y12" s="97"/>
      <c r="Z12" s="97"/>
      <c r="AA12" s="97"/>
      <c r="AB12" s="97"/>
      <c r="AC12" s="97"/>
      <c r="AD12" s="97" t="s">
        <v>35</v>
      </c>
      <c r="AE12" s="97"/>
      <c r="AF12" s="97"/>
      <c r="AG12" s="97"/>
      <c r="AH12" s="97"/>
      <c r="AI12" s="97"/>
      <c r="AJ12" s="97"/>
      <c r="AK12" s="97" t="s">
        <v>35</v>
      </c>
      <c r="AL12" s="97"/>
      <c r="AM12" s="97"/>
      <c r="AN12" s="97"/>
      <c r="AO12" s="97"/>
      <c r="AP12" s="97"/>
      <c r="AQ12" s="97"/>
      <c r="AR12" s="98"/>
      <c r="AS12" s="98"/>
      <c r="AT12" s="98"/>
      <c r="AU12" s="98"/>
      <c r="AV12" s="98"/>
      <c r="AW12" s="98"/>
      <c r="AX12" s="99"/>
    </row>
    <row r="13" spans="1:50" ht="21" customHeight="1" x14ac:dyDescent="0.15">
      <c r="A13" s="56"/>
      <c r="B13" s="57"/>
      <c r="C13" s="57"/>
      <c r="D13" s="57"/>
      <c r="E13" s="57"/>
      <c r="F13" s="58"/>
      <c r="G13" s="110"/>
      <c r="H13" s="111"/>
      <c r="I13" s="100" t="s">
        <v>36</v>
      </c>
      <c r="J13" s="101"/>
      <c r="K13" s="101"/>
      <c r="L13" s="101"/>
      <c r="M13" s="101"/>
      <c r="N13" s="101"/>
      <c r="O13" s="102"/>
      <c r="P13" s="103" t="s">
        <v>35</v>
      </c>
      <c r="Q13" s="104"/>
      <c r="R13" s="104"/>
      <c r="S13" s="104"/>
      <c r="T13" s="104"/>
      <c r="U13" s="104"/>
      <c r="V13" s="105"/>
      <c r="W13" s="103" t="s">
        <v>35</v>
      </c>
      <c r="X13" s="104"/>
      <c r="Y13" s="104"/>
      <c r="Z13" s="104"/>
      <c r="AA13" s="104"/>
      <c r="AB13" s="104"/>
      <c r="AC13" s="105"/>
      <c r="AD13" s="103" t="s">
        <v>35</v>
      </c>
      <c r="AE13" s="104"/>
      <c r="AF13" s="104"/>
      <c r="AG13" s="104"/>
      <c r="AH13" s="104"/>
      <c r="AI13" s="104"/>
      <c r="AJ13" s="105"/>
      <c r="AK13" s="103" t="s">
        <v>35</v>
      </c>
      <c r="AL13" s="104"/>
      <c r="AM13" s="104"/>
      <c r="AN13" s="104"/>
      <c r="AO13" s="104"/>
      <c r="AP13" s="104"/>
      <c r="AQ13" s="105"/>
      <c r="AR13" s="103" t="s">
        <v>37</v>
      </c>
      <c r="AS13" s="104"/>
      <c r="AT13" s="104"/>
      <c r="AU13" s="104"/>
      <c r="AV13" s="104"/>
      <c r="AW13" s="104"/>
      <c r="AX13" s="106"/>
    </row>
    <row r="14" spans="1:50" ht="21" customHeight="1" x14ac:dyDescent="0.15">
      <c r="A14" s="56"/>
      <c r="B14" s="57"/>
      <c r="C14" s="57"/>
      <c r="D14" s="57"/>
      <c r="E14" s="57"/>
      <c r="F14" s="58"/>
      <c r="G14" s="110"/>
      <c r="H14" s="111"/>
      <c r="I14" s="100" t="s">
        <v>38</v>
      </c>
      <c r="J14" s="101"/>
      <c r="K14" s="101"/>
      <c r="L14" s="101"/>
      <c r="M14" s="101"/>
      <c r="N14" s="101"/>
      <c r="O14" s="102"/>
      <c r="P14" s="103" t="s">
        <v>35</v>
      </c>
      <c r="Q14" s="104"/>
      <c r="R14" s="104"/>
      <c r="S14" s="104"/>
      <c r="T14" s="104"/>
      <c r="U14" s="104"/>
      <c r="V14" s="105"/>
      <c r="W14" s="103" t="s">
        <v>35</v>
      </c>
      <c r="X14" s="104"/>
      <c r="Y14" s="104"/>
      <c r="Z14" s="104"/>
      <c r="AA14" s="104"/>
      <c r="AB14" s="104"/>
      <c r="AC14" s="105"/>
      <c r="AD14" s="103" t="s">
        <v>35</v>
      </c>
      <c r="AE14" s="104"/>
      <c r="AF14" s="104"/>
      <c r="AG14" s="104"/>
      <c r="AH14" s="104"/>
      <c r="AI14" s="104"/>
      <c r="AJ14" s="105"/>
      <c r="AK14" s="103" t="s">
        <v>35</v>
      </c>
      <c r="AL14" s="104"/>
      <c r="AM14" s="104"/>
      <c r="AN14" s="104"/>
      <c r="AO14" s="104"/>
      <c r="AP14" s="104"/>
      <c r="AQ14" s="105"/>
      <c r="AR14" s="126"/>
      <c r="AS14" s="127"/>
      <c r="AT14" s="127"/>
      <c r="AU14" s="127"/>
      <c r="AV14" s="127"/>
      <c r="AW14" s="127"/>
      <c r="AX14" s="128"/>
    </row>
    <row r="15" spans="1:50" ht="24.75" customHeight="1" x14ac:dyDescent="0.15">
      <c r="A15" s="56"/>
      <c r="B15" s="57"/>
      <c r="C15" s="57"/>
      <c r="D15" s="57"/>
      <c r="E15" s="57"/>
      <c r="F15" s="58"/>
      <c r="G15" s="110"/>
      <c r="H15" s="111"/>
      <c r="I15" s="100" t="s">
        <v>39</v>
      </c>
      <c r="J15" s="119"/>
      <c r="K15" s="119"/>
      <c r="L15" s="119"/>
      <c r="M15" s="119"/>
      <c r="N15" s="119"/>
      <c r="O15" s="120"/>
      <c r="P15" s="97" t="s">
        <v>35</v>
      </c>
      <c r="Q15" s="97"/>
      <c r="R15" s="97"/>
      <c r="S15" s="97"/>
      <c r="T15" s="97"/>
      <c r="U15" s="97"/>
      <c r="V15" s="97"/>
      <c r="W15" s="97">
        <v>173</v>
      </c>
      <c r="X15" s="97"/>
      <c r="Y15" s="97"/>
      <c r="Z15" s="97"/>
      <c r="AA15" s="97"/>
      <c r="AB15" s="97"/>
      <c r="AC15" s="97"/>
      <c r="AD15" s="97" t="s">
        <v>35</v>
      </c>
      <c r="AE15" s="97"/>
      <c r="AF15" s="97"/>
      <c r="AG15" s="97"/>
      <c r="AH15" s="97"/>
      <c r="AI15" s="97"/>
      <c r="AJ15" s="97"/>
      <c r="AK15" s="97" t="s">
        <v>35</v>
      </c>
      <c r="AL15" s="97"/>
      <c r="AM15" s="97"/>
      <c r="AN15" s="97"/>
      <c r="AO15" s="97"/>
      <c r="AP15" s="97"/>
      <c r="AQ15" s="97"/>
      <c r="AR15" s="98"/>
      <c r="AS15" s="98"/>
      <c r="AT15" s="98"/>
      <c r="AU15" s="98"/>
      <c r="AV15" s="98"/>
      <c r="AW15" s="98"/>
      <c r="AX15" s="99"/>
    </row>
    <row r="16" spans="1:50" ht="24.75" customHeight="1" x14ac:dyDescent="0.15">
      <c r="A16" s="56"/>
      <c r="B16" s="57"/>
      <c r="C16" s="57"/>
      <c r="D16" s="57"/>
      <c r="E16" s="57"/>
      <c r="F16" s="58"/>
      <c r="G16" s="112"/>
      <c r="H16" s="113"/>
      <c r="I16" s="121" t="s">
        <v>40</v>
      </c>
      <c r="J16" s="122"/>
      <c r="K16" s="122"/>
      <c r="L16" s="122"/>
      <c r="M16" s="122"/>
      <c r="N16" s="122"/>
      <c r="O16" s="123"/>
      <c r="P16" s="124" t="s">
        <v>41</v>
      </c>
      <c r="Q16" s="124"/>
      <c r="R16" s="124"/>
      <c r="S16" s="124"/>
      <c r="T16" s="124"/>
      <c r="U16" s="124"/>
      <c r="V16" s="124"/>
      <c r="W16" s="124">
        <f>SUBTOTAL(9,W11:AC15)</f>
        <v>243</v>
      </c>
      <c r="X16" s="124"/>
      <c r="Y16" s="124"/>
      <c r="Z16" s="124"/>
      <c r="AA16" s="124"/>
      <c r="AB16" s="124"/>
      <c r="AC16" s="124"/>
      <c r="AD16" s="124">
        <f>SUBTOTAL(9,AD11:AJ15)</f>
        <v>287</v>
      </c>
      <c r="AE16" s="124"/>
      <c r="AF16" s="124"/>
      <c r="AG16" s="124"/>
      <c r="AH16" s="124"/>
      <c r="AI16" s="124"/>
      <c r="AJ16" s="124"/>
      <c r="AK16" s="124" t="s">
        <v>42</v>
      </c>
      <c r="AL16" s="124"/>
      <c r="AM16" s="124"/>
      <c r="AN16" s="124"/>
      <c r="AO16" s="124"/>
      <c r="AP16" s="124"/>
      <c r="AQ16" s="124"/>
      <c r="AR16" s="124"/>
      <c r="AS16" s="124"/>
      <c r="AT16" s="124"/>
      <c r="AU16" s="124"/>
      <c r="AV16" s="124"/>
      <c r="AW16" s="124"/>
      <c r="AX16" s="125"/>
    </row>
    <row r="17" spans="1:55" ht="24.75" customHeight="1" x14ac:dyDescent="0.15">
      <c r="A17" s="56"/>
      <c r="B17" s="57"/>
      <c r="C17" s="57"/>
      <c r="D17" s="57"/>
      <c r="E17" s="57"/>
      <c r="F17" s="58"/>
      <c r="G17" s="142" t="s">
        <v>43</v>
      </c>
      <c r="H17" s="143"/>
      <c r="I17" s="143"/>
      <c r="J17" s="143"/>
      <c r="K17" s="143"/>
      <c r="L17" s="143"/>
      <c r="M17" s="143"/>
      <c r="N17" s="143"/>
      <c r="O17" s="143"/>
      <c r="P17" s="144" t="s">
        <v>41</v>
      </c>
      <c r="Q17" s="144"/>
      <c r="R17" s="144"/>
      <c r="S17" s="144"/>
      <c r="T17" s="144"/>
      <c r="U17" s="144"/>
      <c r="V17" s="144"/>
      <c r="W17" s="144">
        <v>235</v>
      </c>
      <c r="X17" s="144"/>
      <c r="Y17" s="144"/>
      <c r="Z17" s="144"/>
      <c r="AA17" s="144"/>
      <c r="AB17" s="144"/>
      <c r="AC17" s="144"/>
      <c r="AD17" s="144">
        <v>250</v>
      </c>
      <c r="AE17" s="144"/>
      <c r="AF17" s="144"/>
      <c r="AG17" s="144"/>
      <c r="AH17" s="144"/>
      <c r="AI17" s="144"/>
      <c r="AJ17" s="144"/>
      <c r="AK17" s="146"/>
      <c r="AL17" s="146"/>
      <c r="AM17" s="146"/>
      <c r="AN17" s="146"/>
      <c r="AO17" s="146"/>
      <c r="AP17" s="146"/>
      <c r="AQ17" s="146"/>
      <c r="AR17" s="146"/>
      <c r="AS17" s="146"/>
      <c r="AT17" s="146"/>
      <c r="AU17" s="146"/>
      <c r="AV17" s="146"/>
      <c r="AW17" s="146"/>
      <c r="AX17" s="147"/>
    </row>
    <row r="18" spans="1:55" ht="24.75" customHeight="1" x14ac:dyDescent="0.15">
      <c r="A18" s="59"/>
      <c r="B18" s="60"/>
      <c r="C18" s="60"/>
      <c r="D18" s="60"/>
      <c r="E18" s="60"/>
      <c r="F18" s="61"/>
      <c r="G18" s="142" t="s">
        <v>44</v>
      </c>
      <c r="H18" s="143"/>
      <c r="I18" s="143"/>
      <c r="J18" s="143"/>
      <c r="K18" s="143"/>
      <c r="L18" s="143"/>
      <c r="M18" s="143"/>
      <c r="N18" s="143"/>
      <c r="O18" s="143"/>
      <c r="P18" s="144" t="s">
        <v>35</v>
      </c>
      <c r="Q18" s="144"/>
      <c r="R18" s="144"/>
      <c r="S18" s="144"/>
      <c r="T18" s="144"/>
      <c r="U18" s="144"/>
      <c r="V18" s="144"/>
      <c r="W18" s="145">
        <v>96.71</v>
      </c>
      <c r="X18" s="145"/>
      <c r="Y18" s="145"/>
      <c r="Z18" s="145"/>
      <c r="AA18" s="145"/>
      <c r="AB18" s="145"/>
      <c r="AC18" s="145"/>
      <c r="AD18" s="144">
        <v>87.15</v>
      </c>
      <c r="AE18" s="144"/>
      <c r="AF18" s="144"/>
      <c r="AG18" s="144"/>
      <c r="AH18" s="144"/>
      <c r="AI18" s="144"/>
      <c r="AJ18" s="144"/>
      <c r="AK18" s="146"/>
      <c r="AL18" s="146"/>
      <c r="AM18" s="146"/>
      <c r="AN18" s="146"/>
      <c r="AO18" s="146"/>
      <c r="AP18" s="146"/>
      <c r="AQ18" s="146"/>
      <c r="AR18" s="146"/>
      <c r="AS18" s="146"/>
      <c r="AT18" s="146"/>
      <c r="AU18" s="146"/>
      <c r="AV18" s="146"/>
      <c r="AW18" s="146"/>
      <c r="AX18" s="147"/>
    </row>
    <row r="19" spans="1:55" ht="31.7" customHeight="1" x14ac:dyDescent="0.15">
      <c r="A19" s="129" t="s">
        <v>45</v>
      </c>
      <c r="B19" s="130"/>
      <c r="C19" s="130"/>
      <c r="D19" s="130"/>
      <c r="E19" s="130"/>
      <c r="F19" s="131"/>
      <c r="G19" s="136" t="s">
        <v>46</v>
      </c>
      <c r="H19" s="65"/>
      <c r="I19" s="65"/>
      <c r="J19" s="65"/>
      <c r="K19" s="65"/>
      <c r="L19" s="65"/>
      <c r="M19" s="65"/>
      <c r="N19" s="65"/>
      <c r="O19" s="65"/>
      <c r="P19" s="65"/>
      <c r="Q19" s="65"/>
      <c r="R19" s="65"/>
      <c r="S19" s="65"/>
      <c r="T19" s="65"/>
      <c r="U19" s="65"/>
      <c r="V19" s="65"/>
      <c r="W19" s="65"/>
      <c r="X19" s="66"/>
      <c r="Y19" s="137"/>
      <c r="Z19" s="138"/>
      <c r="AA19" s="139"/>
      <c r="AB19" s="64" t="s">
        <v>47</v>
      </c>
      <c r="AC19" s="65"/>
      <c r="AD19" s="66"/>
      <c r="AE19" s="140" t="s">
        <v>26</v>
      </c>
      <c r="AF19" s="140"/>
      <c r="AG19" s="140"/>
      <c r="AH19" s="140"/>
      <c r="AI19" s="140"/>
      <c r="AJ19" s="140" t="s">
        <v>27</v>
      </c>
      <c r="AK19" s="140"/>
      <c r="AL19" s="140"/>
      <c r="AM19" s="140"/>
      <c r="AN19" s="140"/>
      <c r="AO19" s="140" t="s">
        <v>28</v>
      </c>
      <c r="AP19" s="140"/>
      <c r="AQ19" s="140"/>
      <c r="AR19" s="140"/>
      <c r="AS19" s="140"/>
      <c r="AT19" s="151" t="s">
        <v>48</v>
      </c>
      <c r="AU19" s="140"/>
      <c r="AV19" s="140"/>
      <c r="AW19" s="140"/>
      <c r="AX19" s="152"/>
    </row>
    <row r="20" spans="1:55" ht="26.85" customHeight="1" x14ac:dyDescent="0.15">
      <c r="A20" s="132"/>
      <c r="B20" s="130"/>
      <c r="C20" s="130"/>
      <c r="D20" s="130"/>
      <c r="E20" s="130"/>
      <c r="F20" s="131"/>
      <c r="G20" s="153" t="s">
        <v>49</v>
      </c>
      <c r="H20" s="154"/>
      <c r="I20" s="154"/>
      <c r="J20" s="154"/>
      <c r="K20" s="154"/>
      <c r="L20" s="154"/>
      <c r="M20" s="154"/>
      <c r="N20" s="154"/>
      <c r="O20" s="154"/>
      <c r="P20" s="154"/>
      <c r="Q20" s="154"/>
      <c r="R20" s="154"/>
      <c r="S20" s="154"/>
      <c r="T20" s="154"/>
      <c r="U20" s="154"/>
      <c r="V20" s="154"/>
      <c r="W20" s="154"/>
      <c r="X20" s="155"/>
      <c r="Y20" s="162" t="s">
        <v>50</v>
      </c>
      <c r="Z20" s="163"/>
      <c r="AA20" s="164"/>
      <c r="AB20" s="165" t="s">
        <v>51</v>
      </c>
      <c r="AC20" s="165"/>
      <c r="AD20" s="165"/>
      <c r="AE20" s="166">
        <v>108269</v>
      </c>
      <c r="AF20" s="166"/>
      <c r="AG20" s="166"/>
      <c r="AH20" s="166"/>
      <c r="AI20" s="166"/>
      <c r="AJ20" s="166">
        <v>105511</v>
      </c>
      <c r="AK20" s="166"/>
      <c r="AL20" s="166"/>
      <c r="AM20" s="166"/>
      <c r="AN20" s="166"/>
      <c r="AO20" s="167">
        <v>112390</v>
      </c>
      <c r="AP20" s="167"/>
      <c r="AQ20" s="167"/>
      <c r="AR20" s="167"/>
      <c r="AS20" s="167"/>
      <c r="AT20" s="146"/>
      <c r="AU20" s="146"/>
      <c r="AV20" s="146"/>
      <c r="AW20" s="146"/>
      <c r="AX20" s="147"/>
    </row>
    <row r="21" spans="1:55" ht="23.65" customHeight="1" x14ac:dyDescent="0.15">
      <c r="A21" s="133"/>
      <c r="B21" s="134"/>
      <c r="C21" s="134"/>
      <c r="D21" s="134"/>
      <c r="E21" s="134"/>
      <c r="F21" s="135"/>
      <c r="G21" s="156"/>
      <c r="H21" s="157"/>
      <c r="I21" s="157"/>
      <c r="J21" s="157"/>
      <c r="K21" s="157"/>
      <c r="L21" s="157"/>
      <c r="M21" s="157"/>
      <c r="N21" s="157"/>
      <c r="O21" s="157"/>
      <c r="P21" s="157"/>
      <c r="Q21" s="157"/>
      <c r="R21" s="157"/>
      <c r="S21" s="157"/>
      <c r="T21" s="157"/>
      <c r="U21" s="157"/>
      <c r="V21" s="157"/>
      <c r="W21" s="157"/>
      <c r="X21" s="158"/>
      <c r="Y21" s="64" t="s">
        <v>52</v>
      </c>
      <c r="Z21" s="65"/>
      <c r="AA21" s="66"/>
      <c r="AB21" s="141"/>
      <c r="AC21" s="141"/>
      <c r="AD21" s="141"/>
      <c r="AE21" s="141"/>
      <c r="AF21" s="141"/>
      <c r="AG21" s="141"/>
      <c r="AH21" s="141"/>
      <c r="AI21" s="141"/>
      <c r="AJ21" s="141"/>
      <c r="AK21" s="141"/>
      <c r="AL21" s="141"/>
      <c r="AM21" s="141"/>
      <c r="AN21" s="141"/>
      <c r="AO21" s="141"/>
      <c r="AP21" s="141"/>
      <c r="AQ21" s="141"/>
      <c r="AR21" s="141"/>
      <c r="AS21" s="141"/>
      <c r="AT21" s="144"/>
      <c r="AU21" s="144"/>
      <c r="AV21" s="144"/>
      <c r="AW21" s="144"/>
      <c r="AX21" s="148"/>
    </row>
    <row r="22" spans="1:55" ht="32.25" customHeight="1" x14ac:dyDescent="0.15">
      <c r="A22" s="133"/>
      <c r="B22" s="134"/>
      <c r="C22" s="134"/>
      <c r="D22" s="134"/>
      <c r="E22" s="134"/>
      <c r="F22" s="135"/>
      <c r="G22" s="159"/>
      <c r="H22" s="160"/>
      <c r="I22" s="160"/>
      <c r="J22" s="160"/>
      <c r="K22" s="160"/>
      <c r="L22" s="160"/>
      <c r="M22" s="160"/>
      <c r="N22" s="160"/>
      <c r="O22" s="160"/>
      <c r="P22" s="160"/>
      <c r="Q22" s="160"/>
      <c r="R22" s="160"/>
      <c r="S22" s="160"/>
      <c r="T22" s="160"/>
      <c r="U22" s="160"/>
      <c r="V22" s="160"/>
      <c r="W22" s="160"/>
      <c r="X22" s="161"/>
      <c r="Y22" s="64" t="s">
        <v>53</v>
      </c>
      <c r="Z22" s="65"/>
      <c r="AA22" s="66"/>
      <c r="AB22" s="141" t="s">
        <v>54</v>
      </c>
      <c r="AC22" s="141"/>
      <c r="AD22" s="141"/>
      <c r="AE22" s="141" t="s">
        <v>33</v>
      </c>
      <c r="AF22" s="141"/>
      <c r="AG22" s="141"/>
      <c r="AH22" s="141"/>
      <c r="AI22" s="141"/>
      <c r="AJ22" s="141" t="s">
        <v>33</v>
      </c>
      <c r="AK22" s="141"/>
      <c r="AL22" s="141"/>
      <c r="AM22" s="141"/>
      <c r="AN22" s="141"/>
      <c r="AO22" s="141" t="s">
        <v>33</v>
      </c>
      <c r="AP22" s="141"/>
      <c r="AQ22" s="141"/>
      <c r="AR22" s="141"/>
      <c r="AS22" s="141"/>
      <c r="AT22" s="149"/>
      <c r="AU22" s="149"/>
      <c r="AV22" s="149"/>
      <c r="AW22" s="149"/>
      <c r="AX22" s="150"/>
    </row>
    <row r="23" spans="1:55" ht="31.7" customHeight="1" x14ac:dyDescent="0.15">
      <c r="A23" s="187" t="s">
        <v>55</v>
      </c>
      <c r="B23" s="188"/>
      <c r="C23" s="188"/>
      <c r="D23" s="188"/>
      <c r="E23" s="188"/>
      <c r="F23" s="189"/>
      <c r="G23" s="136" t="s">
        <v>56</v>
      </c>
      <c r="H23" s="65"/>
      <c r="I23" s="65"/>
      <c r="J23" s="65"/>
      <c r="K23" s="65"/>
      <c r="L23" s="65"/>
      <c r="M23" s="65"/>
      <c r="N23" s="65"/>
      <c r="O23" s="65"/>
      <c r="P23" s="65"/>
      <c r="Q23" s="65"/>
      <c r="R23" s="65"/>
      <c r="S23" s="65"/>
      <c r="T23" s="65"/>
      <c r="U23" s="65"/>
      <c r="V23" s="65"/>
      <c r="W23" s="65"/>
      <c r="X23" s="66"/>
      <c r="Y23" s="137"/>
      <c r="Z23" s="138"/>
      <c r="AA23" s="139"/>
      <c r="AB23" s="64" t="s">
        <v>47</v>
      </c>
      <c r="AC23" s="65"/>
      <c r="AD23" s="66"/>
      <c r="AE23" s="140" t="s">
        <v>26</v>
      </c>
      <c r="AF23" s="140"/>
      <c r="AG23" s="140"/>
      <c r="AH23" s="140"/>
      <c r="AI23" s="140"/>
      <c r="AJ23" s="140" t="s">
        <v>27</v>
      </c>
      <c r="AK23" s="140"/>
      <c r="AL23" s="140"/>
      <c r="AM23" s="140"/>
      <c r="AN23" s="140"/>
      <c r="AO23" s="140" t="s">
        <v>28</v>
      </c>
      <c r="AP23" s="140"/>
      <c r="AQ23" s="140"/>
      <c r="AR23" s="140"/>
      <c r="AS23" s="140"/>
      <c r="AT23" s="168" t="s">
        <v>57</v>
      </c>
      <c r="AU23" s="169"/>
      <c r="AV23" s="169"/>
      <c r="AW23" s="169"/>
      <c r="AX23" s="170"/>
    </row>
    <row r="24" spans="1:55" ht="39.950000000000003" customHeight="1" x14ac:dyDescent="0.15">
      <c r="A24" s="190"/>
      <c r="B24" s="191"/>
      <c r="C24" s="191"/>
      <c r="D24" s="191"/>
      <c r="E24" s="191"/>
      <c r="F24" s="192"/>
      <c r="G24" s="171" t="s">
        <v>58</v>
      </c>
      <c r="H24" s="172"/>
      <c r="I24" s="172"/>
      <c r="J24" s="172"/>
      <c r="K24" s="172"/>
      <c r="L24" s="172"/>
      <c r="M24" s="172"/>
      <c r="N24" s="172"/>
      <c r="O24" s="172"/>
      <c r="P24" s="172"/>
      <c r="Q24" s="172"/>
      <c r="R24" s="172"/>
      <c r="S24" s="172"/>
      <c r="T24" s="172"/>
      <c r="U24" s="172"/>
      <c r="V24" s="172"/>
      <c r="W24" s="172"/>
      <c r="X24" s="173"/>
      <c r="Y24" s="177" t="s">
        <v>59</v>
      </c>
      <c r="Z24" s="178"/>
      <c r="AA24" s="179"/>
      <c r="AB24" s="180" t="s">
        <v>51</v>
      </c>
      <c r="AC24" s="178"/>
      <c r="AD24" s="179"/>
      <c r="AE24" s="181" t="s">
        <v>60</v>
      </c>
      <c r="AF24" s="181"/>
      <c r="AG24" s="181"/>
      <c r="AH24" s="181"/>
      <c r="AI24" s="181"/>
      <c r="AJ24" s="182">
        <v>19652</v>
      </c>
      <c r="AK24" s="182"/>
      <c r="AL24" s="182"/>
      <c r="AM24" s="182"/>
      <c r="AN24" s="182"/>
      <c r="AO24" s="182">
        <v>22862</v>
      </c>
      <c r="AP24" s="182"/>
      <c r="AQ24" s="182"/>
      <c r="AR24" s="182"/>
      <c r="AS24" s="182"/>
      <c r="AT24" s="183" t="s">
        <v>61</v>
      </c>
      <c r="AU24" s="73"/>
      <c r="AV24" s="73"/>
      <c r="AW24" s="73"/>
      <c r="AX24" s="96"/>
      <c r="AY24" s="2"/>
      <c r="AZ24" s="3"/>
      <c r="BA24" s="3"/>
      <c r="BB24" s="3"/>
      <c r="BC24" s="3"/>
    </row>
    <row r="25" spans="1:55" ht="32.25" customHeight="1" x14ac:dyDescent="0.15">
      <c r="A25" s="193"/>
      <c r="B25" s="194"/>
      <c r="C25" s="194"/>
      <c r="D25" s="194"/>
      <c r="E25" s="194"/>
      <c r="F25" s="195"/>
      <c r="G25" s="174"/>
      <c r="H25" s="175"/>
      <c r="I25" s="175"/>
      <c r="J25" s="175"/>
      <c r="K25" s="175"/>
      <c r="L25" s="175"/>
      <c r="M25" s="175"/>
      <c r="N25" s="175"/>
      <c r="O25" s="175"/>
      <c r="P25" s="175"/>
      <c r="Q25" s="175"/>
      <c r="R25" s="175"/>
      <c r="S25" s="175"/>
      <c r="T25" s="175"/>
      <c r="U25" s="175"/>
      <c r="V25" s="175"/>
      <c r="W25" s="175"/>
      <c r="X25" s="176"/>
      <c r="Y25" s="184" t="s">
        <v>62</v>
      </c>
      <c r="Z25" s="185"/>
      <c r="AA25" s="186"/>
      <c r="AB25" s="196"/>
      <c r="AC25" s="185"/>
      <c r="AD25" s="186"/>
      <c r="AE25" s="197" t="s">
        <v>60</v>
      </c>
      <c r="AF25" s="198"/>
      <c r="AG25" s="198"/>
      <c r="AH25" s="198"/>
      <c r="AI25" s="199"/>
      <c r="AJ25" s="200" t="s">
        <v>60</v>
      </c>
      <c r="AK25" s="201"/>
      <c r="AL25" s="201"/>
      <c r="AM25" s="201"/>
      <c r="AN25" s="202"/>
      <c r="AO25" s="200" t="s">
        <v>60</v>
      </c>
      <c r="AP25" s="201"/>
      <c r="AQ25" s="201"/>
      <c r="AR25" s="201"/>
      <c r="AS25" s="202"/>
      <c r="AT25" s="200" t="s">
        <v>60</v>
      </c>
      <c r="AU25" s="201"/>
      <c r="AV25" s="201"/>
      <c r="AW25" s="201"/>
      <c r="AX25" s="217"/>
      <c r="AY25" s="2"/>
      <c r="AZ25" s="3"/>
      <c r="BA25" s="3"/>
      <c r="BB25" s="3"/>
      <c r="BC25" s="3"/>
    </row>
    <row r="26" spans="1:55" ht="32.25" customHeight="1" x14ac:dyDescent="0.15">
      <c r="A26" s="187" t="s">
        <v>63</v>
      </c>
      <c r="B26" s="218"/>
      <c r="C26" s="218"/>
      <c r="D26" s="218"/>
      <c r="E26" s="218"/>
      <c r="F26" s="219"/>
      <c r="G26" s="65" t="s">
        <v>64</v>
      </c>
      <c r="H26" s="65"/>
      <c r="I26" s="65"/>
      <c r="J26" s="65"/>
      <c r="K26" s="65"/>
      <c r="L26" s="65"/>
      <c r="M26" s="65"/>
      <c r="N26" s="65"/>
      <c r="O26" s="65"/>
      <c r="P26" s="65"/>
      <c r="Q26" s="65"/>
      <c r="R26" s="65"/>
      <c r="S26" s="65"/>
      <c r="T26" s="65"/>
      <c r="U26" s="65"/>
      <c r="V26" s="65"/>
      <c r="W26" s="65"/>
      <c r="X26" s="66"/>
      <c r="Y26" s="226"/>
      <c r="Z26" s="227"/>
      <c r="AA26" s="228"/>
      <c r="AB26" s="64" t="s">
        <v>47</v>
      </c>
      <c r="AC26" s="65"/>
      <c r="AD26" s="66"/>
      <c r="AE26" s="64" t="s">
        <v>26</v>
      </c>
      <c r="AF26" s="65"/>
      <c r="AG26" s="65"/>
      <c r="AH26" s="65"/>
      <c r="AI26" s="66"/>
      <c r="AJ26" s="64" t="s">
        <v>27</v>
      </c>
      <c r="AK26" s="65"/>
      <c r="AL26" s="65"/>
      <c r="AM26" s="65"/>
      <c r="AN26" s="66"/>
      <c r="AO26" s="64" t="s">
        <v>28</v>
      </c>
      <c r="AP26" s="65"/>
      <c r="AQ26" s="65"/>
      <c r="AR26" s="65"/>
      <c r="AS26" s="66"/>
      <c r="AT26" s="168" t="s">
        <v>65</v>
      </c>
      <c r="AU26" s="169"/>
      <c r="AV26" s="169"/>
      <c r="AW26" s="169"/>
      <c r="AX26" s="170"/>
      <c r="AY26" s="2"/>
      <c r="AZ26" s="3"/>
      <c r="BA26" s="3"/>
      <c r="BB26" s="3"/>
      <c r="BC26" s="3"/>
    </row>
    <row r="27" spans="1:55" ht="46.5" customHeight="1" x14ac:dyDescent="0.15">
      <c r="A27" s="220"/>
      <c r="B27" s="221"/>
      <c r="C27" s="221"/>
      <c r="D27" s="221"/>
      <c r="E27" s="221"/>
      <c r="F27" s="222"/>
      <c r="G27" s="210" t="s">
        <v>66</v>
      </c>
      <c r="H27" s="210"/>
      <c r="I27" s="210"/>
      <c r="J27" s="210"/>
      <c r="K27" s="210"/>
      <c r="L27" s="210"/>
      <c r="M27" s="210"/>
      <c r="N27" s="210"/>
      <c r="O27" s="210"/>
      <c r="P27" s="210"/>
      <c r="Q27" s="210"/>
      <c r="R27" s="210"/>
      <c r="S27" s="210"/>
      <c r="T27" s="210"/>
      <c r="U27" s="210"/>
      <c r="V27" s="210"/>
      <c r="W27" s="210"/>
      <c r="X27" s="210"/>
      <c r="Y27" s="212" t="s">
        <v>63</v>
      </c>
      <c r="Z27" s="213"/>
      <c r="AA27" s="214"/>
      <c r="AB27" s="215" t="s">
        <v>67</v>
      </c>
      <c r="AC27" s="208"/>
      <c r="AD27" s="209"/>
      <c r="AE27" s="203"/>
      <c r="AF27" s="204"/>
      <c r="AG27" s="204"/>
      <c r="AH27" s="204"/>
      <c r="AI27" s="206"/>
      <c r="AJ27" s="216">
        <v>11969</v>
      </c>
      <c r="AK27" s="208"/>
      <c r="AL27" s="208"/>
      <c r="AM27" s="208"/>
      <c r="AN27" s="209"/>
      <c r="AO27" s="216">
        <v>10847</v>
      </c>
      <c r="AP27" s="208"/>
      <c r="AQ27" s="208"/>
      <c r="AR27" s="208"/>
      <c r="AS27" s="209"/>
      <c r="AT27" s="203"/>
      <c r="AU27" s="204"/>
      <c r="AV27" s="204"/>
      <c r="AW27" s="204"/>
      <c r="AX27" s="205"/>
    </row>
    <row r="28" spans="1:55" ht="47.1" customHeight="1" x14ac:dyDescent="0.15">
      <c r="A28" s="223"/>
      <c r="B28" s="224"/>
      <c r="C28" s="224"/>
      <c r="D28" s="224"/>
      <c r="E28" s="224"/>
      <c r="F28" s="225"/>
      <c r="G28" s="211"/>
      <c r="H28" s="211"/>
      <c r="I28" s="211"/>
      <c r="J28" s="211"/>
      <c r="K28" s="211"/>
      <c r="L28" s="211"/>
      <c r="M28" s="211"/>
      <c r="N28" s="211"/>
      <c r="O28" s="211"/>
      <c r="P28" s="211"/>
      <c r="Q28" s="211"/>
      <c r="R28" s="211"/>
      <c r="S28" s="211"/>
      <c r="T28" s="211"/>
      <c r="U28" s="211"/>
      <c r="V28" s="211"/>
      <c r="W28" s="211"/>
      <c r="X28" s="211"/>
      <c r="Y28" s="162" t="s">
        <v>68</v>
      </c>
      <c r="Z28" s="185"/>
      <c r="AA28" s="186"/>
      <c r="AB28" s="203" t="s">
        <v>69</v>
      </c>
      <c r="AC28" s="204"/>
      <c r="AD28" s="206"/>
      <c r="AE28" s="203"/>
      <c r="AF28" s="204"/>
      <c r="AG28" s="204"/>
      <c r="AH28" s="204"/>
      <c r="AI28" s="206"/>
      <c r="AJ28" s="207" t="s">
        <v>70</v>
      </c>
      <c r="AK28" s="208"/>
      <c r="AL28" s="208"/>
      <c r="AM28" s="208"/>
      <c r="AN28" s="209"/>
      <c r="AO28" s="207" t="s">
        <v>71</v>
      </c>
      <c r="AP28" s="208"/>
      <c r="AQ28" s="208"/>
      <c r="AR28" s="208"/>
      <c r="AS28" s="209"/>
      <c r="AT28" s="203"/>
      <c r="AU28" s="204"/>
      <c r="AV28" s="204"/>
      <c r="AW28" s="204"/>
      <c r="AX28" s="205"/>
    </row>
    <row r="29" spans="1:55" ht="23.1" customHeight="1" x14ac:dyDescent="0.15">
      <c r="A29" s="254" t="s">
        <v>72</v>
      </c>
      <c r="B29" s="255"/>
      <c r="C29" s="260" t="s">
        <v>73</v>
      </c>
      <c r="D29" s="261"/>
      <c r="E29" s="261"/>
      <c r="F29" s="261"/>
      <c r="G29" s="261"/>
      <c r="H29" s="261"/>
      <c r="I29" s="261"/>
      <c r="J29" s="261"/>
      <c r="K29" s="262"/>
      <c r="L29" s="263" t="s">
        <v>74</v>
      </c>
      <c r="M29" s="263"/>
      <c r="N29" s="263"/>
      <c r="O29" s="263"/>
      <c r="P29" s="263"/>
      <c r="Q29" s="263"/>
      <c r="R29" s="264" t="s">
        <v>30</v>
      </c>
      <c r="S29" s="264"/>
      <c r="T29" s="264"/>
      <c r="U29" s="264"/>
      <c r="V29" s="264"/>
      <c r="W29" s="264"/>
      <c r="X29" s="265" t="s">
        <v>75</v>
      </c>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6"/>
    </row>
    <row r="30" spans="1:55" ht="23.1" customHeight="1" x14ac:dyDescent="0.15">
      <c r="A30" s="256"/>
      <c r="B30" s="257"/>
      <c r="C30" s="267" t="s">
        <v>76</v>
      </c>
      <c r="D30" s="268"/>
      <c r="E30" s="268"/>
      <c r="F30" s="268"/>
      <c r="G30" s="268"/>
      <c r="H30" s="268"/>
      <c r="I30" s="268"/>
      <c r="J30" s="268"/>
      <c r="K30" s="269"/>
      <c r="L30" s="270" t="s">
        <v>35</v>
      </c>
      <c r="M30" s="268"/>
      <c r="N30" s="268"/>
      <c r="O30" s="268"/>
      <c r="P30" s="268"/>
      <c r="Q30" s="269"/>
      <c r="R30" s="117">
        <v>2</v>
      </c>
      <c r="S30" s="117"/>
      <c r="T30" s="117"/>
      <c r="U30" s="117"/>
      <c r="V30" s="117"/>
      <c r="W30" s="117"/>
      <c r="X30" s="271" t="s">
        <v>77</v>
      </c>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3"/>
    </row>
    <row r="31" spans="1:55" ht="23.1" customHeight="1" x14ac:dyDescent="0.15">
      <c r="A31" s="256"/>
      <c r="B31" s="257"/>
      <c r="C31" s="280" t="s">
        <v>78</v>
      </c>
      <c r="D31" s="252"/>
      <c r="E31" s="252"/>
      <c r="F31" s="252"/>
      <c r="G31" s="252"/>
      <c r="H31" s="252"/>
      <c r="I31" s="252"/>
      <c r="J31" s="252"/>
      <c r="K31" s="253"/>
      <c r="L31" s="103" t="s">
        <v>35</v>
      </c>
      <c r="M31" s="252"/>
      <c r="N31" s="252"/>
      <c r="O31" s="252"/>
      <c r="P31" s="252"/>
      <c r="Q31" s="253"/>
      <c r="R31" s="97">
        <v>65</v>
      </c>
      <c r="S31" s="97"/>
      <c r="T31" s="97"/>
      <c r="U31" s="97"/>
      <c r="V31" s="97"/>
      <c r="W31" s="97"/>
      <c r="X31" s="274"/>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6"/>
    </row>
    <row r="32" spans="1:55" ht="23.1" customHeight="1" x14ac:dyDescent="0.15">
      <c r="A32" s="256"/>
      <c r="B32" s="257"/>
      <c r="C32" s="244"/>
      <c r="D32" s="245"/>
      <c r="E32" s="245"/>
      <c r="F32" s="245"/>
      <c r="G32" s="245"/>
      <c r="H32" s="245"/>
      <c r="I32" s="245"/>
      <c r="J32" s="245"/>
      <c r="K32" s="246"/>
      <c r="L32" s="247"/>
      <c r="M32" s="247"/>
      <c r="N32" s="247"/>
      <c r="O32" s="247"/>
      <c r="P32" s="247"/>
      <c r="Q32" s="247"/>
      <c r="R32" s="247"/>
      <c r="S32" s="247"/>
      <c r="T32" s="247"/>
      <c r="U32" s="247"/>
      <c r="V32" s="247"/>
      <c r="W32" s="247"/>
      <c r="X32" s="274"/>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6"/>
    </row>
    <row r="33" spans="1:50" ht="23.1" customHeight="1" x14ac:dyDescent="0.15">
      <c r="A33" s="256"/>
      <c r="B33" s="257"/>
      <c r="C33" s="244"/>
      <c r="D33" s="245"/>
      <c r="E33" s="245"/>
      <c r="F33" s="245"/>
      <c r="G33" s="245"/>
      <c r="H33" s="245"/>
      <c r="I33" s="245"/>
      <c r="J33" s="245"/>
      <c r="K33" s="246"/>
      <c r="L33" s="247"/>
      <c r="M33" s="247"/>
      <c r="N33" s="247"/>
      <c r="O33" s="247"/>
      <c r="P33" s="247"/>
      <c r="Q33" s="247"/>
      <c r="R33" s="247"/>
      <c r="S33" s="247"/>
      <c r="T33" s="247"/>
      <c r="U33" s="247"/>
      <c r="V33" s="247"/>
      <c r="W33" s="247"/>
      <c r="X33" s="274"/>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6"/>
    </row>
    <row r="34" spans="1:50" ht="23.1" customHeight="1" x14ac:dyDescent="0.15">
      <c r="A34" s="256"/>
      <c r="B34" s="257"/>
      <c r="C34" s="244"/>
      <c r="D34" s="245"/>
      <c r="E34" s="245"/>
      <c r="F34" s="245"/>
      <c r="G34" s="245"/>
      <c r="H34" s="245"/>
      <c r="I34" s="245"/>
      <c r="J34" s="245"/>
      <c r="K34" s="246"/>
      <c r="L34" s="247"/>
      <c r="M34" s="247"/>
      <c r="N34" s="247"/>
      <c r="O34" s="247"/>
      <c r="P34" s="247"/>
      <c r="Q34" s="247"/>
      <c r="R34" s="247"/>
      <c r="S34" s="247"/>
      <c r="T34" s="247"/>
      <c r="U34" s="247"/>
      <c r="V34" s="247"/>
      <c r="W34" s="247"/>
      <c r="X34" s="274"/>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6"/>
    </row>
    <row r="35" spans="1:50" ht="22.5" customHeight="1" x14ac:dyDescent="0.15">
      <c r="A35" s="256"/>
      <c r="B35" s="257"/>
      <c r="C35" s="248"/>
      <c r="D35" s="249"/>
      <c r="E35" s="249"/>
      <c r="F35" s="249"/>
      <c r="G35" s="249"/>
      <c r="H35" s="249"/>
      <c r="I35" s="249"/>
      <c r="J35" s="249"/>
      <c r="K35" s="250"/>
      <c r="L35" s="251"/>
      <c r="M35" s="249"/>
      <c r="N35" s="249"/>
      <c r="O35" s="249"/>
      <c r="P35" s="249"/>
      <c r="Q35" s="250"/>
      <c r="R35" s="251"/>
      <c r="S35" s="249"/>
      <c r="T35" s="249"/>
      <c r="U35" s="249"/>
      <c r="V35" s="249"/>
      <c r="W35" s="250"/>
      <c r="X35" s="274"/>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6"/>
    </row>
    <row r="36" spans="1:50" ht="21.75" customHeight="1" thickBot="1" x14ac:dyDescent="0.2">
      <c r="A36" s="258"/>
      <c r="B36" s="259"/>
      <c r="C36" s="229" t="s">
        <v>40</v>
      </c>
      <c r="D36" s="230"/>
      <c r="E36" s="230"/>
      <c r="F36" s="230"/>
      <c r="G36" s="230"/>
      <c r="H36" s="230"/>
      <c r="I36" s="230"/>
      <c r="J36" s="230"/>
      <c r="K36" s="231"/>
      <c r="L36" s="232" t="s">
        <v>33</v>
      </c>
      <c r="M36" s="233"/>
      <c r="N36" s="233"/>
      <c r="O36" s="233"/>
      <c r="P36" s="233"/>
      <c r="Q36" s="234"/>
      <c r="R36" s="235">
        <f>SUBTOTAL(9,R30:W31)</f>
        <v>67</v>
      </c>
      <c r="S36" s="230"/>
      <c r="T36" s="230"/>
      <c r="U36" s="230"/>
      <c r="V36" s="230"/>
      <c r="W36" s="231"/>
      <c r="X36" s="277"/>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c r="AV36" s="278"/>
      <c r="AW36" s="278"/>
      <c r="AX36" s="279"/>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36" t="s">
        <v>79</v>
      </c>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8"/>
    </row>
    <row r="39" spans="1:50" ht="21" customHeight="1" x14ac:dyDescent="0.15">
      <c r="A39" s="8"/>
      <c r="B39" s="9"/>
      <c r="C39" s="239" t="s">
        <v>80</v>
      </c>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1"/>
      <c r="AD39" s="240" t="s">
        <v>81</v>
      </c>
      <c r="AE39" s="240"/>
      <c r="AF39" s="240"/>
      <c r="AG39" s="242" t="s">
        <v>82</v>
      </c>
      <c r="AH39" s="240"/>
      <c r="AI39" s="240"/>
      <c r="AJ39" s="240"/>
      <c r="AK39" s="240"/>
      <c r="AL39" s="240"/>
      <c r="AM39" s="240"/>
      <c r="AN39" s="240"/>
      <c r="AO39" s="240"/>
      <c r="AP39" s="240"/>
      <c r="AQ39" s="240"/>
      <c r="AR39" s="240"/>
      <c r="AS39" s="240"/>
      <c r="AT39" s="240"/>
      <c r="AU39" s="240"/>
      <c r="AV39" s="240"/>
      <c r="AW39" s="240"/>
      <c r="AX39" s="243"/>
    </row>
    <row r="40" spans="1:50" ht="26.25" customHeight="1" x14ac:dyDescent="0.15">
      <c r="A40" s="302" t="s">
        <v>83</v>
      </c>
      <c r="B40" s="303"/>
      <c r="C40" s="306" t="s">
        <v>84</v>
      </c>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8"/>
      <c r="AD40" s="309" t="s">
        <v>85</v>
      </c>
      <c r="AE40" s="310"/>
      <c r="AF40" s="310"/>
      <c r="AG40" s="311" t="s">
        <v>86</v>
      </c>
      <c r="AH40" s="312"/>
      <c r="AI40" s="312"/>
      <c r="AJ40" s="312"/>
      <c r="AK40" s="312"/>
      <c r="AL40" s="312"/>
      <c r="AM40" s="312"/>
      <c r="AN40" s="312"/>
      <c r="AO40" s="312"/>
      <c r="AP40" s="312"/>
      <c r="AQ40" s="312"/>
      <c r="AR40" s="312"/>
      <c r="AS40" s="312"/>
      <c r="AT40" s="312"/>
      <c r="AU40" s="312"/>
      <c r="AV40" s="312"/>
      <c r="AW40" s="312"/>
      <c r="AX40" s="313"/>
    </row>
    <row r="41" spans="1:50" ht="26.25" customHeight="1" x14ac:dyDescent="0.15">
      <c r="A41" s="292"/>
      <c r="B41" s="293"/>
      <c r="C41" s="314" t="s">
        <v>87</v>
      </c>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282"/>
      <c r="AD41" s="283" t="s">
        <v>88</v>
      </c>
      <c r="AE41" s="284"/>
      <c r="AF41" s="284"/>
      <c r="AG41" s="285" t="s">
        <v>89</v>
      </c>
      <c r="AH41" s="286"/>
      <c r="AI41" s="286"/>
      <c r="AJ41" s="286"/>
      <c r="AK41" s="286"/>
      <c r="AL41" s="286"/>
      <c r="AM41" s="286"/>
      <c r="AN41" s="286"/>
      <c r="AO41" s="286"/>
      <c r="AP41" s="286"/>
      <c r="AQ41" s="286"/>
      <c r="AR41" s="286"/>
      <c r="AS41" s="286"/>
      <c r="AT41" s="286"/>
      <c r="AU41" s="286"/>
      <c r="AV41" s="286"/>
      <c r="AW41" s="286"/>
      <c r="AX41" s="287"/>
    </row>
    <row r="42" spans="1:50" ht="30" customHeight="1" x14ac:dyDescent="0.15">
      <c r="A42" s="304"/>
      <c r="B42" s="305"/>
      <c r="C42" s="316" t="s">
        <v>90</v>
      </c>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8"/>
      <c r="AD42" s="319" t="s">
        <v>33</v>
      </c>
      <c r="AE42" s="320"/>
      <c r="AF42" s="321"/>
      <c r="AG42" s="200"/>
      <c r="AH42" s="201"/>
      <c r="AI42" s="201"/>
      <c r="AJ42" s="201"/>
      <c r="AK42" s="201"/>
      <c r="AL42" s="201"/>
      <c r="AM42" s="201"/>
      <c r="AN42" s="201"/>
      <c r="AO42" s="201"/>
      <c r="AP42" s="201"/>
      <c r="AQ42" s="201"/>
      <c r="AR42" s="201"/>
      <c r="AS42" s="201"/>
      <c r="AT42" s="201"/>
      <c r="AU42" s="201"/>
      <c r="AV42" s="201"/>
      <c r="AW42" s="201"/>
      <c r="AX42" s="217"/>
    </row>
    <row r="43" spans="1:50" ht="26.25" customHeight="1" x14ac:dyDescent="0.15">
      <c r="A43" s="290" t="s">
        <v>91</v>
      </c>
      <c r="B43" s="291"/>
      <c r="C43" s="294" t="s">
        <v>92</v>
      </c>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6" t="s">
        <v>85</v>
      </c>
      <c r="AE43" s="297"/>
      <c r="AF43" s="298"/>
      <c r="AG43" s="299" t="s">
        <v>93</v>
      </c>
      <c r="AH43" s="300"/>
      <c r="AI43" s="300"/>
      <c r="AJ43" s="300"/>
      <c r="AK43" s="300"/>
      <c r="AL43" s="300"/>
      <c r="AM43" s="300"/>
      <c r="AN43" s="300"/>
      <c r="AO43" s="300"/>
      <c r="AP43" s="300"/>
      <c r="AQ43" s="300"/>
      <c r="AR43" s="300"/>
      <c r="AS43" s="300"/>
      <c r="AT43" s="300"/>
      <c r="AU43" s="300"/>
      <c r="AV43" s="300"/>
      <c r="AW43" s="300"/>
      <c r="AX43" s="301"/>
    </row>
    <row r="44" spans="1:50" ht="26.25" customHeight="1" x14ac:dyDescent="0.15">
      <c r="A44" s="292"/>
      <c r="B44" s="293"/>
      <c r="C44" s="281" t="s">
        <v>94</v>
      </c>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3" t="s">
        <v>85</v>
      </c>
      <c r="AE44" s="284"/>
      <c r="AF44" s="284"/>
      <c r="AG44" s="285" t="s">
        <v>95</v>
      </c>
      <c r="AH44" s="286"/>
      <c r="AI44" s="286"/>
      <c r="AJ44" s="286"/>
      <c r="AK44" s="286"/>
      <c r="AL44" s="286"/>
      <c r="AM44" s="286"/>
      <c r="AN44" s="286"/>
      <c r="AO44" s="286"/>
      <c r="AP44" s="286"/>
      <c r="AQ44" s="286"/>
      <c r="AR44" s="286"/>
      <c r="AS44" s="286"/>
      <c r="AT44" s="286"/>
      <c r="AU44" s="286"/>
      <c r="AV44" s="286"/>
      <c r="AW44" s="286"/>
      <c r="AX44" s="287"/>
    </row>
    <row r="45" spans="1:50" ht="26.25" customHeight="1" x14ac:dyDescent="0.15">
      <c r="A45" s="292"/>
      <c r="B45" s="293"/>
      <c r="C45" s="281" t="s">
        <v>96</v>
      </c>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3" t="s">
        <v>85</v>
      </c>
      <c r="AE45" s="284"/>
      <c r="AF45" s="284"/>
      <c r="AG45" s="285" t="s">
        <v>97</v>
      </c>
      <c r="AH45" s="286"/>
      <c r="AI45" s="286"/>
      <c r="AJ45" s="286"/>
      <c r="AK45" s="286"/>
      <c r="AL45" s="286"/>
      <c r="AM45" s="286"/>
      <c r="AN45" s="286"/>
      <c r="AO45" s="286"/>
      <c r="AP45" s="286"/>
      <c r="AQ45" s="286"/>
      <c r="AR45" s="286"/>
      <c r="AS45" s="286"/>
      <c r="AT45" s="286"/>
      <c r="AU45" s="286"/>
      <c r="AV45" s="286"/>
      <c r="AW45" s="286"/>
      <c r="AX45" s="287"/>
    </row>
    <row r="46" spans="1:50" ht="26.25" customHeight="1" x14ac:dyDescent="0.15">
      <c r="A46" s="292"/>
      <c r="B46" s="293"/>
      <c r="C46" s="281" t="s">
        <v>98</v>
      </c>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3" t="s">
        <v>85</v>
      </c>
      <c r="AE46" s="284"/>
      <c r="AF46" s="284"/>
      <c r="AG46" s="285" t="s">
        <v>99</v>
      </c>
      <c r="AH46" s="286"/>
      <c r="AI46" s="286"/>
      <c r="AJ46" s="286"/>
      <c r="AK46" s="286"/>
      <c r="AL46" s="286"/>
      <c r="AM46" s="286"/>
      <c r="AN46" s="286"/>
      <c r="AO46" s="286"/>
      <c r="AP46" s="286"/>
      <c r="AQ46" s="286"/>
      <c r="AR46" s="286"/>
      <c r="AS46" s="286"/>
      <c r="AT46" s="286"/>
      <c r="AU46" s="286"/>
      <c r="AV46" s="286"/>
      <c r="AW46" s="286"/>
      <c r="AX46" s="287"/>
    </row>
    <row r="47" spans="1:50" ht="26.25" customHeight="1" x14ac:dyDescent="0.15">
      <c r="A47" s="292"/>
      <c r="B47" s="293"/>
      <c r="C47" s="281" t="s">
        <v>100</v>
      </c>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8"/>
      <c r="AD47" s="283" t="s">
        <v>85</v>
      </c>
      <c r="AE47" s="284"/>
      <c r="AF47" s="289"/>
      <c r="AG47" s="285" t="s">
        <v>101</v>
      </c>
      <c r="AH47" s="286"/>
      <c r="AI47" s="286"/>
      <c r="AJ47" s="286"/>
      <c r="AK47" s="286"/>
      <c r="AL47" s="286"/>
      <c r="AM47" s="286"/>
      <c r="AN47" s="286"/>
      <c r="AO47" s="286"/>
      <c r="AP47" s="286"/>
      <c r="AQ47" s="286"/>
      <c r="AR47" s="286"/>
      <c r="AS47" s="286"/>
      <c r="AT47" s="286"/>
      <c r="AU47" s="286"/>
      <c r="AV47" s="286"/>
      <c r="AW47" s="286"/>
      <c r="AX47" s="287"/>
    </row>
    <row r="48" spans="1:50" ht="26.25" customHeight="1" x14ac:dyDescent="0.15">
      <c r="A48" s="292"/>
      <c r="B48" s="293"/>
      <c r="C48" s="342" t="s">
        <v>102</v>
      </c>
      <c r="D48" s="343"/>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19" t="s">
        <v>35</v>
      </c>
      <c r="AE48" s="320"/>
      <c r="AF48" s="321"/>
      <c r="AG48" s="200"/>
      <c r="AH48" s="201"/>
      <c r="AI48" s="201"/>
      <c r="AJ48" s="201"/>
      <c r="AK48" s="201"/>
      <c r="AL48" s="201"/>
      <c r="AM48" s="201"/>
      <c r="AN48" s="201"/>
      <c r="AO48" s="201"/>
      <c r="AP48" s="201"/>
      <c r="AQ48" s="201"/>
      <c r="AR48" s="201"/>
      <c r="AS48" s="201"/>
      <c r="AT48" s="201"/>
      <c r="AU48" s="201"/>
      <c r="AV48" s="201"/>
      <c r="AW48" s="201"/>
      <c r="AX48" s="217"/>
    </row>
    <row r="49" spans="1:50" ht="30" customHeight="1" x14ac:dyDescent="0.15">
      <c r="A49" s="290" t="s">
        <v>103</v>
      </c>
      <c r="B49" s="291"/>
      <c r="C49" s="344" t="s">
        <v>104</v>
      </c>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6"/>
      <c r="AD49" s="296" t="s">
        <v>35</v>
      </c>
      <c r="AE49" s="297"/>
      <c r="AF49" s="297"/>
      <c r="AG49" s="325"/>
      <c r="AH49" s="326"/>
      <c r="AI49" s="326"/>
      <c r="AJ49" s="326"/>
      <c r="AK49" s="326"/>
      <c r="AL49" s="326"/>
      <c r="AM49" s="326"/>
      <c r="AN49" s="326"/>
      <c r="AO49" s="326"/>
      <c r="AP49" s="326"/>
      <c r="AQ49" s="326"/>
      <c r="AR49" s="326"/>
      <c r="AS49" s="326"/>
      <c r="AT49" s="326"/>
      <c r="AU49" s="326"/>
      <c r="AV49" s="326"/>
      <c r="AW49" s="326"/>
      <c r="AX49" s="327"/>
    </row>
    <row r="50" spans="1:50" ht="26.25" customHeight="1" x14ac:dyDescent="0.15">
      <c r="A50" s="292"/>
      <c r="B50" s="293"/>
      <c r="C50" s="281" t="s">
        <v>105</v>
      </c>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3" t="s">
        <v>35</v>
      </c>
      <c r="AE50" s="284"/>
      <c r="AF50" s="284"/>
      <c r="AG50" s="328"/>
      <c r="AH50" s="329"/>
      <c r="AI50" s="329"/>
      <c r="AJ50" s="329"/>
      <c r="AK50" s="329"/>
      <c r="AL50" s="329"/>
      <c r="AM50" s="329"/>
      <c r="AN50" s="329"/>
      <c r="AO50" s="329"/>
      <c r="AP50" s="329"/>
      <c r="AQ50" s="329"/>
      <c r="AR50" s="329"/>
      <c r="AS50" s="329"/>
      <c r="AT50" s="329"/>
      <c r="AU50" s="329"/>
      <c r="AV50" s="329"/>
      <c r="AW50" s="329"/>
      <c r="AX50" s="330"/>
    </row>
    <row r="51" spans="1:50" ht="26.25" customHeight="1" x14ac:dyDescent="0.15">
      <c r="A51" s="292"/>
      <c r="B51" s="293"/>
      <c r="C51" s="281" t="s">
        <v>106</v>
      </c>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3" t="s">
        <v>35</v>
      </c>
      <c r="AE51" s="284"/>
      <c r="AF51" s="284"/>
      <c r="AG51" s="328"/>
      <c r="AH51" s="329"/>
      <c r="AI51" s="329"/>
      <c r="AJ51" s="329"/>
      <c r="AK51" s="329"/>
      <c r="AL51" s="329"/>
      <c r="AM51" s="329"/>
      <c r="AN51" s="329"/>
      <c r="AO51" s="329"/>
      <c r="AP51" s="329"/>
      <c r="AQ51" s="329"/>
      <c r="AR51" s="329"/>
      <c r="AS51" s="329"/>
      <c r="AT51" s="329"/>
      <c r="AU51" s="329"/>
      <c r="AV51" s="329"/>
      <c r="AW51" s="329"/>
      <c r="AX51" s="330"/>
    </row>
    <row r="52" spans="1:50" ht="33.6" customHeight="1" x14ac:dyDescent="0.15">
      <c r="A52" s="290" t="s">
        <v>107</v>
      </c>
      <c r="B52" s="291"/>
      <c r="C52" s="322" t="s">
        <v>108</v>
      </c>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295"/>
      <c r="AD52" s="324"/>
      <c r="AE52" s="295"/>
      <c r="AF52" s="295"/>
      <c r="AG52" s="325"/>
      <c r="AH52" s="326"/>
      <c r="AI52" s="326"/>
      <c r="AJ52" s="326"/>
      <c r="AK52" s="326"/>
      <c r="AL52" s="326"/>
      <c r="AM52" s="326"/>
      <c r="AN52" s="326"/>
      <c r="AO52" s="326"/>
      <c r="AP52" s="326"/>
      <c r="AQ52" s="326"/>
      <c r="AR52" s="326"/>
      <c r="AS52" s="326"/>
      <c r="AT52" s="326"/>
      <c r="AU52" s="326"/>
      <c r="AV52" s="326"/>
      <c r="AW52" s="326"/>
      <c r="AX52" s="327"/>
    </row>
    <row r="53" spans="1:50" ht="15.75" customHeight="1" x14ac:dyDescent="0.15">
      <c r="A53" s="292"/>
      <c r="B53" s="293"/>
      <c r="C53" s="331" t="s">
        <v>0</v>
      </c>
      <c r="D53" s="332"/>
      <c r="E53" s="332"/>
      <c r="F53" s="332"/>
      <c r="G53" s="333" t="s">
        <v>109</v>
      </c>
      <c r="H53" s="334"/>
      <c r="I53" s="334"/>
      <c r="J53" s="334"/>
      <c r="K53" s="334"/>
      <c r="L53" s="334"/>
      <c r="M53" s="334"/>
      <c r="N53" s="334"/>
      <c r="O53" s="334"/>
      <c r="P53" s="334"/>
      <c r="Q53" s="334"/>
      <c r="R53" s="334"/>
      <c r="S53" s="335"/>
      <c r="T53" s="336" t="s">
        <v>110</v>
      </c>
      <c r="U53" s="337"/>
      <c r="V53" s="337"/>
      <c r="W53" s="337"/>
      <c r="X53" s="337"/>
      <c r="Y53" s="337"/>
      <c r="Z53" s="337"/>
      <c r="AA53" s="337"/>
      <c r="AB53" s="337"/>
      <c r="AC53" s="337"/>
      <c r="AD53" s="337"/>
      <c r="AE53" s="337"/>
      <c r="AF53" s="337"/>
      <c r="AG53" s="328"/>
      <c r="AH53" s="329"/>
      <c r="AI53" s="329"/>
      <c r="AJ53" s="329"/>
      <c r="AK53" s="329"/>
      <c r="AL53" s="329"/>
      <c r="AM53" s="329"/>
      <c r="AN53" s="329"/>
      <c r="AO53" s="329"/>
      <c r="AP53" s="329"/>
      <c r="AQ53" s="329"/>
      <c r="AR53" s="329"/>
      <c r="AS53" s="329"/>
      <c r="AT53" s="329"/>
      <c r="AU53" s="329"/>
      <c r="AV53" s="329"/>
      <c r="AW53" s="329"/>
      <c r="AX53" s="330"/>
    </row>
    <row r="54" spans="1:50" ht="26.25" customHeight="1" x14ac:dyDescent="0.15">
      <c r="A54" s="292"/>
      <c r="B54" s="293"/>
      <c r="C54" s="338"/>
      <c r="D54" s="339"/>
      <c r="E54" s="339"/>
      <c r="F54" s="339"/>
      <c r="G54" s="340"/>
      <c r="H54" s="282"/>
      <c r="I54" s="282"/>
      <c r="J54" s="282"/>
      <c r="K54" s="282"/>
      <c r="L54" s="282"/>
      <c r="M54" s="282"/>
      <c r="N54" s="282"/>
      <c r="O54" s="282"/>
      <c r="P54" s="282"/>
      <c r="Q54" s="282"/>
      <c r="R54" s="282"/>
      <c r="S54" s="341"/>
      <c r="T54" s="376"/>
      <c r="U54" s="282"/>
      <c r="V54" s="282"/>
      <c r="W54" s="282"/>
      <c r="X54" s="282"/>
      <c r="Y54" s="282"/>
      <c r="Z54" s="282"/>
      <c r="AA54" s="282"/>
      <c r="AB54" s="282"/>
      <c r="AC54" s="282"/>
      <c r="AD54" s="282"/>
      <c r="AE54" s="282"/>
      <c r="AF54" s="282"/>
      <c r="AG54" s="328"/>
      <c r="AH54" s="329"/>
      <c r="AI54" s="329"/>
      <c r="AJ54" s="329"/>
      <c r="AK54" s="329"/>
      <c r="AL54" s="329"/>
      <c r="AM54" s="329"/>
      <c r="AN54" s="329"/>
      <c r="AO54" s="329"/>
      <c r="AP54" s="329"/>
      <c r="AQ54" s="329"/>
      <c r="AR54" s="329"/>
      <c r="AS54" s="329"/>
      <c r="AT54" s="329"/>
      <c r="AU54" s="329"/>
      <c r="AV54" s="329"/>
      <c r="AW54" s="329"/>
      <c r="AX54" s="330"/>
    </row>
    <row r="55" spans="1:50" ht="26.25" customHeight="1" x14ac:dyDescent="0.15">
      <c r="A55" s="304"/>
      <c r="B55" s="305"/>
      <c r="C55" s="377"/>
      <c r="D55" s="378"/>
      <c r="E55" s="378"/>
      <c r="F55" s="378"/>
      <c r="G55" s="379"/>
      <c r="H55" s="343"/>
      <c r="I55" s="343"/>
      <c r="J55" s="343"/>
      <c r="K55" s="343"/>
      <c r="L55" s="343"/>
      <c r="M55" s="343"/>
      <c r="N55" s="343"/>
      <c r="O55" s="343"/>
      <c r="P55" s="343"/>
      <c r="Q55" s="343"/>
      <c r="R55" s="343"/>
      <c r="S55" s="380"/>
      <c r="T55" s="381"/>
      <c r="U55" s="382"/>
      <c r="V55" s="382"/>
      <c r="W55" s="382"/>
      <c r="X55" s="382"/>
      <c r="Y55" s="382"/>
      <c r="Z55" s="382"/>
      <c r="AA55" s="382"/>
      <c r="AB55" s="382"/>
      <c r="AC55" s="382"/>
      <c r="AD55" s="382"/>
      <c r="AE55" s="382"/>
      <c r="AF55" s="382"/>
      <c r="AG55" s="200"/>
      <c r="AH55" s="201"/>
      <c r="AI55" s="201"/>
      <c r="AJ55" s="201"/>
      <c r="AK55" s="201"/>
      <c r="AL55" s="201"/>
      <c r="AM55" s="201"/>
      <c r="AN55" s="201"/>
      <c r="AO55" s="201"/>
      <c r="AP55" s="201"/>
      <c r="AQ55" s="201"/>
      <c r="AR55" s="201"/>
      <c r="AS55" s="201"/>
      <c r="AT55" s="201"/>
      <c r="AU55" s="201"/>
      <c r="AV55" s="201"/>
      <c r="AW55" s="201"/>
      <c r="AX55" s="217"/>
    </row>
    <row r="56" spans="1:50" ht="57" customHeight="1" x14ac:dyDescent="0.15">
      <c r="A56" s="290" t="s">
        <v>111</v>
      </c>
      <c r="B56" s="383"/>
      <c r="C56" s="386" t="s">
        <v>112</v>
      </c>
      <c r="D56" s="387"/>
      <c r="E56" s="387"/>
      <c r="F56" s="388"/>
      <c r="G56" s="389" t="s">
        <v>113</v>
      </c>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390"/>
      <c r="AK56" s="390"/>
      <c r="AL56" s="390"/>
      <c r="AM56" s="390"/>
      <c r="AN56" s="390"/>
      <c r="AO56" s="390"/>
      <c r="AP56" s="390"/>
      <c r="AQ56" s="390"/>
      <c r="AR56" s="390"/>
      <c r="AS56" s="390"/>
      <c r="AT56" s="390"/>
      <c r="AU56" s="390"/>
      <c r="AV56" s="390"/>
      <c r="AW56" s="390"/>
      <c r="AX56" s="391"/>
    </row>
    <row r="57" spans="1:50" ht="66.75" customHeight="1" thickBot="1" x14ac:dyDescent="0.2">
      <c r="A57" s="384"/>
      <c r="B57" s="385"/>
      <c r="C57" s="392" t="s">
        <v>114</v>
      </c>
      <c r="D57" s="393"/>
      <c r="E57" s="393"/>
      <c r="F57" s="394"/>
      <c r="G57" s="395"/>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c r="AE57" s="395"/>
      <c r="AF57" s="395"/>
      <c r="AG57" s="395"/>
      <c r="AH57" s="395"/>
      <c r="AI57" s="395"/>
      <c r="AJ57" s="395"/>
      <c r="AK57" s="395"/>
      <c r="AL57" s="395"/>
      <c r="AM57" s="395"/>
      <c r="AN57" s="395"/>
      <c r="AO57" s="395"/>
      <c r="AP57" s="395"/>
      <c r="AQ57" s="395"/>
      <c r="AR57" s="395"/>
      <c r="AS57" s="395"/>
      <c r="AT57" s="395"/>
      <c r="AU57" s="395"/>
      <c r="AV57" s="395"/>
      <c r="AW57" s="395"/>
      <c r="AX57" s="396"/>
    </row>
    <row r="58" spans="1:50" ht="21" customHeight="1" x14ac:dyDescent="0.15">
      <c r="A58" s="236" t="s">
        <v>115</v>
      </c>
      <c r="B58" s="237"/>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8"/>
    </row>
    <row r="59" spans="1:50" ht="120" customHeight="1" thickBot="1" x14ac:dyDescent="0.2">
      <c r="A59" s="347"/>
      <c r="B59" s="367"/>
      <c r="C59" s="367"/>
      <c r="D59" s="367"/>
      <c r="E59" s="367"/>
      <c r="F59" s="367"/>
      <c r="G59" s="367"/>
      <c r="H59" s="367"/>
      <c r="I59" s="367"/>
      <c r="J59" s="367"/>
      <c r="K59" s="367"/>
      <c r="L59" s="367"/>
      <c r="M59" s="367"/>
      <c r="N59" s="367"/>
      <c r="O59" s="367"/>
      <c r="P59" s="367"/>
      <c r="Q59" s="367"/>
      <c r="R59" s="367"/>
      <c r="S59" s="367"/>
      <c r="T59" s="367"/>
      <c r="U59" s="367"/>
      <c r="V59" s="367"/>
      <c r="W59" s="367"/>
      <c r="X59" s="367"/>
      <c r="Y59" s="367"/>
      <c r="Z59" s="367"/>
      <c r="AA59" s="367"/>
      <c r="AB59" s="367"/>
      <c r="AC59" s="367"/>
      <c r="AD59" s="367"/>
      <c r="AE59" s="367"/>
      <c r="AF59" s="367"/>
      <c r="AG59" s="367"/>
      <c r="AH59" s="367"/>
      <c r="AI59" s="367"/>
      <c r="AJ59" s="367"/>
      <c r="AK59" s="367"/>
      <c r="AL59" s="367"/>
      <c r="AM59" s="367"/>
      <c r="AN59" s="367"/>
      <c r="AO59" s="367"/>
      <c r="AP59" s="367"/>
      <c r="AQ59" s="367"/>
      <c r="AR59" s="367"/>
      <c r="AS59" s="367"/>
      <c r="AT59" s="367"/>
      <c r="AU59" s="367"/>
      <c r="AV59" s="367"/>
      <c r="AW59" s="367"/>
      <c r="AX59" s="368"/>
    </row>
    <row r="60" spans="1:50" ht="21" customHeight="1" x14ac:dyDescent="0.15">
      <c r="A60" s="369" t="s">
        <v>116</v>
      </c>
      <c r="B60" s="370"/>
      <c r="C60" s="370"/>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c r="AI60" s="370"/>
      <c r="AJ60" s="370"/>
      <c r="AK60" s="370"/>
      <c r="AL60" s="370"/>
      <c r="AM60" s="370"/>
      <c r="AN60" s="370"/>
      <c r="AO60" s="370"/>
      <c r="AP60" s="370"/>
      <c r="AQ60" s="370"/>
      <c r="AR60" s="370"/>
      <c r="AS60" s="370"/>
      <c r="AT60" s="370"/>
      <c r="AU60" s="370"/>
      <c r="AV60" s="370"/>
      <c r="AW60" s="370"/>
      <c r="AX60" s="371"/>
    </row>
    <row r="61" spans="1:50" ht="120" customHeight="1" thickBot="1" x14ac:dyDescent="0.2">
      <c r="A61" s="347"/>
      <c r="B61" s="367"/>
      <c r="C61" s="367"/>
      <c r="D61" s="367"/>
      <c r="E61" s="372"/>
      <c r="F61" s="373"/>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5"/>
    </row>
    <row r="62" spans="1:50" ht="21" customHeight="1" x14ac:dyDescent="0.15">
      <c r="A62" s="369" t="s">
        <v>117</v>
      </c>
      <c r="B62" s="370"/>
      <c r="C62" s="370"/>
      <c r="D62" s="370"/>
      <c r="E62" s="370"/>
      <c r="F62" s="370"/>
      <c r="G62" s="370"/>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c r="AI62" s="370"/>
      <c r="AJ62" s="370"/>
      <c r="AK62" s="370"/>
      <c r="AL62" s="370"/>
      <c r="AM62" s="370"/>
      <c r="AN62" s="370"/>
      <c r="AO62" s="370"/>
      <c r="AP62" s="370"/>
      <c r="AQ62" s="370"/>
      <c r="AR62" s="370"/>
      <c r="AS62" s="370"/>
      <c r="AT62" s="370"/>
      <c r="AU62" s="370"/>
      <c r="AV62" s="370"/>
      <c r="AW62" s="370"/>
      <c r="AX62" s="371"/>
    </row>
    <row r="63" spans="1:50" ht="99.95" customHeight="1" thickBot="1" x14ac:dyDescent="0.2">
      <c r="A63" s="347"/>
      <c r="B63" s="348"/>
      <c r="C63" s="348"/>
      <c r="D63" s="348"/>
      <c r="E63" s="349"/>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8"/>
      <c r="AG63" s="348"/>
      <c r="AH63" s="348"/>
      <c r="AI63" s="348"/>
      <c r="AJ63" s="348"/>
      <c r="AK63" s="348"/>
      <c r="AL63" s="348"/>
      <c r="AM63" s="348"/>
      <c r="AN63" s="348"/>
      <c r="AO63" s="348"/>
      <c r="AP63" s="348"/>
      <c r="AQ63" s="348"/>
      <c r="AR63" s="348"/>
      <c r="AS63" s="348"/>
      <c r="AT63" s="348"/>
      <c r="AU63" s="348"/>
      <c r="AV63" s="348"/>
      <c r="AW63" s="348"/>
      <c r="AX63" s="350"/>
    </row>
    <row r="64" spans="1:50" ht="21" customHeight="1" x14ac:dyDescent="0.15">
      <c r="A64" s="351" t="s">
        <v>118</v>
      </c>
      <c r="B64" s="352"/>
      <c r="C64" s="352"/>
      <c r="D64" s="352"/>
      <c r="E64" s="352"/>
      <c r="F64" s="352"/>
      <c r="G64" s="352"/>
      <c r="H64" s="352"/>
      <c r="I64" s="352"/>
      <c r="J64" s="352"/>
      <c r="K64" s="352"/>
      <c r="L64" s="352"/>
      <c r="M64" s="352"/>
      <c r="N64" s="352"/>
      <c r="O64" s="352"/>
      <c r="P64" s="352"/>
      <c r="Q64" s="352"/>
      <c r="R64" s="352"/>
      <c r="S64" s="352"/>
      <c r="T64" s="352"/>
      <c r="U64" s="352"/>
      <c r="V64" s="352"/>
      <c r="W64" s="352"/>
      <c r="X64" s="352"/>
      <c r="Y64" s="352"/>
      <c r="Z64" s="352"/>
      <c r="AA64" s="352"/>
      <c r="AB64" s="352"/>
      <c r="AC64" s="352"/>
      <c r="AD64" s="352"/>
      <c r="AE64" s="352"/>
      <c r="AF64" s="352"/>
      <c r="AG64" s="352"/>
      <c r="AH64" s="352"/>
      <c r="AI64" s="352"/>
      <c r="AJ64" s="352"/>
      <c r="AK64" s="352"/>
      <c r="AL64" s="352"/>
      <c r="AM64" s="352"/>
      <c r="AN64" s="352"/>
      <c r="AO64" s="352"/>
      <c r="AP64" s="352"/>
      <c r="AQ64" s="352"/>
      <c r="AR64" s="352"/>
      <c r="AS64" s="352"/>
      <c r="AT64" s="352"/>
      <c r="AU64" s="352"/>
      <c r="AV64" s="352"/>
      <c r="AW64" s="352"/>
      <c r="AX64" s="353"/>
    </row>
    <row r="65" spans="1:50" ht="99.95" customHeight="1" thickBot="1" x14ac:dyDescent="0.2">
      <c r="A65" s="354"/>
      <c r="B65" s="355"/>
      <c r="C65" s="355"/>
      <c r="D65" s="355"/>
      <c r="E65" s="355"/>
      <c r="F65" s="355"/>
      <c r="G65" s="355"/>
      <c r="H65" s="355"/>
      <c r="I65" s="355"/>
      <c r="J65" s="355"/>
      <c r="K65" s="355"/>
      <c r="L65" s="355"/>
      <c r="M65" s="355"/>
      <c r="N65" s="355"/>
      <c r="O65" s="355"/>
      <c r="P65" s="355"/>
      <c r="Q65" s="355"/>
      <c r="R65" s="355"/>
      <c r="S65" s="355"/>
      <c r="T65" s="355"/>
      <c r="U65" s="355"/>
      <c r="V65" s="355"/>
      <c r="W65" s="355"/>
      <c r="X65" s="355"/>
      <c r="Y65" s="355"/>
      <c r="Z65" s="355"/>
      <c r="AA65" s="355"/>
      <c r="AB65" s="355"/>
      <c r="AC65" s="355"/>
      <c r="AD65" s="355"/>
      <c r="AE65" s="355"/>
      <c r="AF65" s="355"/>
      <c r="AG65" s="355"/>
      <c r="AH65" s="355"/>
      <c r="AI65" s="355"/>
      <c r="AJ65" s="355"/>
      <c r="AK65" s="355"/>
      <c r="AL65" s="355"/>
      <c r="AM65" s="355"/>
      <c r="AN65" s="355"/>
      <c r="AO65" s="355"/>
      <c r="AP65" s="355"/>
      <c r="AQ65" s="355"/>
      <c r="AR65" s="355"/>
      <c r="AS65" s="355"/>
      <c r="AT65" s="355"/>
      <c r="AU65" s="355"/>
      <c r="AV65" s="355"/>
      <c r="AW65" s="355"/>
      <c r="AX65" s="356"/>
    </row>
    <row r="66" spans="1:50" ht="19.7" customHeight="1" x14ac:dyDescent="0.15">
      <c r="A66" s="357" t="s">
        <v>119</v>
      </c>
      <c r="B66" s="358"/>
      <c r="C66" s="358"/>
      <c r="D66" s="358"/>
      <c r="E66" s="358"/>
      <c r="F66" s="358"/>
      <c r="G66" s="358"/>
      <c r="H66" s="358"/>
      <c r="I66" s="358"/>
      <c r="J66" s="358"/>
      <c r="K66" s="358"/>
      <c r="L66" s="358"/>
      <c r="M66" s="358"/>
      <c r="N66" s="358"/>
      <c r="O66" s="358"/>
      <c r="P66" s="358"/>
      <c r="Q66" s="358"/>
      <c r="R66" s="358"/>
      <c r="S66" s="358"/>
      <c r="T66" s="358"/>
      <c r="U66" s="358"/>
      <c r="V66" s="358"/>
      <c r="W66" s="358"/>
      <c r="X66" s="358"/>
      <c r="Y66" s="358"/>
      <c r="Z66" s="358"/>
      <c r="AA66" s="358"/>
      <c r="AB66" s="358"/>
      <c r="AC66" s="358"/>
      <c r="AD66" s="358"/>
      <c r="AE66" s="358"/>
      <c r="AF66" s="358"/>
      <c r="AG66" s="358"/>
      <c r="AH66" s="358"/>
      <c r="AI66" s="358"/>
      <c r="AJ66" s="358"/>
      <c r="AK66" s="358"/>
      <c r="AL66" s="358"/>
      <c r="AM66" s="358"/>
      <c r="AN66" s="358"/>
      <c r="AO66" s="358"/>
      <c r="AP66" s="358"/>
      <c r="AQ66" s="358"/>
      <c r="AR66" s="358"/>
      <c r="AS66" s="358"/>
      <c r="AT66" s="358"/>
      <c r="AU66" s="358"/>
      <c r="AV66" s="358"/>
      <c r="AW66" s="358"/>
      <c r="AX66" s="359"/>
    </row>
    <row r="67" spans="1:50" ht="19.899999999999999" customHeight="1" thickBot="1" x14ac:dyDescent="0.2">
      <c r="A67" s="360"/>
      <c r="B67" s="361"/>
      <c r="C67" s="362" t="s">
        <v>120</v>
      </c>
      <c r="D67" s="363"/>
      <c r="E67" s="363"/>
      <c r="F67" s="363"/>
      <c r="G67" s="363"/>
      <c r="H67" s="363"/>
      <c r="I67" s="363"/>
      <c r="J67" s="364"/>
      <c r="K67" s="365"/>
      <c r="L67" s="365"/>
      <c r="M67" s="365"/>
      <c r="N67" s="365"/>
      <c r="O67" s="365"/>
      <c r="P67" s="365"/>
      <c r="Q67" s="365"/>
      <c r="R67" s="365"/>
      <c r="S67" s="362" t="s">
        <v>121</v>
      </c>
      <c r="T67" s="363"/>
      <c r="U67" s="363"/>
      <c r="V67" s="363"/>
      <c r="W67" s="363"/>
      <c r="X67" s="363"/>
      <c r="Y67" s="363"/>
      <c r="Z67" s="364"/>
      <c r="AA67" s="366"/>
      <c r="AB67" s="365"/>
      <c r="AC67" s="365"/>
      <c r="AD67" s="365"/>
      <c r="AE67" s="365"/>
      <c r="AF67" s="365"/>
      <c r="AG67" s="365"/>
      <c r="AH67" s="365"/>
      <c r="AI67" s="362" t="s">
        <v>122</v>
      </c>
      <c r="AJ67" s="408"/>
      <c r="AK67" s="408"/>
      <c r="AL67" s="408"/>
      <c r="AM67" s="408"/>
      <c r="AN67" s="408"/>
      <c r="AO67" s="408"/>
      <c r="AP67" s="409"/>
      <c r="AQ67" s="410"/>
      <c r="AR67" s="410"/>
      <c r="AS67" s="410"/>
      <c r="AT67" s="410"/>
      <c r="AU67" s="410"/>
      <c r="AV67" s="410"/>
      <c r="AW67" s="410"/>
      <c r="AX67" s="411"/>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12" t="s">
        <v>123</v>
      </c>
      <c r="B69" s="413"/>
      <c r="C69" s="413"/>
      <c r="D69" s="413"/>
      <c r="E69" s="413"/>
      <c r="F69" s="414"/>
      <c r="G69" s="10" t="s">
        <v>124</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56"/>
      <c r="B70" s="57"/>
      <c r="C70" s="57"/>
      <c r="D70" s="57"/>
      <c r="E70" s="57"/>
      <c r="F70" s="58"/>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56"/>
      <c r="B71" s="57"/>
      <c r="C71" s="57"/>
      <c r="D71" s="57"/>
      <c r="E71" s="57"/>
      <c r="F71" s="58"/>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56"/>
      <c r="B72" s="57"/>
      <c r="C72" s="57"/>
      <c r="D72" s="57"/>
      <c r="E72" s="57"/>
      <c r="F72" s="58"/>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56"/>
      <c r="B73" s="57"/>
      <c r="C73" s="57"/>
      <c r="D73" s="57"/>
      <c r="E73" s="57"/>
      <c r="F73" s="58"/>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56"/>
      <c r="B74" s="57"/>
      <c r="C74" s="57"/>
      <c r="D74" s="57"/>
      <c r="E74" s="57"/>
      <c r="F74" s="58"/>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56"/>
      <c r="B75" s="57"/>
      <c r="C75" s="57"/>
      <c r="D75" s="57"/>
      <c r="E75" s="57"/>
      <c r="F75" s="58"/>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56"/>
      <c r="B76" s="57"/>
      <c r="C76" s="57"/>
      <c r="D76" s="57"/>
      <c r="E76" s="57"/>
      <c r="F76" s="58"/>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56"/>
      <c r="B77" s="57"/>
      <c r="C77" s="57"/>
      <c r="D77" s="57"/>
      <c r="E77" s="57"/>
      <c r="F77" s="58"/>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56"/>
      <c r="B78" s="57"/>
      <c r="C78" s="57"/>
      <c r="D78" s="57"/>
      <c r="E78" s="57"/>
      <c r="F78" s="58"/>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56"/>
      <c r="B79" s="57"/>
      <c r="C79" s="57"/>
      <c r="D79" s="57"/>
      <c r="E79" s="57"/>
      <c r="F79" s="58"/>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56"/>
      <c r="B80" s="57"/>
      <c r="C80" s="57"/>
      <c r="D80" s="57"/>
      <c r="E80" s="57"/>
      <c r="F80" s="58"/>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56"/>
      <c r="B81" s="57"/>
      <c r="C81" s="57"/>
      <c r="D81" s="57"/>
      <c r="E81" s="57"/>
      <c r="F81" s="58"/>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56"/>
      <c r="B82" s="57"/>
      <c r="C82" s="57"/>
      <c r="D82" s="57"/>
      <c r="E82" s="57"/>
      <c r="F82" s="58"/>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56"/>
      <c r="B83" s="57"/>
      <c r="C83" s="57"/>
      <c r="D83" s="57"/>
      <c r="E83" s="57"/>
      <c r="F83" s="58"/>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56"/>
      <c r="B84" s="57"/>
      <c r="C84" s="57"/>
      <c r="D84" s="57"/>
      <c r="E84" s="57"/>
      <c r="F84" s="58"/>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56"/>
      <c r="B85" s="57"/>
      <c r="C85" s="57"/>
      <c r="D85" s="57"/>
      <c r="E85" s="57"/>
      <c r="F85" s="58"/>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56"/>
      <c r="B86" s="57"/>
      <c r="C86" s="57"/>
      <c r="D86" s="57"/>
      <c r="E86" s="57"/>
      <c r="F86" s="58"/>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56"/>
      <c r="B87" s="57"/>
      <c r="C87" s="57"/>
      <c r="D87" s="57"/>
      <c r="E87" s="57"/>
      <c r="F87" s="58"/>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56"/>
      <c r="B88" s="57"/>
      <c r="C88" s="57"/>
      <c r="D88" s="57"/>
      <c r="E88" s="57"/>
      <c r="F88" s="58"/>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56"/>
      <c r="B89" s="57"/>
      <c r="C89" s="57"/>
      <c r="D89" s="57"/>
      <c r="E89" s="57"/>
      <c r="F89" s="58"/>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56"/>
      <c r="B90" s="57"/>
      <c r="C90" s="57"/>
      <c r="D90" s="57"/>
      <c r="E90" s="57"/>
      <c r="F90" s="58"/>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56"/>
      <c r="B91" s="57"/>
      <c r="C91" s="57"/>
      <c r="D91" s="57"/>
      <c r="E91" s="57"/>
      <c r="F91" s="58"/>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415"/>
      <c r="B92" s="416"/>
      <c r="C92" s="416"/>
      <c r="D92" s="416"/>
      <c r="E92" s="416"/>
      <c r="F92" s="417"/>
      <c r="G92" s="16" t="s">
        <v>125</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0"/>
      <c r="B94" s="20"/>
      <c r="C94" s="20"/>
      <c r="D94" s="20"/>
      <c r="E94" s="20"/>
      <c r="F94" s="2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x14ac:dyDescent="0.15">
      <c r="A95" s="418" t="s">
        <v>126</v>
      </c>
      <c r="B95" s="419"/>
      <c r="C95" s="419"/>
      <c r="D95" s="419"/>
      <c r="E95" s="419"/>
      <c r="F95" s="420"/>
      <c r="G95" s="424" t="s">
        <v>127</v>
      </c>
      <c r="H95" s="425"/>
      <c r="I95" s="425"/>
      <c r="J95" s="425"/>
      <c r="K95" s="425"/>
      <c r="L95" s="425"/>
      <c r="M95" s="425"/>
      <c r="N95" s="425"/>
      <c r="O95" s="425"/>
      <c r="P95" s="425"/>
      <c r="Q95" s="425"/>
      <c r="R95" s="425"/>
      <c r="S95" s="425"/>
      <c r="T95" s="425"/>
      <c r="U95" s="425"/>
      <c r="V95" s="425"/>
      <c r="W95" s="425"/>
      <c r="X95" s="425"/>
      <c r="Y95" s="425"/>
      <c r="Z95" s="425"/>
      <c r="AA95" s="425"/>
      <c r="AB95" s="426"/>
      <c r="AC95" s="424" t="s">
        <v>128</v>
      </c>
      <c r="AD95" s="425"/>
      <c r="AE95" s="425"/>
      <c r="AF95" s="425"/>
      <c r="AG95" s="425"/>
      <c r="AH95" s="425"/>
      <c r="AI95" s="425"/>
      <c r="AJ95" s="425"/>
      <c r="AK95" s="425"/>
      <c r="AL95" s="425"/>
      <c r="AM95" s="425"/>
      <c r="AN95" s="425"/>
      <c r="AO95" s="425"/>
      <c r="AP95" s="425"/>
      <c r="AQ95" s="425"/>
      <c r="AR95" s="425"/>
      <c r="AS95" s="425"/>
      <c r="AT95" s="425"/>
      <c r="AU95" s="425"/>
      <c r="AV95" s="425"/>
      <c r="AW95" s="425"/>
      <c r="AX95" s="427"/>
    </row>
    <row r="96" spans="1:50" ht="24.75" customHeight="1" x14ac:dyDescent="0.15">
      <c r="A96" s="190"/>
      <c r="B96" s="191"/>
      <c r="C96" s="191"/>
      <c r="D96" s="191"/>
      <c r="E96" s="191"/>
      <c r="F96" s="192"/>
      <c r="G96" s="386" t="s">
        <v>73</v>
      </c>
      <c r="H96" s="326"/>
      <c r="I96" s="326"/>
      <c r="J96" s="326"/>
      <c r="K96" s="326"/>
      <c r="L96" s="215" t="s">
        <v>129</v>
      </c>
      <c r="M96" s="73"/>
      <c r="N96" s="73"/>
      <c r="O96" s="73"/>
      <c r="P96" s="73"/>
      <c r="Q96" s="73"/>
      <c r="R96" s="73"/>
      <c r="S96" s="73"/>
      <c r="T96" s="73"/>
      <c r="U96" s="73"/>
      <c r="V96" s="73"/>
      <c r="W96" s="73"/>
      <c r="X96" s="74"/>
      <c r="Y96" s="397" t="s">
        <v>130</v>
      </c>
      <c r="Z96" s="398"/>
      <c r="AA96" s="398"/>
      <c r="AB96" s="428"/>
      <c r="AC96" s="386" t="s">
        <v>73</v>
      </c>
      <c r="AD96" s="326"/>
      <c r="AE96" s="326"/>
      <c r="AF96" s="326"/>
      <c r="AG96" s="326"/>
      <c r="AH96" s="215" t="s">
        <v>129</v>
      </c>
      <c r="AI96" s="73"/>
      <c r="AJ96" s="73"/>
      <c r="AK96" s="73"/>
      <c r="AL96" s="73"/>
      <c r="AM96" s="73"/>
      <c r="AN96" s="73"/>
      <c r="AO96" s="73"/>
      <c r="AP96" s="73"/>
      <c r="AQ96" s="73"/>
      <c r="AR96" s="73"/>
      <c r="AS96" s="73"/>
      <c r="AT96" s="74"/>
      <c r="AU96" s="397" t="s">
        <v>130</v>
      </c>
      <c r="AV96" s="398"/>
      <c r="AW96" s="398"/>
      <c r="AX96" s="399"/>
    </row>
    <row r="97" spans="1:50" ht="24.75" customHeight="1" x14ac:dyDescent="0.15">
      <c r="A97" s="190"/>
      <c r="B97" s="191"/>
      <c r="C97" s="191"/>
      <c r="D97" s="191"/>
      <c r="E97" s="191"/>
      <c r="F97" s="192"/>
      <c r="G97" s="400" t="s">
        <v>131</v>
      </c>
      <c r="H97" s="297"/>
      <c r="I97" s="297"/>
      <c r="J97" s="297"/>
      <c r="K97" s="298"/>
      <c r="L97" s="401" t="s">
        <v>132</v>
      </c>
      <c r="M97" s="402"/>
      <c r="N97" s="402"/>
      <c r="O97" s="402"/>
      <c r="P97" s="402"/>
      <c r="Q97" s="402"/>
      <c r="R97" s="402"/>
      <c r="S97" s="402"/>
      <c r="T97" s="402"/>
      <c r="U97" s="402"/>
      <c r="V97" s="402"/>
      <c r="W97" s="402"/>
      <c r="X97" s="403"/>
      <c r="Y97" s="404">
        <v>0.61148800000000003</v>
      </c>
      <c r="Z97" s="405"/>
      <c r="AA97" s="405"/>
      <c r="AB97" s="406"/>
      <c r="AC97" s="400" t="s">
        <v>133</v>
      </c>
      <c r="AD97" s="297"/>
      <c r="AE97" s="297"/>
      <c r="AF97" s="297"/>
      <c r="AG97" s="298"/>
      <c r="AH97" s="401" t="s">
        <v>134</v>
      </c>
      <c r="AI97" s="402"/>
      <c r="AJ97" s="402"/>
      <c r="AK97" s="402"/>
      <c r="AL97" s="402"/>
      <c r="AM97" s="402"/>
      <c r="AN97" s="402"/>
      <c r="AO97" s="402"/>
      <c r="AP97" s="402"/>
      <c r="AQ97" s="402"/>
      <c r="AR97" s="402"/>
      <c r="AS97" s="402"/>
      <c r="AT97" s="403"/>
      <c r="AU97" s="404">
        <v>10.106548</v>
      </c>
      <c r="AV97" s="405"/>
      <c r="AW97" s="405"/>
      <c r="AX97" s="407"/>
    </row>
    <row r="98" spans="1:50" ht="24.75" customHeight="1" x14ac:dyDescent="0.15">
      <c r="A98" s="190"/>
      <c r="B98" s="191"/>
      <c r="C98" s="191"/>
      <c r="D98" s="191"/>
      <c r="E98" s="191"/>
      <c r="F98" s="192"/>
      <c r="G98" s="429"/>
      <c r="H98" s="284"/>
      <c r="I98" s="284"/>
      <c r="J98" s="284"/>
      <c r="K98" s="289"/>
      <c r="L98" s="430"/>
      <c r="M98" s="286"/>
      <c r="N98" s="286"/>
      <c r="O98" s="286"/>
      <c r="P98" s="286"/>
      <c r="Q98" s="286"/>
      <c r="R98" s="286"/>
      <c r="S98" s="286"/>
      <c r="T98" s="286"/>
      <c r="U98" s="286"/>
      <c r="V98" s="286"/>
      <c r="W98" s="286"/>
      <c r="X98" s="431"/>
      <c r="Y98" s="432"/>
      <c r="Z98" s="433"/>
      <c r="AA98" s="433"/>
      <c r="AB98" s="434"/>
      <c r="AC98" s="429"/>
      <c r="AD98" s="284"/>
      <c r="AE98" s="284"/>
      <c r="AF98" s="284"/>
      <c r="AG98" s="289"/>
      <c r="AH98" s="430"/>
      <c r="AI98" s="286"/>
      <c r="AJ98" s="286"/>
      <c r="AK98" s="286"/>
      <c r="AL98" s="286"/>
      <c r="AM98" s="286"/>
      <c r="AN98" s="286"/>
      <c r="AO98" s="286"/>
      <c r="AP98" s="286"/>
      <c r="AQ98" s="286"/>
      <c r="AR98" s="286"/>
      <c r="AS98" s="286"/>
      <c r="AT98" s="431"/>
      <c r="AU98" s="432"/>
      <c r="AV98" s="433"/>
      <c r="AW98" s="433"/>
      <c r="AX98" s="435"/>
    </row>
    <row r="99" spans="1:50" ht="24.75" customHeight="1" x14ac:dyDescent="0.15">
      <c r="A99" s="190"/>
      <c r="B99" s="191"/>
      <c r="C99" s="191"/>
      <c r="D99" s="191"/>
      <c r="E99" s="191"/>
      <c r="F99" s="192"/>
      <c r="G99" s="429"/>
      <c r="H99" s="284"/>
      <c r="I99" s="284"/>
      <c r="J99" s="284"/>
      <c r="K99" s="289"/>
      <c r="L99" s="430"/>
      <c r="M99" s="286"/>
      <c r="N99" s="286"/>
      <c r="O99" s="286"/>
      <c r="P99" s="286"/>
      <c r="Q99" s="286"/>
      <c r="R99" s="286"/>
      <c r="S99" s="286"/>
      <c r="T99" s="286"/>
      <c r="U99" s="286"/>
      <c r="V99" s="286"/>
      <c r="W99" s="286"/>
      <c r="X99" s="431"/>
      <c r="Y99" s="432"/>
      <c r="Z99" s="433"/>
      <c r="AA99" s="433"/>
      <c r="AB99" s="434"/>
      <c r="AC99" s="429"/>
      <c r="AD99" s="284"/>
      <c r="AE99" s="284"/>
      <c r="AF99" s="284"/>
      <c r="AG99" s="289"/>
      <c r="AH99" s="430"/>
      <c r="AI99" s="286"/>
      <c r="AJ99" s="286"/>
      <c r="AK99" s="286"/>
      <c r="AL99" s="286"/>
      <c r="AM99" s="286"/>
      <c r="AN99" s="286"/>
      <c r="AO99" s="286"/>
      <c r="AP99" s="286"/>
      <c r="AQ99" s="286"/>
      <c r="AR99" s="286"/>
      <c r="AS99" s="286"/>
      <c r="AT99" s="431"/>
      <c r="AU99" s="432"/>
      <c r="AV99" s="433"/>
      <c r="AW99" s="433"/>
      <c r="AX99" s="435"/>
    </row>
    <row r="100" spans="1:50" ht="24.75" customHeight="1" x14ac:dyDescent="0.15">
      <c r="A100" s="190"/>
      <c r="B100" s="191"/>
      <c r="C100" s="191"/>
      <c r="D100" s="191"/>
      <c r="E100" s="191"/>
      <c r="F100" s="192"/>
      <c r="G100" s="429"/>
      <c r="H100" s="284"/>
      <c r="I100" s="284"/>
      <c r="J100" s="284"/>
      <c r="K100" s="289"/>
      <c r="L100" s="430"/>
      <c r="M100" s="286"/>
      <c r="N100" s="286"/>
      <c r="O100" s="286"/>
      <c r="P100" s="286"/>
      <c r="Q100" s="286"/>
      <c r="R100" s="286"/>
      <c r="S100" s="286"/>
      <c r="T100" s="286"/>
      <c r="U100" s="286"/>
      <c r="V100" s="286"/>
      <c r="W100" s="286"/>
      <c r="X100" s="431"/>
      <c r="Y100" s="432"/>
      <c r="Z100" s="433"/>
      <c r="AA100" s="433"/>
      <c r="AB100" s="434"/>
      <c r="AC100" s="429"/>
      <c r="AD100" s="284"/>
      <c r="AE100" s="284"/>
      <c r="AF100" s="284"/>
      <c r="AG100" s="289"/>
      <c r="AH100" s="430"/>
      <c r="AI100" s="286"/>
      <c r="AJ100" s="286"/>
      <c r="AK100" s="286"/>
      <c r="AL100" s="286"/>
      <c r="AM100" s="286"/>
      <c r="AN100" s="286"/>
      <c r="AO100" s="286"/>
      <c r="AP100" s="286"/>
      <c r="AQ100" s="286"/>
      <c r="AR100" s="286"/>
      <c r="AS100" s="286"/>
      <c r="AT100" s="431"/>
      <c r="AU100" s="432"/>
      <c r="AV100" s="433"/>
      <c r="AW100" s="433"/>
      <c r="AX100" s="435"/>
    </row>
    <row r="101" spans="1:50" ht="24.75" customHeight="1" x14ac:dyDescent="0.15">
      <c r="A101" s="190"/>
      <c r="B101" s="191"/>
      <c r="C101" s="191"/>
      <c r="D101" s="191"/>
      <c r="E101" s="191"/>
      <c r="F101" s="192"/>
      <c r="G101" s="429"/>
      <c r="H101" s="284"/>
      <c r="I101" s="284"/>
      <c r="J101" s="284"/>
      <c r="K101" s="289"/>
      <c r="L101" s="430"/>
      <c r="M101" s="286"/>
      <c r="N101" s="286"/>
      <c r="O101" s="286"/>
      <c r="P101" s="286"/>
      <c r="Q101" s="286"/>
      <c r="R101" s="286"/>
      <c r="S101" s="286"/>
      <c r="T101" s="286"/>
      <c r="U101" s="286"/>
      <c r="V101" s="286"/>
      <c r="W101" s="286"/>
      <c r="X101" s="431"/>
      <c r="Y101" s="432"/>
      <c r="Z101" s="433"/>
      <c r="AA101" s="433"/>
      <c r="AB101" s="433"/>
      <c r="AC101" s="429"/>
      <c r="AD101" s="284"/>
      <c r="AE101" s="284"/>
      <c r="AF101" s="284"/>
      <c r="AG101" s="289"/>
      <c r="AH101" s="430"/>
      <c r="AI101" s="286"/>
      <c r="AJ101" s="286"/>
      <c r="AK101" s="286"/>
      <c r="AL101" s="286"/>
      <c r="AM101" s="286"/>
      <c r="AN101" s="286"/>
      <c r="AO101" s="286"/>
      <c r="AP101" s="286"/>
      <c r="AQ101" s="286"/>
      <c r="AR101" s="286"/>
      <c r="AS101" s="286"/>
      <c r="AT101" s="431"/>
      <c r="AU101" s="432"/>
      <c r="AV101" s="433"/>
      <c r="AW101" s="433"/>
      <c r="AX101" s="435"/>
    </row>
    <row r="102" spans="1:50" ht="24.75" customHeight="1" x14ac:dyDescent="0.15">
      <c r="A102" s="190"/>
      <c r="B102" s="191"/>
      <c r="C102" s="191"/>
      <c r="D102" s="191"/>
      <c r="E102" s="191"/>
      <c r="F102" s="192"/>
      <c r="G102" s="429"/>
      <c r="H102" s="284"/>
      <c r="I102" s="284"/>
      <c r="J102" s="284"/>
      <c r="K102" s="289"/>
      <c r="L102" s="430"/>
      <c r="M102" s="286"/>
      <c r="N102" s="286"/>
      <c r="O102" s="286"/>
      <c r="P102" s="286"/>
      <c r="Q102" s="286"/>
      <c r="R102" s="286"/>
      <c r="S102" s="286"/>
      <c r="T102" s="286"/>
      <c r="U102" s="286"/>
      <c r="V102" s="286"/>
      <c r="W102" s="286"/>
      <c r="X102" s="431"/>
      <c r="Y102" s="432"/>
      <c r="Z102" s="433"/>
      <c r="AA102" s="433"/>
      <c r="AB102" s="433"/>
      <c r="AC102" s="429"/>
      <c r="AD102" s="284"/>
      <c r="AE102" s="284"/>
      <c r="AF102" s="284"/>
      <c r="AG102" s="289"/>
      <c r="AH102" s="430"/>
      <c r="AI102" s="286"/>
      <c r="AJ102" s="286"/>
      <c r="AK102" s="286"/>
      <c r="AL102" s="286"/>
      <c r="AM102" s="286"/>
      <c r="AN102" s="286"/>
      <c r="AO102" s="286"/>
      <c r="AP102" s="286"/>
      <c r="AQ102" s="286"/>
      <c r="AR102" s="286"/>
      <c r="AS102" s="286"/>
      <c r="AT102" s="431"/>
      <c r="AU102" s="432"/>
      <c r="AV102" s="433"/>
      <c r="AW102" s="433"/>
      <c r="AX102" s="435"/>
    </row>
    <row r="103" spans="1:50" ht="24.75" customHeight="1" x14ac:dyDescent="0.15">
      <c r="A103" s="190"/>
      <c r="B103" s="191"/>
      <c r="C103" s="191"/>
      <c r="D103" s="191"/>
      <c r="E103" s="191"/>
      <c r="F103" s="192"/>
      <c r="G103" s="429"/>
      <c r="H103" s="284"/>
      <c r="I103" s="284"/>
      <c r="J103" s="284"/>
      <c r="K103" s="289"/>
      <c r="L103" s="430"/>
      <c r="M103" s="286"/>
      <c r="N103" s="286"/>
      <c r="O103" s="286"/>
      <c r="P103" s="286"/>
      <c r="Q103" s="286"/>
      <c r="R103" s="286"/>
      <c r="S103" s="286"/>
      <c r="T103" s="286"/>
      <c r="U103" s="286"/>
      <c r="V103" s="286"/>
      <c r="W103" s="286"/>
      <c r="X103" s="431"/>
      <c r="Y103" s="432"/>
      <c r="Z103" s="433"/>
      <c r="AA103" s="433"/>
      <c r="AB103" s="433"/>
      <c r="AC103" s="429"/>
      <c r="AD103" s="284"/>
      <c r="AE103" s="284"/>
      <c r="AF103" s="284"/>
      <c r="AG103" s="289"/>
      <c r="AH103" s="430"/>
      <c r="AI103" s="286"/>
      <c r="AJ103" s="286"/>
      <c r="AK103" s="286"/>
      <c r="AL103" s="286"/>
      <c r="AM103" s="286"/>
      <c r="AN103" s="286"/>
      <c r="AO103" s="286"/>
      <c r="AP103" s="286"/>
      <c r="AQ103" s="286"/>
      <c r="AR103" s="286"/>
      <c r="AS103" s="286"/>
      <c r="AT103" s="431"/>
      <c r="AU103" s="432"/>
      <c r="AV103" s="433"/>
      <c r="AW103" s="433"/>
      <c r="AX103" s="435"/>
    </row>
    <row r="104" spans="1:50" ht="24.75" customHeight="1" x14ac:dyDescent="0.15">
      <c r="A104" s="190"/>
      <c r="B104" s="191"/>
      <c r="C104" s="191"/>
      <c r="D104" s="191"/>
      <c r="E104" s="191"/>
      <c r="F104" s="192"/>
      <c r="G104" s="446"/>
      <c r="H104" s="320"/>
      <c r="I104" s="320"/>
      <c r="J104" s="320"/>
      <c r="K104" s="321"/>
      <c r="L104" s="447"/>
      <c r="M104" s="448"/>
      <c r="N104" s="448"/>
      <c r="O104" s="448"/>
      <c r="P104" s="448"/>
      <c r="Q104" s="448"/>
      <c r="R104" s="448"/>
      <c r="S104" s="448"/>
      <c r="T104" s="448"/>
      <c r="U104" s="448"/>
      <c r="V104" s="448"/>
      <c r="W104" s="448"/>
      <c r="X104" s="449"/>
      <c r="Y104" s="450"/>
      <c r="Z104" s="451"/>
      <c r="AA104" s="451"/>
      <c r="AB104" s="451"/>
      <c r="AC104" s="446"/>
      <c r="AD104" s="320"/>
      <c r="AE104" s="320"/>
      <c r="AF104" s="320"/>
      <c r="AG104" s="321"/>
      <c r="AH104" s="447"/>
      <c r="AI104" s="448"/>
      <c r="AJ104" s="448"/>
      <c r="AK104" s="448"/>
      <c r="AL104" s="448"/>
      <c r="AM104" s="448"/>
      <c r="AN104" s="448"/>
      <c r="AO104" s="448"/>
      <c r="AP104" s="448"/>
      <c r="AQ104" s="448"/>
      <c r="AR104" s="448"/>
      <c r="AS104" s="448"/>
      <c r="AT104" s="449"/>
      <c r="AU104" s="450"/>
      <c r="AV104" s="451"/>
      <c r="AW104" s="451"/>
      <c r="AX104" s="452"/>
    </row>
    <row r="105" spans="1:50" ht="24.75" customHeight="1" x14ac:dyDescent="0.15">
      <c r="A105" s="190"/>
      <c r="B105" s="191"/>
      <c r="C105" s="191"/>
      <c r="D105" s="191"/>
      <c r="E105" s="191"/>
      <c r="F105" s="192"/>
      <c r="G105" s="440" t="s">
        <v>40</v>
      </c>
      <c r="H105" s="73"/>
      <c r="I105" s="73"/>
      <c r="J105" s="73"/>
      <c r="K105" s="73"/>
      <c r="L105" s="441"/>
      <c r="M105" s="138"/>
      <c r="N105" s="138"/>
      <c r="O105" s="138"/>
      <c r="P105" s="138"/>
      <c r="Q105" s="138"/>
      <c r="R105" s="138"/>
      <c r="S105" s="138"/>
      <c r="T105" s="138"/>
      <c r="U105" s="138"/>
      <c r="V105" s="138"/>
      <c r="W105" s="138"/>
      <c r="X105" s="139"/>
      <c r="Y105" s="442">
        <f>SUM(Y97:AB104)</f>
        <v>0.61148800000000003</v>
      </c>
      <c r="Z105" s="443"/>
      <c r="AA105" s="443"/>
      <c r="AB105" s="444"/>
      <c r="AC105" s="440" t="s">
        <v>40</v>
      </c>
      <c r="AD105" s="73"/>
      <c r="AE105" s="73"/>
      <c r="AF105" s="73"/>
      <c r="AG105" s="73"/>
      <c r="AH105" s="441"/>
      <c r="AI105" s="138"/>
      <c r="AJ105" s="138"/>
      <c r="AK105" s="138"/>
      <c r="AL105" s="138"/>
      <c r="AM105" s="138"/>
      <c r="AN105" s="138"/>
      <c r="AO105" s="138"/>
      <c r="AP105" s="138"/>
      <c r="AQ105" s="138"/>
      <c r="AR105" s="138"/>
      <c r="AS105" s="138"/>
      <c r="AT105" s="139"/>
      <c r="AU105" s="442">
        <f>SUM(AU97:AX104)</f>
        <v>10.106548</v>
      </c>
      <c r="AV105" s="443"/>
      <c r="AW105" s="443"/>
      <c r="AX105" s="445"/>
    </row>
    <row r="106" spans="1:50" ht="30" customHeight="1" x14ac:dyDescent="0.15">
      <c r="A106" s="190"/>
      <c r="B106" s="191"/>
      <c r="C106" s="191"/>
      <c r="D106" s="191"/>
      <c r="E106" s="191"/>
      <c r="F106" s="192"/>
      <c r="G106" s="436" t="s">
        <v>135</v>
      </c>
      <c r="H106" s="437"/>
      <c r="I106" s="437"/>
      <c r="J106" s="437"/>
      <c r="K106" s="437"/>
      <c r="L106" s="437"/>
      <c r="M106" s="437"/>
      <c r="N106" s="437"/>
      <c r="O106" s="437"/>
      <c r="P106" s="437"/>
      <c r="Q106" s="437"/>
      <c r="R106" s="437"/>
      <c r="S106" s="437"/>
      <c r="T106" s="437"/>
      <c r="U106" s="437"/>
      <c r="V106" s="437"/>
      <c r="W106" s="437"/>
      <c r="X106" s="437"/>
      <c r="Y106" s="437"/>
      <c r="Z106" s="437"/>
      <c r="AA106" s="437"/>
      <c r="AB106" s="438"/>
      <c r="AC106" s="436" t="s">
        <v>136</v>
      </c>
      <c r="AD106" s="437"/>
      <c r="AE106" s="437"/>
      <c r="AF106" s="437"/>
      <c r="AG106" s="437"/>
      <c r="AH106" s="437"/>
      <c r="AI106" s="437"/>
      <c r="AJ106" s="437"/>
      <c r="AK106" s="437"/>
      <c r="AL106" s="437"/>
      <c r="AM106" s="437"/>
      <c r="AN106" s="437"/>
      <c r="AO106" s="437"/>
      <c r="AP106" s="437"/>
      <c r="AQ106" s="437"/>
      <c r="AR106" s="437"/>
      <c r="AS106" s="437"/>
      <c r="AT106" s="437"/>
      <c r="AU106" s="437"/>
      <c r="AV106" s="437"/>
      <c r="AW106" s="437"/>
      <c r="AX106" s="439"/>
    </row>
    <row r="107" spans="1:50" ht="25.5" customHeight="1" x14ac:dyDescent="0.15">
      <c r="A107" s="190"/>
      <c r="B107" s="191"/>
      <c r="C107" s="191"/>
      <c r="D107" s="191"/>
      <c r="E107" s="191"/>
      <c r="F107" s="192"/>
      <c r="G107" s="386" t="s">
        <v>73</v>
      </c>
      <c r="H107" s="326"/>
      <c r="I107" s="326"/>
      <c r="J107" s="326"/>
      <c r="K107" s="326"/>
      <c r="L107" s="215" t="s">
        <v>129</v>
      </c>
      <c r="M107" s="73"/>
      <c r="N107" s="73"/>
      <c r="O107" s="73"/>
      <c r="P107" s="73"/>
      <c r="Q107" s="73"/>
      <c r="R107" s="73"/>
      <c r="S107" s="73"/>
      <c r="T107" s="73"/>
      <c r="U107" s="73"/>
      <c r="V107" s="73"/>
      <c r="W107" s="73"/>
      <c r="X107" s="74"/>
      <c r="Y107" s="397" t="s">
        <v>130</v>
      </c>
      <c r="Z107" s="398"/>
      <c r="AA107" s="398"/>
      <c r="AB107" s="428"/>
      <c r="AC107" s="386" t="s">
        <v>73</v>
      </c>
      <c r="AD107" s="326"/>
      <c r="AE107" s="326"/>
      <c r="AF107" s="326"/>
      <c r="AG107" s="326"/>
      <c r="AH107" s="215" t="s">
        <v>129</v>
      </c>
      <c r="AI107" s="73"/>
      <c r="AJ107" s="73"/>
      <c r="AK107" s="73"/>
      <c r="AL107" s="73"/>
      <c r="AM107" s="73"/>
      <c r="AN107" s="73"/>
      <c r="AO107" s="73"/>
      <c r="AP107" s="73"/>
      <c r="AQ107" s="73"/>
      <c r="AR107" s="73"/>
      <c r="AS107" s="73"/>
      <c r="AT107" s="74"/>
      <c r="AU107" s="397" t="s">
        <v>130</v>
      </c>
      <c r="AV107" s="398"/>
      <c r="AW107" s="398"/>
      <c r="AX107" s="399"/>
    </row>
    <row r="108" spans="1:50" ht="24.75" customHeight="1" x14ac:dyDescent="0.15">
      <c r="A108" s="190"/>
      <c r="B108" s="191"/>
      <c r="C108" s="191"/>
      <c r="D108" s="191"/>
      <c r="E108" s="191"/>
      <c r="F108" s="192"/>
      <c r="G108" s="400" t="s">
        <v>137</v>
      </c>
      <c r="H108" s="297"/>
      <c r="I108" s="297"/>
      <c r="J108" s="297"/>
      <c r="K108" s="298"/>
      <c r="L108" s="401" t="s">
        <v>138</v>
      </c>
      <c r="M108" s="402"/>
      <c r="N108" s="402"/>
      <c r="O108" s="402"/>
      <c r="P108" s="402"/>
      <c r="Q108" s="402"/>
      <c r="R108" s="402"/>
      <c r="S108" s="402"/>
      <c r="T108" s="402"/>
      <c r="U108" s="402"/>
      <c r="V108" s="402"/>
      <c r="W108" s="402"/>
      <c r="X108" s="403"/>
      <c r="Y108" s="404">
        <v>1.528294</v>
      </c>
      <c r="Z108" s="405"/>
      <c r="AA108" s="405"/>
      <c r="AB108" s="406"/>
      <c r="AC108" s="400"/>
      <c r="AD108" s="297"/>
      <c r="AE108" s="297"/>
      <c r="AF108" s="297"/>
      <c r="AG108" s="298"/>
      <c r="AH108" s="401"/>
      <c r="AI108" s="402"/>
      <c r="AJ108" s="402"/>
      <c r="AK108" s="402"/>
      <c r="AL108" s="402"/>
      <c r="AM108" s="402"/>
      <c r="AN108" s="402"/>
      <c r="AO108" s="402"/>
      <c r="AP108" s="402"/>
      <c r="AQ108" s="402"/>
      <c r="AR108" s="402"/>
      <c r="AS108" s="402"/>
      <c r="AT108" s="403"/>
      <c r="AU108" s="453"/>
      <c r="AV108" s="454"/>
      <c r="AW108" s="454"/>
      <c r="AX108" s="455"/>
    </row>
    <row r="109" spans="1:50" ht="24.75" customHeight="1" x14ac:dyDescent="0.15">
      <c r="A109" s="190"/>
      <c r="B109" s="191"/>
      <c r="C109" s="191"/>
      <c r="D109" s="191"/>
      <c r="E109" s="191"/>
      <c r="F109" s="192"/>
      <c r="G109" s="429"/>
      <c r="H109" s="284"/>
      <c r="I109" s="284"/>
      <c r="J109" s="284"/>
      <c r="K109" s="289"/>
      <c r="L109" s="430"/>
      <c r="M109" s="286"/>
      <c r="N109" s="286"/>
      <c r="O109" s="286"/>
      <c r="P109" s="286"/>
      <c r="Q109" s="286"/>
      <c r="R109" s="286"/>
      <c r="S109" s="286"/>
      <c r="T109" s="286"/>
      <c r="U109" s="286"/>
      <c r="V109" s="286"/>
      <c r="W109" s="286"/>
      <c r="X109" s="431"/>
      <c r="Y109" s="432"/>
      <c r="Z109" s="433"/>
      <c r="AA109" s="433"/>
      <c r="AB109" s="434"/>
      <c r="AC109" s="429"/>
      <c r="AD109" s="284"/>
      <c r="AE109" s="284"/>
      <c r="AF109" s="284"/>
      <c r="AG109" s="289"/>
      <c r="AH109" s="430"/>
      <c r="AI109" s="286"/>
      <c r="AJ109" s="286"/>
      <c r="AK109" s="286"/>
      <c r="AL109" s="286"/>
      <c r="AM109" s="286"/>
      <c r="AN109" s="286"/>
      <c r="AO109" s="286"/>
      <c r="AP109" s="286"/>
      <c r="AQ109" s="286"/>
      <c r="AR109" s="286"/>
      <c r="AS109" s="286"/>
      <c r="AT109" s="431"/>
      <c r="AU109" s="432"/>
      <c r="AV109" s="433"/>
      <c r="AW109" s="433"/>
      <c r="AX109" s="435"/>
    </row>
    <row r="110" spans="1:50" ht="24.75" customHeight="1" x14ac:dyDescent="0.15">
      <c r="A110" s="190"/>
      <c r="B110" s="191"/>
      <c r="C110" s="191"/>
      <c r="D110" s="191"/>
      <c r="E110" s="191"/>
      <c r="F110" s="192"/>
      <c r="G110" s="429"/>
      <c r="H110" s="284"/>
      <c r="I110" s="284"/>
      <c r="J110" s="284"/>
      <c r="K110" s="289"/>
      <c r="L110" s="430"/>
      <c r="M110" s="286"/>
      <c r="N110" s="286"/>
      <c r="O110" s="286"/>
      <c r="P110" s="286"/>
      <c r="Q110" s="286"/>
      <c r="R110" s="286"/>
      <c r="S110" s="286"/>
      <c r="T110" s="286"/>
      <c r="U110" s="286"/>
      <c r="V110" s="286"/>
      <c r="W110" s="286"/>
      <c r="X110" s="431"/>
      <c r="Y110" s="432"/>
      <c r="Z110" s="433"/>
      <c r="AA110" s="433"/>
      <c r="AB110" s="434"/>
      <c r="AC110" s="429"/>
      <c r="AD110" s="284"/>
      <c r="AE110" s="284"/>
      <c r="AF110" s="284"/>
      <c r="AG110" s="289"/>
      <c r="AH110" s="430"/>
      <c r="AI110" s="286"/>
      <c r="AJ110" s="286"/>
      <c r="AK110" s="286"/>
      <c r="AL110" s="286"/>
      <c r="AM110" s="286"/>
      <c r="AN110" s="286"/>
      <c r="AO110" s="286"/>
      <c r="AP110" s="286"/>
      <c r="AQ110" s="286"/>
      <c r="AR110" s="286"/>
      <c r="AS110" s="286"/>
      <c r="AT110" s="431"/>
      <c r="AU110" s="432"/>
      <c r="AV110" s="433"/>
      <c r="AW110" s="433"/>
      <c r="AX110" s="435"/>
    </row>
    <row r="111" spans="1:50" ht="24.75" customHeight="1" x14ac:dyDescent="0.15">
      <c r="A111" s="190"/>
      <c r="B111" s="191"/>
      <c r="C111" s="191"/>
      <c r="D111" s="191"/>
      <c r="E111" s="191"/>
      <c r="F111" s="192"/>
      <c r="G111" s="429"/>
      <c r="H111" s="284"/>
      <c r="I111" s="284"/>
      <c r="J111" s="284"/>
      <c r="K111" s="289"/>
      <c r="L111" s="430"/>
      <c r="M111" s="286"/>
      <c r="N111" s="286"/>
      <c r="O111" s="286"/>
      <c r="P111" s="286"/>
      <c r="Q111" s="286"/>
      <c r="R111" s="286"/>
      <c r="S111" s="286"/>
      <c r="T111" s="286"/>
      <c r="U111" s="286"/>
      <c r="V111" s="286"/>
      <c r="W111" s="286"/>
      <c r="X111" s="431"/>
      <c r="Y111" s="432"/>
      <c r="Z111" s="433"/>
      <c r="AA111" s="433"/>
      <c r="AB111" s="434"/>
      <c r="AC111" s="429"/>
      <c r="AD111" s="284"/>
      <c r="AE111" s="284"/>
      <c r="AF111" s="284"/>
      <c r="AG111" s="289"/>
      <c r="AH111" s="430"/>
      <c r="AI111" s="286"/>
      <c r="AJ111" s="286"/>
      <c r="AK111" s="286"/>
      <c r="AL111" s="286"/>
      <c r="AM111" s="286"/>
      <c r="AN111" s="286"/>
      <c r="AO111" s="286"/>
      <c r="AP111" s="286"/>
      <c r="AQ111" s="286"/>
      <c r="AR111" s="286"/>
      <c r="AS111" s="286"/>
      <c r="AT111" s="431"/>
      <c r="AU111" s="432"/>
      <c r="AV111" s="433"/>
      <c r="AW111" s="433"/>
      <c r="AX111" s="435"/>
    </row>
    <row r="112" spans="1:50" ht="24.75" customHeight="1" x14ac:dyDescent="0.15">
      <c r="A112" s="190"/>
      <c r="B112" s="191"/>
      <c r="C112" s="191"/>
      <c r="D112" s="191"/>
      <c r="E112" s="191"/>
      <c r="F112" s="192"/>
      <c r="G112" s="429"/>
      <c r="H112" s="284"/>
      <c r="I112" s="284"/>
      <c r="J112" s="284"/>
      <c r="K112" s="289"/>
      <c r="L112" s="430"/>
      <c r="M112" s="286"/>
      <c r="N112" s="286"/>
      <c r="O112" s="286"/>
      <c r="P112" s="286"/>
      <c r="Q112" s="286"/>
      <c r="R112" s="286"/>
      <c r="S112" s="286"/>
      <c r="T112" s="286"/>
      <c r="U112" s="286"/>
      <c r="V112" s="286"/>
      <c r="W112" s="286"/>
      <c r="X112" s="431"/>
      <c r="Y112" s="432"/>
      <c r="Z112" s="433"/>
      <c r="AA112" s="433"/>
      <c r="AB112" s="433"/>
      <c r="AC112" s="429"/>
      <c r="AD112" s="284"/>
      <c r="AE112" s="284"/>
      <c r="AF112" s="284"/>
      <c r="AG112" s="289"/>
      <c r="AH112" s="430"/>
      <c r="AI112" s="286"/>
      <c r="AJ112" s="286"/>
      <c r="AK112" s="286"/>
      <c r="AL112" s="286"/>
      <c r="AM112" s="286"/>
      <c r="AN112" s="286"/>
      <c r="AO112" s="286"/>
      <c r="AP112" s="286"/>
      <c r="AQ112" s="286"/>
      <c r="AR112" s="286"/>
      <c r="AS112" s="286"/>
      <c r="AT112" s="431"/>
      <c r="AU112" s="432"/>
      <c r="AV112" s="433"/>
      <c r="AW112" s="433"/>
      <c r="AX112" s="435"/>
    </row>
    <row r="113" spans="1:50" ht="24.75" customHeight="1" x14ac:dyDescent="0.15">
      <c r="A113" s="190"/>
      <c r="B113" s="191"/>
      <c r="C113" s="191"/>
      <c r="D113" s="191"/>
      <c r="E113" s="191"/>
      <c r="F113" s="192"/>
      <c r="G113" s="429"/>
      <c r="H113" s="284"/>
      <c r="I113" s="284"/>
      <c r="J113" s="284"/>
      <c r="K113" s="289"/>
      <c r="L113" s="430"/>
      <c r="M113" s="286"/>
      <c r="N113" s="286"/>
      <c r="O113" s="286"/>
      <c r="P113" s="286"/>
      <c r="Q113" s="286"/>
      <c r="R113" s="286"/>
      <c r="S113" s="286"/>
      <c r="T113" s="286"/>
      <c r="U113" s="286"/>
      <c r="V113" s="286"/>
      <c r="W113" s="286"/>
      <c r="X113" s="431"/>
      <c r="Y113" s="432"/>
      <c r="Z113" s="433"/>
      <c r="AA113" s="433"/>
      <c r="AB113" s="433"/>
      <c r="AC113" s="429"/>
      <c r="AD113" s="284"/>
      <c r="AE113" s="284"/>
      <c r="AF113" s="284"/>
      <c r="AG113" s="289"/>
      <c r="AH113" s="430"/>
      <c r="AI113" s="286"/>
      <c r="AJ113" s="286"/>
      <c r="AK113" s="286"/>
      <c r="AL113" s="286"/>
      <c r="AM113" s="286"/>
      <c r="AN113" s="286"/>
      <c r="AO113" s="286"/>
      <c r="AP113" s="286"/>
      <c r="AQ113" s="286"/>
      <c r="AR113" s="286"/>
      <c r="AS113" s="286"/>
      <c r="AT113" s="431"/>
      <c r="AU113" s="432"/>
      <c r="AV113" s="433"/>
      <c r="AW113" s="433"/>
      <c r="AX113" s="435"/>
    </row>
    <row r="114" spans="1:50" ht="24.75" customHeight="1" x14ac:dyDescent="0.15">
      <c r="A114" s="190"/>
      <c r="B114" s="191"/>
      <c r="C114" s="191"/>
      <c r="D114" s="191"/>
      <c r="E114" s="191"/>
      <c r="F114" s="192"/>
      <c r="G114" s="429"/>
      <c r="H114" s="284"/>
      <c r="I114" s="284"/>
      <c r="J114" s="284"/>
      <c r="K114" s="289"/>
      <c r="L114" s="430"/>
      <c r="M114" s="286"/>
      <c r="N114" s="286"/>
      <c r="O114" s="286"/>
      <c r="P114" s="286"/>
      <c r="Q114" s="286"/>
      <c r="R114" s="286"/>
      <c r="S114" s="286"/>
      <c r="T114" s="286"/>
      <c r="U114" s="286"/>
      <c r="V114" s="286"/>
      <c r="W114" s="286"/>
      <c r="X114" s="431"/>
      <c r="Y114" s="432"/>
      <c r="Z114" s="433"/>
      <c r="AA114" s="433"/>
      <c r="AB114" s="433"/>
      <c r="AC114" s="429"/>
      <c r="AD114" s="284"/>
      <c r="AE114" s="284"/>
      <c r="AF114" s="284"/>
      <c r="AG114" s="289"/>
      <c r="AH114" s="430"/>
      <c r="AI114" s="286"/>
      <c r="AJ114" s="286"/>
      <c r="AK114" s="286"/>
      <c r="AL114" s="286"/>
      <c r="AM114" s="286"/>
      <c r="AN114" s="286"/>
      <c r="AO114" s="286"/>
      <c r="AP114" s="286"/>
      <c r="AQ114" s="286"/>
      <c r="AR114" s="286"/>
      <c r="AS114" s="286"/>
      <c r="AT114" s="431"/>
      <c r="AU114" s="432"/>
      <c r="AV114" s="433"/>
      <c r="AW114" s="433"/>
      <c r="AX114" s="435"/>
    </row>
    <row r="115" spans="1:50" ht="24.75" customHeight="1" x14ac:dyDescent="0.15">
      <c r="A115" s="190"/>
      <c r="B115" s="191"/>
      <c r="C115" s="191"/>
      <c r="D115" s="191"/>
      <c r="E115" s="191"/>
      <c r="F115" s="192"/>
      <c r="G115" s="446"/>
      <c r="H115" s="320"/>
      <c r="I115" s="320"/>
      <c r="J115" s="320"/>
      <c r="K115" s="321"/>
      <c r="L115" s="447"/>
      <c r="M115" s="448"/>
      <c r="N115" s="448"/>
      <c r="O115" s="448"/>
      <c r="P115" s="448"/>
      <c r="Q115" s="448"/>
      <c r="R115" s="448"/>
      <c r="S115" s="448"/>
      <c r="T115" s="448"/>
      <c r="U115" s="448"/>
      <c r="V115" s="448"/>
      <c r="W115" s="448"/>
      <c r="X115" s="449"/>
      <c r="Y115" s="450"/>
      <c r="Z115" s="451"/>
      <c r="AA115" s="451"/>
      <c r="AB115" s="451"/>
      <c r="AC115" s="446"/>
      <c r="AD115" s="320"/>
      <c r="AE115" s="320"/>
      <c r="AF115" s="320"/>
      <c r="AG115" s="321"/>
      <c r="AH115" s="447"/>
      <c r="AI115" s="448"/>
      <c r="AJ115" s="448"/>
      <c r="AK115" s="448"/>
      <c r="AL115" s="448"/>
      <c r="AM115" s="448"/>
      <c r="AN115" s="448"/>
      <c r="AO115" s="448"/>
      <c r="AP115" s="448"/>
      <c r="AQ115" s="448"/>
      <c r="AR115" s="448"/>
      <c r="AS115" s="448"/>
      <c r="AT115" s="449"/>
      <c r="AU115" s="450"/>
      <c r="AV115" s="451"/>
      <c r="AW115" s="451"/>
      <c r="AX115" s="452"/>
    </row>
    <row r="116" spans="1:50" ht="24.75" customHeight="1" x14ac:dyDescent="0.15">
      <c r="A116" s="190"/>
      <c r="B116" s="191"/>
      <c r="C116" s="191"/>
      <c r="D116" s="191"/>
      <c r="E116" s="191"/>
      <c r="F116" s="192"/>
      <c r="G116" s="440" t="s">
        <v>40</v>
      </c>
      <c r="H116" s="73"/>
      <c r="I116" s="73"/>
      <c r="J116" s="73"/>
      <c r="K116" s="73"/>
      <c r="L116" s="441"/>
      <c r="M116" s="138"/>
      <c r="N116" s="138"/>
      <c r="O116" s="138"/>
      <c r="P116" s="138"/>
      <c r="Q116" s="138"/>
      <c r="R116" s="138"/>
      <c r="S116" s="138"/>
      <c r="T116" s="138"/>
      <c r="U116" s="138"/>
      <c r="V116" s="138"/>
      <c r="W116" s="138"/>
      <c r="X116" s="139"/>
      <c r="Y116" s="442">
        <f>SUM(Y108:AB115)</f>
        <v>1.528294</v>
      </c>
      <c r="Z116" s="443"/>
      <c r="AA116" s="443"/>
      <c r="AB116" s="444"/>
      <c r="AC116" s="440" t="s">
        <v>40</v>
      </c>
      <c r="AD116" s="73"/>
      <c r="AE116" s="73"/>
      <c r="AF116" s="73"/>
      <c r="AG116" s="73"/>
      <c r="AH116" s="441"/>
      <c r="AI116" s="138"/>
      <c r="AJ116" s="138"/>
      <c r="AK116" s="138"/>
      <c r="AL116" s="138"/>
      <c r="AM116" s="138"/>
      <c r="AN116" s="138"/>
      <c r="AO116" s="138"/>
      <c r="AP116" s="138"/>
      <c r="AQ116" s="138"/>
      <c r="AR116" s="138"/>
      <c r="AS116" s="138"/>
      <c r="AT116" s="139"/>
      <c r="AU116" s="456">
        <f>SUM(AU108:AX115)</f>
        <v>0</v>
      </c>
      <c r="AV116" s="457"/>
      <c r="AW116" s="457"/>
      <c r="AX116" s="458"/>
    </row>
    <row r="117" spans="1:50" ht="30" customHeight="1" x14ac:dyDescent="0.15">
      <c r="A117" s="190"/>
      <c r="B117" s="191"/>
      <c r="C117" s="191"/>
      <c r="D117" s="191"/>
      <c r="E117" s="191"/>
      <c r="F117" s="192"/>
      <c r="G117" s="436" t="s">
        <v>139</v>
      </c>
      <c r="H117" s="437"/>
      <c r="I117" s="437"/>
      <c r="J117" s="437"/>
      <c r="K117" s="437"/>
      <c r="L117" s="437"/>
      <c r="M117" s="437"/>
      <c r="N117" s="437"/>
      <c r="O117" s="437"/>
      <c r="P117" s="437"/>
      <c r="Q117" s="437"/>
      <c r="R117" s="437"/>
      <c r="S117" s="437"/>
      <c r="T117" s="437"/>
      <c r="U117" s="437"/>
      <c r="V117" s="437"/>
      <c r="W117" s="437"/>
      <c r="X117" s="437"/>
      <c r="Y117" s="437"/>
      <c r="Z117" s="437"/>
      <c r="AA117" s="437"/>
      <c r="AB117" s="438"/>
      <c r="AC117" s="436" t="s">
        <v>140</v>
      </c>
      <c r="AD117" s="437"/>
      <c r="AE117" s="437"/>
      <c r="AF117" s="437"/>
      <c r="AG117" s="437"/>
      <c r="AH117" s="437"/>
      <c r="AI117" s="437"/>
      <c r="AJ117" s="437"/>
      <c r="AK117" s="437"/>
      <c r="AL117" s="437"/>
      <c r="AM117" s="437"/>
      <c r="AN117" s="437"/>
      <c r="AO117" s="437"/>
      <c r="AP117" s="437"/>
      <c r="AQ117" s="437"/>
      <c r="AR117" s="437"/>
      <c r="AS117" s="437"/>
      <c r="AT117" s="437"/>
      <c r="AU117" s="437"/>
      <c r="AV117" s="437"/>
      <c r="AW117" s="437"/>
      <c r="AX117" s="439"/>
    </row>
    <row r="118" spans="1:50" ht="24.75" customHeight="1" x14ac:dyDescent="0.15">
      <c r="A118" s="190"/>
      <c r="B118" s="191"/>
      <c r="C118" s="191"/>
      <c r="D118" s="191"/>
      <c r="E118" s="191"/>
      <c r="F118" s="192"/>
      <c r="G118" s="386" t="s">
        <v>73</v>
      </c>
      <c r="H118" s="326"/>
      <c r="I118" s="326"/>
      <c r="J118" s="326"/>
      <c r="K118" s="326"/>
      <c r="L118" s="215" t="s">
        <v>129</v>
      </c>
      <c r="M118" s="73"/>
      <c r="N118" s="73"/>
      <c r="O118" s="73"/>
      <c r="P118" s="73"/>
      <c r="Q118" s="73"/>
      <c r="R118" s="73"/>
      <c r="S118" s="73"/>
      <c r="T118" s="73"/>
      <c r="U118" s="73"/>
      <c r="V118" s="73"/>
      <c r="W118" s="73"/>
      <c r="X118" s="74"/>
      <c r="Y118" s="397" t="s">
        <v>130</v>
      </c>
      <c r="Z118" s="398"/>
      <c r="AA118" s="398"/>
      <c r="AB118" s="428"/>
      <c r="AC118" s="386" t="s">
        <v>73</v>
      </c>
      <c r="AD118" s="326"/>
      <c r="AE118" s="326"/>
      <c r="AF118" s="326"/>
      <c r="AG118" s="326"/>
      <c r="AH118" s="215" t="s">
        <v>129</v>
      </c>
      <c r="AI118" s="73"/>
      <c r="AJ118" s="73"/>
      <c r="AK118" s="73"/>
      <c r="AL118" s="73"/>
      <c r="AM118" s="73"/>
      <c r="AN118" s="73"/>
      <c r="AO118" s="73"/>
      <c r="AP118" s="73"/>
      <c r="AQ118" s="73"/>
      <c r="AR118" s="73"/>
      <c r="AS118" s="73"/>
      <c r="AT118" s="74"/>
      <c r="AU118" s="397" t="s">
        <v>130</v>
      </c>
      <c r="AV118" s="398"/>
      <c r="AW118" s="398"/>
      <c r="AX118" s="399"/>
    </row>
    <row r="119" spans="1:50" ht="24.75" customHeight="1" x14ac:dyDescent="0.15">
      <c r="A119" s="190"/>
      <c r="B119" s="191"/>
      <c r="C119" s="191"/>
      <c r="D119" s="191"/>
      <c r="E119" s="191"/>
      <c r="F119" s="192"/>
      <c r="G119" s="400" t="s">
        <v>141</v>
      </c>
      <c r="H119" s="297"/>
      <c r="I119" s="297"/>
      <c r="J119" s="297"/>
      <c r="K119" s="298"/>
      <c r="L119" s="401" t="s">
        <v>142</v>
      </c>
      <c r="M119" s="402"/>
      <c r="N119" s="402"/>
      <c r="O119" s="402"/>
      <c r="P119" s="402"/>
      <c r="Q119" s="402"/>
      <c r="R119" s="402"/>
      <c r="S119" s="402"/>
      <c r="T119" s="402"/>
      <c r="U119" s="402"/>
      <c r="V119" s="402"/>
      <c r="W119" s="402"/>
      <c r="X119" s="403"/>
      <c r="Y119" s="404">
        <v>18.861968000000001</v>
      </c>
      <c r="Z119" s="405"/>
      <c r="AA119" s="405"/>
      <c r="AB119" s="406"/>
      <c r="AC119" s="400"/>
      <c r="AD119" s="297"/>
      <c r="AE119" s="297"/>
      <c r="AF119" s="297"/>
      <c r="AG119" s="298"/>
      <c r="AH119" s="401"/>
      <c r="AI119" s="402"/>
      <c r="AJ119" s="402"/>
      <c r="AK119" s="402"/>
      <c r="AL119" s="402"/>
      <c r="AM119" s="402"/>
      <c r="AN119" s="402"/>
      <c r="AO119" s="402"/>
      <c r="AP119" s="402"/>
      <c r="AQ119" s="402"/>
      <c r="AR119" s="402"/>
      <c r="AS119" s="402"/>
      <c r="AT119" s="403"/>
      <c r="AU119" s="453"/>
      <c r="AV119" s="454"/>
      <c r="AW119" s="454"/>
      <c r="AX119" s="455"/>
    </row>
    <row r="120" spans="1:50" ht="24.75" customHeight="1" x14ac:dyDescent="0.15">
      <c r="A120" s="190"/>
      <c r="B120" s="191"/>
      <c r="C120" s="191"/>
      <c r="D120" s="191"/>
      <c r="E120" s="191"/>
      <c r="F120" s="192"/>
      <c r="G120" s="429"/>
      <c r="H120" s="284"/>
      <c r="I120" s="284"/>
      <c r="J120" s="284"/>
      <c r="K120" s="289"/>
      <c r="L120" s="430"/>
      <c r="M120" s="286"/>
      <c r="N120" s="286"/>
      <c r="O120" s="286"/>
      <c r="P120" s="286"/>
      <c r="Q120" s="286"/>
      <c r="R120" s="286"/>
      <c r="S120" s="286"/>
      <c r="T120" s="286"/>
      <c r="U120" s="286"/>
      <c r="V120" s="286"/>
      <c r="W120" s="286"/>
      <c r="X120" s="431"/>
      <c r="Y120" s="432"/>
      <c r="Z120" s="433"/>
      <c r="AA120" s="433"/>
      <c r="AB120" s="434"/>
      <c r="AC120" s="429"/>
      <c r="AD120" s="284"/>
      <c r="AE120" s="284"/>
      <c r="AF120" s="284"/>
      <c r="AG120" s="289"/>
      <c r="AH120" s="430"/>
      <c r="AI120" s="286"/>
      <c r="AJ120" s="286"/>
      <c r="AK120" s="286"/>
      <c r="AL120" s="286"/>
      <c r="AM120" s="286"/>
      <c r="AN120" s="286"/>
      <c r="AO120" s="286"/>
      <c r="AP120" s="286"/>
      <c r="AQ120" s="286"/>
      <c r="AR120" s="286"/>
      <c r="AS120" s="286"/>
      <c r="AT120" s="431"/>
      <c r="AU120" s="432"/>
      <c r="AV120" s="433"/>
      <c r="AW120" s="433"/>
      <c r="AX120" s="435"/>
    </row>
    <row r="121" spans="1:50" ht="24.75" customHeight="1" x14ac:dyDescent="0.15">
      <c r="A121" s="190"/>
      <c r="B121" s="191"/>
      <c r="C121" s="191"/>
      <c r="D121" s="191"/>
      <c r="E121" s="191"/>
      <c r="F121" s="192"/>
      <c r="G121" s="429"/>
      <c r="H121" s="284"/>
      <c r="I121" s="284"/>
      <c r="J121" s="284"/>
      <c r="K121" s="289"/>
      <c r="L121" s="430"/>
      <c r="M121" s="286"/>
      <c r="N121" s="286"/>
      <c r="O121" s="286"/>
      <c r="P121" s="286"/>
      <c r="Q121" s="286"/>
      <c r="R121" s="286"/>
      <c r="S121" s="286"/>
      <c r="T121" s="286"/>
      <c r="U121" s="286"/>
      <c r="V121" s="286"/>
      <c r="W121" s="286"/>
      <c r="X121" s="431"/>
      <c r="Y121" s="432"/>
      <c r="Z121" s="433"/>
      <c r="AA121" s="433"/>
      <c r="AB121" s="434"/>
      <c r="AC121" s="429"/>
      <c r="AD121" s="284"/>
      <c r="AE121" s="284"/>
      <c r="AF121" s="284"/>
      <c r="AG121" s="289"/>
      <c r="AH121" s="430"/>
      <c r="AI121" s="286"/>
      <c r="AJ121" s="286"/>
      <c r="AK121" s="286"/>
      <c r="AL121" s="286"/>
      <c r="AM121" s="286"/>
      <c r="AN121" s="286"/>
      <c r="AO121" s="286"/>
      <c r="AP121" s="286"/>
      <c r="AQ121" s="286"/>
      <c r="AR121" s="286"/>
      <c r="AS121" s="286"/>
      <c r="AT121" s="431"/>
      <c r="AU121" s="432"/>
      <c r="AV121" s="433"/>
      <c r="AW121" s="433"/>
      <c r="AX121" s="435"/>
    </row>
    <row r="122" spans="1:50" ht="24.75" customHeight="1" x14ac:dyDescent="0.15">
      <c r="A122" s="190"/>
      <c r="B122" s="191"/>
      <c r="C122" s="191"/>
      <c r="D122" s="191"/>
      <c r="E122" s="191"/>
      <c r="F122" s="192"/>
      <c r="G122" s="429"/>
      <c r="H122" s="284"/>
      <c r="I122" s="284"/>
      <c r="J122" s="284"/>
      <c r="K122" s="289"/>
      <c r="L122" s="430"/>
      <c r="M122" s="286"/>
      <c r="N122" s="286"/>
      <c r="O122" s="286"/>
      <c r="P122" s="286"/>
      <c r="Q122" s="286"/>
      <c r="R122" s="286"/>
      <c r="S122" s="286"/>
      <c r="T122" s="286"/>
      <c r="U122" s="286"/>
      <c r="V122" s="286"/>
      <c r="W122" s="286"/>
      <c r="X122" s="431"/>
      <c r="Y122" s="432"/>
      <c r="Z122" s="433"/>
      <c r="AA122" s="433"/>
      <c r="AB122" s="434"/>
      <c r="AC122" s="429"/>
      <c r="AD122" s="284"/>
      <c r="AE122" s="284"/>
      <c r="AF122" s="284"/>
      <c r="AG122" s="289"/>
      <c r="AH122" s="430"/>
      <c r="AI122" s="286"/>
      <c r="AJ122" s="286"/>
      <c r="AK122" s="286"/>
      <c r="AL122" s="286"/>
      <c r="AM122" s="286"/>
      <c r="AN122" s="286"/>
      <c r="AO122" s="286"/>
      <c r="AP122" s="286"/>
      <c r="AQ122" s="286"/>
      <c r="AR122" s="286"/>
      <c r="AS122" s="286"/>
      <c r="AT122" s="431"/>
      <c r="AU122" s="432"/>
      <c r="AV122" s="433"/>
      <c r="AW122" s="433"/>
      <c r="AX122" s="435"/>
    </row>
    <row r="123" spans="1:50" ht="24.75" customHeight="1" x14ac:dyDescent="0.15">
      <c r="A123" s="190"/>
      <c r="B123" s="191"/>
      <c r="C123" s="191"/>
      <c r="D123" s="191"/>
      <c r="E123" s="191"/>
      <c r="F123" s="192"/>
      <c r="G123" s="429"/>
      <c r="H123" s="284"/>
      <c r="I123" s="284"/>
      <c r="J123" s="284"/>
      <c r="K123" s="289"/>
      <c r="L123" s="430"/>
      <c r="M123" s="286"/>
      <c r="N123" s="286"/>
      <c r="O123" s="286"/>
      <c r="P123" s="286"/>
      <c r="Q123" s="286"/>
      <c r="R123" s="286"/>
      <c r="S123" s="286"/>
      <c r="T123" s="286"/>
      <c r="U123" s="286"/>
      <c r="V123" s="286"/>
      <c r="W123" s="286"/>
      <c r="X123" s="431"/>
      <c r="Y123" s="432"/>
      <c r="Z123" s="433"/>
      <c r="AA123" s="433"/>
      <c r="AB123" s="433"/>
      <c r="AC123" s="429"/>
      <c r="AD123" s="284"/>
      <c r="AE123" s="284"/>
      <c r="AF123" s="284"/>
      <c r="AG123" s="289"/>
      <c r="AH123" s="430"/>
      <c r="AI123" s="286"/>
      <c r="AJ123" s="286"/>
      <c r="AK123" s="286"/>
      <c r="AL123" s="286"/>
      <c r="AM123" s="286"/>
      <c r="AN123" s="286"/>
      <c r="AO123" s="286"/>
      <c r="AP123" s="286"/>
      <c r="AQ123" s="286"/>
      <c r="AR123" s="286"/>
      <c r="AS123" s="286"/>
      <c r="AT123" s="431"/>
      <c r="AU123" s="432"/>
      <c r="AV123" s="433"/>
      <c r="AW123" s="433"/>
      <c r="AX123" s="435"/>
    </row>
    <row r="124" spans="1:50" ht="24.75" customHeight="1" x14ac:dyDescent="0.15">
      <c r="A124" s="190"/>
      <c r="B124" s="191"/>
      <c r="C124" s="191"/>
      <c r="D124" s="191"/>
      <c r="E124" s="191"/>
      <c r="F124" s="192"/>
      <c r="G124" s="429"/>
      <c r="H124" s="284"/>
      <c r="I124" s="284"/>
      <c r="J124" s="284"/>
      <c r="K124" s="289"/>
      <c r="L124" s="430"/>
      <c r="M124" s="286"/>
      <c r="N124" s="286"/>
      <c r="O124" s="286"/>
      <c r="P124" s="286"/>
      <c r="Q124" s="286"/>
      <c r="R124" s="286"/>
      <c r="S124" s="286"/>
      <c r="T124" s="286"/>
      <c r="U124" s="286"/>
      <c r="V124" s="286"/>
      <c r="W124" s="286"/>
      <c r="X124" s="431"/>
      <c r="Y124" s="432"/>
      <c r="Z124" s="433"/>
      <c r="AA124" s="433"/>
      <c r="AB124" s="433"/>
      <c r="AC124" s="429"/>
      <c r="AD124" s="284"/>
      <c r="AE124" s="284"/>
      <c r="AF124" s="284"/>
      <c r="AG124" s="289"/>
      <c r="AH124" s="430"/>
      <c r="AI124" s="286"/>
      <c r="AJ124" s="286"/>
      <c r="AK124" s="286"/>
      <c r="AL124" s="286"/>
      <c r="AM124" s="286"/>
      <c r="AN124" s="286"/>
      <c r="AO124" s="286"/>
      <c r="AP124" s="286"/>
      <c r="AQ124" s="286"/>
      <c r="AR124" s="286"/>
      <c r="AS124" s="286"/>
      <c r="AT124" s="431"/>
      <c r="AU124" s="432"/>
      <c r="AV124" s="433"/>
      <c r="AW124" s="433"/>
      <c r="AX124" s="435"/>
    </row>
    <row r="125" spans="1:50" ht="24.75" customHeight="1" x14ac:dyDescent="0.15">
      <c r="A125" s="190"/>
      <c r="B125" s="191"/>
      <c r="C125" s="191"/>
      <c r="D125" s="191"/>
      <c r="E125" s="191"/>
      <c r="F125" s="192"/>
      <c r="G125" s="429"/>
      <c r="H125" s="284"/>
      <c r="I125" s="284"/>
      <c r="J125" s="284"/>
      <c r="K125" s="289"/>
      <c r="L125" s="430"/>
      <c r="M125" s="286"/>
      <c r="N125" s="286"/>
      <c r="O125" s="286"/>
      <c r="P125" s="286"/>
      <c r="Q125" s="286"/>
      <c r="R125" s="286"/>
      <c r="S125" s="286"/>
      <c r="T125" s="286"/>
      <c r="U125" s="286"/>
      <c r="V125" s="286"/>
      <c r="W125" s="286"/>
      <c r="X125" s="431"/>
      <c r="Y125" s="432"/>
      <c r="Z125" s="433"/>
      <c r="AA125" s="433"/>
      <c r="AB125" s="433"/>
      <c r="AC125" s="429"/>
      <c r="AD125" s="284"/>
      <c r="AE125" s="284"/>
      <c r="AF125" s="284"/>
      <c r="AG125" s="289"/>
      <c r="AH125" s="430"/>
      <c r="AI125" s="286"/>
      <c r="AJ125" s="286"/>
      <c r="AK125" s="286"/>
      <c r="AL125" s="286"/>
      <c r="AM125" s="286"/>
      <c r="AN125" s="286"/>
      <c r="AO125" s="286"/>
      <c r="AP125" s="286"/>
      <c r="AQ125" s="286"/>
      <c r="AR125" s="286"/>
      <c r="AS125" s="286"/>
      <c r="AT125" s="431"/>
      <c r="AU125" s="432"/>
      <c r="AV125" s="433"/>
      <c r="AW125" s="433"/>
      <c r="AX125" s="435"/>
    </row>
    <row r="126" spans="1:50" ht="24.75" customHeight="1" x14ac:dyDescent="0.15">
      <c r="A126" s="190"/>
      <c r="B126" s="191"/>
      <c r="C126" s="191"/>
      <c r="D126" s="191"/>
      <c r="E126" s="191"/>
      <c r="F126" s="192"/>
      <c r="G126" s="446"/>
      <c r="H126" s="320"/>
      <c r="I126" s="320"/>
      <c r="J126" s="320"/>
      <c r="K126" s="321"/>
      <c r="L126" s="447"/>
      <c r="M126" s="448"/>
      <c r="N126" s="448"/>
      <c r="O126" s="448"/>
      <c r="P126" s="448"/>
      <c r="Q126" s="448"/>
      <c r="R126" s="448"/>
      <c r="S126" s="448"/>
      <c r="T126" s="448"/>
      <c r="U126" s="448"/>
      <c r="V126" s="448"/>
      <c r="W126" s="448"/>
      <c r="X126" s="449"/>
      <c r="Y126" s="450"/>
      <c r="Z126" s="451"/>
      <c r="AA126" s="451"/>
      <c r="AB126" s="451"/>
      <c r="AC126" s="446"/>
      <c r="AD126" s="320"/>
      <c r="AE126" s="320"/>
      <c r="AF126" s="320"/>
      <c r="AG126" s="321"/>
      <c r="AH126" s="447"/>
      <c r="AI126" s="448"/>
      <c r="AJ126" s="448"/>
      <c r="AK126" s="448"/>
      <c r="AL126" s="448"/>
      <c r="AM126" s="448"/>
      <c r="AN126" s="448"/>
      <c r="AO126" s="448"/>
      <c r="AP126" s="448"/>
      <c r="AQ126" s="448"/>
      <c r="AR126" s="448"/>
      <c r="AS126" s="448"/>
      <c r="AT126" s="449"/>
      <c r="AU126" s="450"/>
      <c r="AV126" s="451"/>
      <c r="AW126" s="451"/>
      <c r="AX126" s="452"/>
    </row>
    <row r="127" spans="1:50" ht="24.75" customHeight="1" x14ac:dyDescent="0.15">
      <c r="A127" s="190"/>
      <c r="B127" s="191"/>
      <c r="C127" s="191"/>
      <c r="D127" s="191"/>
      <c r="E127" s="191"/>
      <c r="F127" s="192"/>
      <c r="G127" s="440" t="s">
        <v>40</v>
      </c>
      <c r="H127" s="73"/>
      <c r="I127" s="73"/>
      <c r="J127" s="73"/>
      <c r="K127" s="73"/>
      <c r="L127" s="441"/>
      <c r="M127" s="138"/>
      <c r="N127" s="138"/>
      <c r="O127" s="138"/>
      <c r="P127" s="138"/>
      <c r="Q127" s="138"/>
      <c r="R127" s="138"/>
      <c r="S127" s="138"/>
      <c r="T127" s="138"/>
      <c r="U127" s="138"/>
      <c r="V127" s="138"/>
      <c r="W127" s="138"/>
      <c r="X127" s="139"/>
      <c r="Y127" s="442">
        <f>SUM(Y119:AB126)</f>
        <v>18.861968000000001</v>
      </c>
      <c r="Z127" s="443"/>
      <c r="AA127" s="443"/>
      <c r="AB127" s="444"/>
      <c r="AC127" s="440" t="s">
        <v>40</v>
      </c>
      <c r="AD127" s="73"/>
      <c r="AE127" s="73"/>
      <c r="AF127" s="73"/>
      <c r="AG127" s="73"/>
      <c r="AH127" s="441"/>
      <c r="AI127" s="138"/>
      <c r="AJ127" s="138"/>
      <c r="AK127" s="138"/>
      <c r="AL127" s="138"/>
      <c r="AM127" s="138"/>
      <c r="AN127" s="138"/>
      <c r="AO127" s="138"/>
      <c r="AP127" s="138"/>
      <c r="AQ127" s="138"/>
      <c r="AR127" s="138"/>
      <c r="AS127" s="138"/>
      <c r="AT127" s="139"/>
      <c r="AU127" s="456">
        <f>SUM(AU119:AX126)</f>
        <v>0</v>
      </c>
      <c r="AV127" s="457"/>
      <c r="AW127" s="457"/>
      <c r="AX127" s="458"/>
    </row>
    <row r="128" spans="1:50" ht="30" customHeight="1" x14ac:dyDescent="0.15">
      <c r="A128" s="190"/>
      <c r="B128" s="191"/>
      <c r="C128" s="191"/>
      <c r="D128" s="191"/>
      <c r="E128" s="191"/>
      <c r="F128" s="192"/>
      <c r="G128" s="436" t="s">
        <v>143</v>
      </c>
      <c r="H128" s="437"/>
      <c r="I128" s="437"/>
      <c r="J128" s="437"/>
      <c r="K128" s="437"/>
      <c r="L128" s="437"/>
      <c r="M128" s="437"/>
      <c r="N128" s="437"/>
      <c r="O128" s="437"/>
      <c r="P128" s="437"/>
      <c r="Q128" s="437"/>
      <c r="R128" s="437"/>
      <c r="S128" s="437"/>
      <c r="T128" s="437"/>
      <c r="U128" s="437"/>
      <c r="V128" s="437"/>
      <c r="W128" s="437"/>
      <c r="X128" s="437"/>
      <c r="Y128" s="437"/>
      <c r="Z128" s="437"/>
      <c r="AA128" s="437"/>
      <c r="AB128" s="438"/>
      <c r="AC128" s="436" t="s">
        <v>144</v>
      </c>
      <c r="AD128" s="437"/>
      <c r="AE128" s="437"/>
      <c r="AF128" s="437"/>
      <c r="AG128" s="437"/>
      <c r="AH128" s="437"/>
      <c r="AI128" s="437"/>
      <c r="AJ128" s="437"/>
      <c r="AK128" s="437"/>
      <c r="AL128" s="437"/>
      <c r="AM128" s="437"/>
      <c r="AN128" s="437"/>
      <c r="AO128" s="437"/>
      <c r="AP128" s="437"/>
      <c r="AQ128" s="437"/>
      <c r="AR128" s="437"/>
      <c r="AS128" s="437"/>
      <c r="AT128" s="437"/>
      <c r="AU128" s="437"/>
      <c r="AV128" s="437"/>
      <c r="AW128" s="437"/>
      <c r="AX128" s="439"/>
    </row>
    <row r="129" spans="1:50" ht="24.75" customHeight="1" x14ac:dyDescent="0.15">
      <c r="A129" s="190"/>
      <c r="B129" s="191"/>
      <c r="C129" s="191"/>
      <c r="D129" s="191"/>
      <c r="E129" s="191"/>
      <c r="F129" s="192"/>
      <c r="G129" s="386" t="s">
        <v>73</v>
      </c>
      <c r="H129" s="326"/>
      <c r="I129" s="326"/>
      <c r="J129" s="326"/>
      <c r="K129" s="326"/>
      <c r="L129" s="215" t="s">
        <v>129</v>
      </c>
      <c r="M129" s="73"/>
      <c r="N129" s="73"/>
      <c r="O129" s="73"/>
      <c r="P129" s="73"/>
      <c r="Q129" s="73"/>
      <c r="R129" s="73"/>
      <c r="S129" s="73"/>
      <c r="T129" s="73"/>
      <c r="U129" s="73"/>
      <c r="V129" s="73"/>
      <c r="W129" s="73"/>
      <c r="X129" s="74"/>
      <c r="Y129" s="397" t="s">
        <v>130</v>
      </c>
      <c r="Z129" s="398"/>
      <c r="AA129" s="398"/>
      <c r="AB129" s="428"/>
      <c r="AC129" s="386" t="s">
        <v>73</v>
      </c>
      <c r="AD129" s="326"/>
      <c r="AE129" s="326"/>
      <c r="AF129" s="326"/>
      <c r="AG129" s="326"/>
      <c r="AH129" s="215" t="s">
        <v>129</v>
      </c>
      <c r="AI129" s="73"/>
      <c r="AJ129" s="73"/>
      <c r="AK129" s="73"/>
      <c r="AL129" s="73"/>
      <c r="AM129" s="73"/>
      <c r="AN129" s="73"/>
      <c r="AO129" s="73"/>
      <c r="AP129" s="73"/>
      <c r="AQ129" s="73"/>
      <c r="AR129" s="73"/>
      <c r="AS129" s="73"/>
      <c r="AT129" s="74"/>
      <c r="AU129" s="397" t="s">
        <v>130</v>
      </c>
      <c r="AV129" s="398"/>
      <c r="AW129" s="398"/>
      <c r="AX129" s="399"/>
    </row>
    <row r="130" spans="1:50" ht="24.75" customHeight="1" x14ac:dyDescent="0.15">
      <c r="A130" s="190"/>
      <c r="B130" s="191"/>
      <c r="C130" s="191"/>
      <c r="D130" s="191"/>
      <c r="E130" s="191"/>
      <c r="F130" s="192"/>
      <c r="G130" s="400" t="s">
        <v>145</v>
      </c>
      <c r="H130" s="297"/>
      <c r="I130" s="297"/>
      <c r="J130" s="297"/>
      <c r="K130" s="298"/>
      <c r="L130" s="401" t="s">
        <v>146</v>
      </c>
      <c r="M130" s="402"/>
      <c r="N130" s="402"/>
      <c r="O130" s="402"/>
      <c r="P130" s="402"/>
      <c r="Q130" s="402"/>
      <c r="R130" s="402"/>
      <c r="S130" s="402"/>
      <c r="T130" s="402"/>
      <c r="U130" s="402"/>
      <c r="V130" s="402"/>
      <c r="W130" s="402"/>
      <c r="X130" s="403"/>
      <c r="Y130" s="404">
        <v>3.2471999999999999</v>
      </c>
      <c r="Z130" s="405"/>
      <c r="AA130" s="405"/>
      <c r="AB130" s="406"/>
      <c r="AC130" s="400"/>
      <c r="AD130" s="297"/>
      <c r="AE130" s="297"/>
      <c r="AF130" s="297"/>
      <c r="AG130" s="298"/>
      <c r="AH130" s="401"/>
      <c r="AI130" s="402"/>
      <c r="AJ130" s="402"/>
      <c r="AK130" s="402"/>
      <c r="AL130" s="402"/>
      <c r="AM130" s="402"/>
      <c r="AN130" s="402"/>
      <c r="AO130" s="402"/>
      <c r="AP130" s="402"/>
      <c r="AQ130" s="402"/>
      <c r="AR130" s="402"/>
      <c r="AS130" s="402"/>
      <c r="AT130" s="403"/>
      <c r="AU130" s="453"/>
      <c r="AV130" s="454"/>
      <c r="AW130" s="454"/>
      <c r="AX130" s="455"/>
    </row>
    <row r="131" spans="1:50" ht="24.75" customHeight="1" x14ac:dyDescent="0.15">
      <c r="A131" s="190"/>
      <c r="B131" s="191"/>
      <c r="C131" s="191"/>
      <c r="D131" s="191"/>
      <c r="E131" s="191"/>
      <c r="F131" s="192"/>
      <c r="G131" s="429"/>
      <c r="H131" s="284"/>
      <c r="I131" s="284"/>
      <c r="J131" s="284"/>
      <c r="K131" s="289"/>
      <c r="L131" s="430"/>
      <c r="M131" s="286"/>
      <c r="N131" s="286"/>
      <c r="O131" s="286"/>
      <c r="P131" s="286"/>
      <c r="Q131" s="286"/>
      <c r="R131" s="286"/>
      <c r="S131" s="286"/>
      <c r="T131" s="286"/>
      <c r="U131" s="286"/>
      <c r="V131" s="286"/>
      <c r="W131" s="286"/>
      <c r="X131" s="431"/>
      <c r="Y131" s="432"/>
      <c r="Z131" s="433"/>
      <c r="AA131" s="433"/>
      <c r="AB131" s="434"/>
      <c r="AC131" s="429"/>
      <c r="AD131" s="284"/>
      <c r="AE131" s="284"/>
      <c r="AF131" s="284"/>
      <c r="AG131" s="289"/>
      <c r="AH131" s="430"/>
      <c r="AI131" s="286"/>
      <c r="AJ131" s="286"/>
      <c r="AK131" s="286"/>
      <c r="AL131" s="286"/>
      <c r="AM131" s="286"/>
      <c r="AN131" s="286"/>
      <c r="AO131" s="286"/>
      <c r="AP131" s="286"/>
      <c r="AQ131" s="286"/>
      <c r="AR131" s="286"/>
      <c r="AS131" s="286"/>
      <c r="AT131" s="431"/>
      <c r="AU131" s="432"/>
      <c r="AV131" s="433"/>
      <c r="AW131" s="433"/>
      <c r="AX131" s="435"/>
    </row>
    <row r="132" spans="1:50" ht="24.75" customHeight="1" x14ac:dyDescent="0.15">
      <c r="A132" s="190"/>
      <c r="B132" s="191"/>
      <c r="C132" s="191"/>
      <c r="D132" s="191"/>
      <c r="E132" s="191"/>
      <c r="F132" s="192"/>
      <c r="G132" s="429"/>
      <c r="H132" s="284"/>
      <c r="I132" s="284"/>
      <c r="J132" s="284"/>
      <c r="K132" s="289"/>
      <c r="L132" s="430"/>
      <c r="M132" s="286"/>
      <c r="N132" s="286"/>
      <c r="O132" s="286"/>
      <c r="P132" s="286"/>
      <c r="Q132" s="286"/>
      <c r="R132" s="286"/>
      <c r="S132" s="286"/>
      <c r="T132" s="286"/>
      <c r="U132" s="286"/>
      <c r="V132" s="286"/>
      <c r="W132" s="286"/>
      <c r="X132" s="431"/>
      <c r="Y132" s="432"/>
      <c r="Z132" s="433"/>
      <c r="AA132" s="433"/>
      <c r="AB132" s="434"/>
      <c r="AC132" s="429"/>
      <c r="AD132" s="284"/>
      <c r="AE132" s="284"/>
      <c r="AF132" s="284"/>
      <c r="AG132" s="289"/>
      <c r="AH132" s="430"/>
      <c r="AI132" s="286"/>
      <c r="AJ132" s="286"/>
      <c r="AK132" s="286"/>
      <c r="AL132" s="286"/>
      <c r="AM132" s="286"/>
      <c r="AN132" s="286"/>
      <c r="AO132" s="286"/>
      <c r="AP132" s="286"/>
      <c r="AQ132" s="286"/>
      <c r="AR132" s="286"/>
      <c r="AS132" s="286"/>
      <c r="AT132" s="431"/>
      <c r="AU132" s="432"/>
      <c r="AV132" s="433"/>
      <c r="AW132" s="433"/>
      <c r="AX132" s="435"/>
    </row>
    <row r="133" spans="1:50" ht="24.75" customHeight="1" x14ac:dyDescent="0.15">
      <c r="A133" s="190"/>
      <c r="B133" s="191"/>
      <c r="C133" s="191"/>
      <c r="D133" s="191"/>
      <c r="E133" s="191"/>
      <c r="F133" s="192"/>
      <c r="G133" s="429"/>
      <c r="H133" s="284"/>
      <c r="I133" s="284"/>
      <c r="J133" s="284"/>
      <c r="K133" s="289"/>
      <c r="L133" s="430"/>
      <c r="M133" s="286"/>
      <c r="N133" s="286"/>
      <c r="O133" s="286"/>
      <c r="P133" s="286"/>
      <c r="Q133" s="286"/>
      <c r="R133" s="286"/>
      <c r="S133" s="286"/>
      <c r="T133" s="286"/>
      <c r="U133" s="286"/>
      <c r="V133" s="286"/>
      <c r="W133" s="286"/>
      <c r="X133" s="431"/>
      <c r="Y133" s="432"/>
      <c r="Z133" s="433"/>
      <c r="AA133" s="433"/>
      <c r="AB133" s="434"/>
      <c r="AC133" s="429"/>
      <c r="AD133" s="284"/>
      <c r="AE133" s="284"/>
      <c r="AF133" s="284"/>
      <c r="AG133" s="289"/>
      <c r="AH133" s="430"/>
      <c r="AI133" s="286"/>
      <c r="AJ133" s="286"/>
      <c r="AK133" s="286"/>
      <c r="AL133" s="286"/>
      <c r="AM133" s="286"/>
      <c r="AN133" s="286"/>
      <c r="AO133" s="286"/>
      <c r="AP133" s="286"/>
      <c r="AQ133" s="286"/>
      <c r="AR133" s="286"/>
      <c r="AS133" s="286"/>
      <c r="AT133" s="431"/>
      <c r="AU133" s="432"/>
      <c r="AV133" s="433"/>
      <c r="AW133" s="433"/>
      <c r="AX133" s="435"/>
    </row>
    <row r="134" spans="1:50" ht="24.75" customHeight="1" x14ac:dyDescent="0.15">
      <c r="A134" s="190"/>
      <c r="B134" s="191"/>
      <c r="C134" s="191"/>
      <c r="D134" s="191"/>
      <c r="E134" s="191"/>
      <c r="F134" s="192"/>
      <c r="G134" s="429"/>
      <c r="H134" s="284"/>
      <c r="I134" s="284"/>
      <c r="J134" s="284"/>
      <c r="K134" s="289"/>
      <c r="L134" s="430"/>
      <c r="M134" s="286"/>
      <c r="N134" s="286"/>
      <c r="O134" s="286"/>
      <c r="P134" s="286"/>
      <c r="Q134" s="286"/>
      <c r="R134" s="286"/>
      <c r="S134" s="286"/>
      <c r="T134" s="286"/>
      <c r="U134" s="286"/>
      <c r="V134" s="286"/>
      <c r="W134" s="286"/>
      <c r="X134" s="431"/>
      <c r="Y134" s="432"/>
      <c r="Z134" s="433"/>
      <c r="AA134" s="433"/>
      <c r="AB134" s="433"/>
      <c r="AC134" s="429"/>
      <c r="AD134" s="284"/>
      <c r="AE134" s="284"/>
      <c r="AF134" s="284"/>
      <c r="AG134" s="289"/>
      <c r="AH134" s="430"/>
      <c r="AI134" s="286"/>
      <c r="AJ134" s="286"/>
      <c r="AK134" s="286"/>
      <c r="AL134" s="286"/>
      <c r="AM134" s="286"/>
      <c r="AN134" s="286"/>
      <c r="AO134" s="286"/>
      <c r="AP134" s="286"/>
      <c r="AQ134" s="286"/>
      <c r="AR134" s="286"/>
      <c r="AS134" s="286"/>
      <c r="AT134" s="431"/>
      <c r="AU134" s="432"/>
      <c r="AV134" s="433"/>
      <c r="AW134" s="433"/>
      <c r="AX134" s="435"/>
    </row>
    <row r="135" spans="1:50" ht="24.75" customHeight="1" x14ac:dyDescent="0.15">
      <c r="A135" s="190"/>
      <c r="B135" s="191"/>
      <c r="C135" s="191"/>
      <c r="D135" s="191"/>
      <c r="E135" s="191"/>
      <c r="F135" s="192"/>
      <c r="G135" s="429"/>
      <c r="H135" s="284"/>
      <c r="I135" s="284"/>
      <c r="J135" s="284"/>
      <c r="K135" s="289"/>
      <c r="L135" s="430"/>
      <c r="M135" s="286"/>
      <c r="N135" s="286"/>
      <c r="O135" s="286"/>
      <c r="P135" s="286"/>
      <c r="Q135" s="286"/>
      <c r="R135" s="286"/>
      <c r="S135" s="286"/>
      <c r="T135" s="286"/>
      <c r="U135" s="286"/>
      <c r="V135" s="286"/>
      <c r="W135" s="286"/>
      <c r="X135" s="431"/>
      <c r="Y135" s="432"/>
      <c r="Z135" s="433"/>
      <c r="AA135" s="433"/>
      <c r="AB135" s="433"/>
      <c r="AC135" s="429"/>
      <c r="AD135" s="284"/>
      <c r="AE135" s="284"/>
      <c r="AF135" s="284"/>
      <c r="AG135" s="289"/>
      <c r="AH135" s="430"/>
      <c r="AI135" s="286"/>
      <c r="AJ135" s="286"/>
      <c r="AK135" s="286"/>
      <c r="AL135" s="286"/>
      <c r="AM135" s="286"/>
      <c r="AN135" s="286"/>
      <c r="AO135" s="286"/>
      <c r="AP135" s="286"/>
      <c r="AQ135" s="286"/>
      <c r="AR135" s="286"/>
      <c r="AS135" s="286"/>
      <c r="AT135" s="431"/>
      <c r="AU135" s="432"/>
      <c r="AV135" s="433"/>
      <c r="AW135" s="433"/>
      <c r="AX135" s="435"/>
    </row>
    <row r="136" spans="1:50" ht="24.75" customHeight="1" x14ac:dyDescent="0.15">
      <c r="A136" s="190"/>
      <c r="B136" s="191"/>
      <c r="C136" s="191"/>
      <c r="D136" s="191"/>
      <c r="E136" s="191"/>
      <c r="F136" s="192"/>
      <c r="G136" s="429"/>
      <c r="H136" s="284"/>
      <c r="I136" s="284"/>
      <c r="J136" s="284"/>
      <c r="K136" s="289"/>
      <c r="L136" s="430"/>
      <c r="M136" s="286"/>
      <c r="N136" s="286"/>
      <c r="O136" s="286"/>
      <c r="P136" s="286"/>
      <c r="Q136" s="286"/>
      <c r="R136" s="286"/>
      <c r="S136" s="286"/>
      <c r="T136" s="286"/>
      <c r="U136" s="286"/>
      <c r="V136" s="286"/>
      <c r="W136" s="286"/>
      <c r="X136" s="431"/>
      <c r="Y136" s="432"/>
      <c r="Z136" s="433"/>
      <c r="AA136" s="433"/>
      <c r="AB136" s="433"/>
      <c r="AC136" s="429"/>
      <c r="AD136" s="284"/>
      <c r="AE136" s="284"/>
      <c r="AF136" s="284"/>
      <c r="AG136" s="289"/>
      <c r="AH136" s="430"/>
      <c r="AI136" s="286"/>
      <c r="AJ136" s="286"/>
      <c r="AK136" s="286"/>
      <c r="AL136" s="286"/>
      <c r="AM136" s="286"/>
      <c r="AN136" s="286"/>
      <c r="AO136" s="286"/>
      <c r="AP136" s="286"/>
      <c r="AQ136" s="286"/>
      <c r="AR136" s="286"/>
      <c r="AS136" s="286"/>
      <c r="AT136" s="431"/>
      <c r="AU136" s="432"/>
      <c r="AV136" s="433"/>
      <c r="AW136" s="433"/>
      <c r="AX136" s="435"/>
    </row>
    <row r="137" spans="1:50" ht="24.75" customHeight="1" x14ac:dyDescent="0.15">
      <c r="A137" s="190"/>
      <c r="B137" s="191"/>
      <c r="C137" s="191"/>
      <c r="D137" s="191"/>
      <c r="E137" s="191"/>
      <c r="F137" s="192"/>
      <c r="G137" s="446"/>
      <c r="H137" s="320"/>
      <c r="I137" s="320"/>
      <c r="J137" s="320"/>
      <c r="K137" s="321"/>
      <c r="L137" s="447"/>
      <c r="M137" s="448"/>
      <c r="N137" s="448"/>
      <c r="O137" s="448"/>
      <c r="P137" s="448"/>
      <c r="Q137" s="448"/>
      <c r="R137" s="448"/>
      <c r="S137" s="448"/>
      <c r="T137" s="448"/>
      <c r="U137" s="448"/>
      <c r="V137" s="448"/>
      <c r="W137" s="448"/>
      <c r="X137" s="449"/>
      <c r="Y137" s="450"/>
      <c r="Z137" s="451"/>
      <c r="AA137" s="451"/>
      <c r="AB137" s="451"/>
      <c r="AC137" s="446"/>
      <c r="AD137" s="320"/>
      <c r="AE137" s="320"/>
      <c r="AF137" s="320"/>
      <c r="AG137" s="321"/>
      <c r="AH137" s="447"/>
      <c r="AI137" s="448"/>
      <c r="AJ137" s="448"/>
      <c r="AK137" s="448"/>
      <c r="AL137" s="448"/>
      <c r="AM137" s="448"/>
      <c r="AN137" s="448"/>
      <c r="AO137" s="448"/>
      <c r="AP137" s="448"/>
      <c r="AQ137" s="448"/>
      <c r="AR137" s="448"/>
      <c r="AS137" s="448"/>
      <c r="AT137" s="449"/>
      <c r="AU137" s="450"/>
      <c r="AV137" s="451"/>
      <c r="AW137" s="451"/>
      <c r="AX137" s="452"/>
    </row>
    <row r="138" spans="1:50" ht="24.75" customHeight="1" thickBot="1" x14ac:dyDescent="0.2">
      <c r="A138" s="421"/>
      <c r="B138" s="422"/>
      <c r="C138" s="422"/>
      <c r="D138" s="422"/>
      <c r="E138" s="422"/>
      <c r="F138" s="423"/>
      <c r="G138" s="461" t="s">
        <v>40</v>
      </c>
      <c r="H138" s="363"/>
      <c r="I138" s="363"/>
      <c r="J138" s="363"/>
      <c r="K138" s="363"/>
      <c r="L138" s="462"/>
      <c r="M138" s="463"/>
      <c r="N138" s="463"/>
      <c r="O138" s="463"/>
      <c r="P138" s="463"/>
      <c r="Q138" s="463"/>
      <c r="R138" s="463"/>
      <c r="S138" s="463"/>
      <c r="T138" s="463"/>
      <c r="U138" s="463"/>
      <c r="V138" s="463"/>
      <c r="W138" s="463"/>
      <c r="X138" s="464"/>
      <c r="Y138" s="465">
        <f>SUM(Y130:AB137)</f>
        <v>3.2471999999999999</v>
      </c>
      <c r="Z138" s="466"/>
      <c r="AA138" s="466"/>
      <c r="AB138" s="467"/>
      <c r="AC138" s="461" t="s">
        <v>40</v>
      </c>
      <c r="AD138" s="363"/>
      <c r="AE138" s="363"/>
      <c r="AF138" s="363"/>
      <c r="AG138" s="363"/>
      <c r="AH138" s="462"/>
      <c r="AI138" s="463"/>
      <c r="AJ138" s="463"/>
      <c r="AK138" s="463"/>
      <c r="AL138" s="463"/>
      <c r="AM138" s="463"/>
      <c r="AN138" s="463"/>
      <c r="AO138" s="463"/>
      <c r="AP138" s="463"/>
      <c r="AQ138" s="463"/>
      <c r="AR138" s="463"/>
      <c r="AS138" s="463"/>
      <c r="AT138" s="464"/>
      <c r="AU138" s="468">
        <f>SUM(AU130:AX137)</f>
        <v>0</v>
      </c>
      <c r="AV138" s="469"/>
      <c r="AW138" s="469"/>
      <c r="AX138" s="470"/>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A140" s="21"/>
      <c r="B140" s="22" t="s">
        <v>147</v>
      </c>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row>
    <row r="141" spans="1:50" x14ac:dyDescent="0.15">
      <c r="A141" s="21"/>
      <c r="B141" s="21" t="s">
        <v>148</v>
      </c>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row>
    <row r="142" spans="1:50" ht="24" customHeight="1" x14ac:dyDescent="0.15">
      <c r="A142" s="459"/>
      <c r="B142" s="459"/>
      <c r="C142" s="140" t="s">
        <v>149</v>
      </c>
      <c r="D142" s="140"/>
      <c r="E142" s="140"/>
      <c r="F142" s="140"/>
      <c r="G142" s="140"/>
      <c r="H142" s="140"/>
      <c r="I142" s="140"/>
      <c r="J142" s="140"/>
      <c r="K142" s="140"/>
      <c r="L142" s="140"/>
      <c r="M142" s="140" t="s">
        <v>150</v>
      </c>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c r="AI142" s="140"/>
      <c r="AJ142" s="140"/>
      <c r="AK142" s="151" t="s">
        <v>151</v>
      </c>
      <c r="AL142" s="140"/>
      <c r="AM142" s="140"/>
      <c r="AN142" s="140"/>
      <c r="AO142" s="140"/>
      <c r="AP142" s="140"/>
      <c r="AQ142" s="140" t="s">
        <v>152</v>
      </c>
      <c r="AR142" s="140"/>
      <c r="AS142" s="140"/>
      <c r="AT142" s="140"/>
      <c r="AU142" s="64" t="s">
        <v>153</v>
      </c>
      <c r="AV142" s="65"/>
      <c r="AW142" s="65"/>
      <c r="AX142" s="460"/>
    </row>
    <row r="143" spans="1:50" ht="24" customHeight="1" x14ac:dyDescent="0.15">
      <c r="A143" s="459">
        <v>1</v>
      </c>
      <c r="B143" s="459">
        <v>1</v>
      </c>
      <c r="C143" s="471" t="s">
        <v>154</v>
      </c>
      <c r="D143" s="471"/>
      <c r="E143" s="471"/>
      <c r="F143" s="471"/>
      <c r="G143" s="471"/>
      <c r="H143" s="471"/>
      <c r="I143" s="471"/>
      <c r="J143" s="471"/>
      <c r="K143" s="471"/>
      <c r="L143" s="471"/>
      <c r="M143" s="471" t="s">
        <v>155</v>
      </c>
      <c r="N143" s="471"/>
      <c r="O143" s="471"/>
      <c r="P143" s="471"/>
      <c r="Q143" s="471"/>
      <c r="R143" s="471"/>
      <c r="S143" s="471"/>
      <c r="T143" s="471"/>
      <c r="U143" s="471"/>
      <c r="V143" s="471"/>
      <c r="W143" s="471"/>
      <c r="X143" s="471"/>
      <c r="Y143" s="471"/>
      <c r="Z143" s="471"/>
      <c r="AA143" s="471"/>
      <c r="AB143" s="471"/>
      <c r="AC143" s="471"/>
      <c r="AD143" s="471"/>
      <c r="AE143" s="471"/>
      <c r="AF143" s="471"/>
      <c r="AG143" s="471"/>
      <c r="AH143" s="471"/>
      <c r="AI143" s="471"/>
      <c r="AJ143" s="471"/>
      <c r="AK143" s="478">
        <v>0.32793600000000001</v>
      </c>
      <c r="AL143" s="479"/>
      <c r="AM143" s="479"/>
      <c r="AN143" s="479"/>
      <c r="AO143" s="479"/>
      <c r="AP143" s="479"/>
      <c r="AQ143" s="471"/>
      <c r="AR143" s="471"/>
      <c r="AS143" s="471"/>
      <c r="AT143" s="471"/>
      <c r="AU143" s="474"/>
      <c r="AV143" s="475"/>
      <c r="AW143" s="475"/>
      <c r="AX143" s="460"/>
    </row>
    <row r="144" spans="1:50" ht="24" customHeight="1" x14ac:dyDescent="0.15">
      <c r="A144" s="459">
        <v>2</v>
      </c>
      <c r="B144" s="459">
        <v>1</v>
      </c>
      <c r="C144" s="471" t="s">
        <v>156</v>
      </c>
      <c r="D144" s="471"/>
      <c r="E144" s="471"/>
      <c r="F144" s="471"/>
      <c r="G144" s="471"/>
      <c r="H144" s="471"/>
      <c r="I144" s="471"/>
      <c r="J144" s="471"/>
      <c r="K144" s="471"/>
      <c r="L144" s="471"/>
      <c r="M144" s="471" t="s">
        <v>157</v>
      </c>
      <c r="N144" s="471"/>
      <c r="O144" s="471"/>
      <c r="P144" s="471"/>
      <c r="Q144" s="471"/>
      <c r="R144" s="471"/>
      <c r="S144" s="471"/>
      <c r="T144" s="471"/>
      <c r="U144" s="471"/>
      <c r="V144" s="471"/>
      <c r="W144" s="471"/>
      <c r="X144" s="471"/>
      <c r="Y144" s="471"/>
      <c r="Z144" s="471"/>
      <c r="AA144" s="471"/>
      <c r="AB144" s="471"/>
      <c r="AC144" s="471"/>
      <c r="AD144" s="471"/>
      <c r="AE144" s="471"/>
      <c r="AF144" s="471"/>
      <c r="AG144" s="471"/>
      <c r="AH144" s="471"/>
      <c r="AI144" s="471"/>
      <c r="AJ144" s="471"/>
      <c r="AK144" s="476">
        <v>0.28355200000000003</v>
      </c>
      <c r="AL144" s="477"/>
      <c r="AM144" s="477"/>
      <c r="AN144" s="477"/>
      <c r="AO144" s="477"/>
      <c r="AP144" s="477"/>
      <c r="AQ144" s="471"/>
      <c r="AR144" s="471"/>
      <c r="AS144" s="471"/>
      <c r="AT144" s="471"/>
      <c r="AU144" s="474"/>
      <c r="AV144" s="475"/>
      <c r="AW144" s="475"/>
      <c r="AX144" s="460"/>
    </row>
    <row r="145" spans="1:50" ht="24" customHeight="1" x14ac:dyDescent="0.15">
      <c r="A145" s="459">
        <v>3</v>
      </c>
      <c r="B145" s="459">
        <v>1</v>
      </c>
      <c r="C145" s="471"/>
      <c r="D145" s="471"/>
      <c r="E145" s="471"/>
      <c r="F145" s="471"/>
      <c r="G145" s="471"/>
      <c r="H145" s="471"/>
      <c r="I145" s="471"/>
      <c r="J145" s="471"/>
      <c r="K145" s="471"/>
      <c r="L145" s="471"/>
      <c r="M145" s="471"/>
      <c r="N145" s="471"/>
      <c r="O145" s="471"/>
      <c r="P145" s="471"/>
      <c r="Q145" s="471"/>
      <c r="R145" s="471"/>
      <c r="S145" s="471"/>
      <c r="T145" s="471"/>
      <c r="U145" s="471"/>
      <c r="V145" s="471"/>
      <c r="W145" s="471"/>
      <c r="X145" s="471"/>
      <c r="Y145" s="471"/>
      <c r="Z145" s="471"/>
      <c r="AA145" s="471"/>
      <c r="AB145" s="471"/>
      <c r="AC145" s="471"/>
      <c r="AD145" s="471"/>
      <c r="AE145" s="471"/>
      <c r="AF145" s="471"/>
      <c r="AG145" s="471"/>
      <c r="AH145" s="471"/>
      <c r="AI145" s="471"/>
      <c r="AJ145" s="471"/>
      <c r="AK145" s="472"/>
      <c r="AL145" s="473"/>
      <c r="AM145" s="473"/>
      <c r="AN145" s="473"/>
      <c r="AO145" s="473"/>
      <c r="AP145" s="473"/>
      <c r="AQ145" s="471"/>
      <c r="AR145" s="471"/>
      <c r="AS145" s="471"/>
      <c r="AT145" s="471"/>
      <c r="AU145" s="474"/>
      <c r="AV145" s="475"/>
      <c r="AW145" s="475"/>
      <c r="AX145" s="460"/>
    </row>
    <row r="146" spans="1:50" ht="24" customHeight="1" x14ac:dyDescent="0.15">
      <c r="A146" s="459">
        <v>4</v>
      </c>
      <c r="B146" s="459">
        <v>1</v>
      </c>
      <c r="C146" s="471"/>
      <c r="D146" s="471"/>
      <c r="E146" s="471"/>
      <c r="F146" s="471"/>
      <c r="G146" s="471"/>
      <c r="H146" s="471"/>
      <c r="I146" s="471"/>
      <c r="J146" s="471"/>
      <c r="K146" s="471"/>
      <c r="L146" s="471"/>
      <c r="M146" s="471"/>
      <c r="N146" s="471"/>
      <c r="O146" s="471"/>
      <c r="P146" s="471"/>
      <c r="Q146" s="471"/>
      <c r="R146" s="471"/>
      <c r="S146" s="471"/>
      <c r="T146" s="471"/>
      <c r="U146" s="471"/>
      <c r="V146" s="471"/>
      <c r="W146" s="471"/>
      <c r="X146" s="471"/>
      <c r="Y146" s="471"/>
      <c r="Z146" s="471"/>
      <c r="AA146" s="471"/>
      <c r="AB146" s="471"/>
      <c r="AC146" s="471"/>
      <c r="AD146" s="471"/>
      <c r="AE146" s="471"/>
      <c r="AF146" s="471"/>
      <c r="AG146" s="471"/>
      <c r="AH146" s="471"/>
      <c r="AI146" s="471"/>
      <c r="AJ146" s="471"/>
      <c r="AK146" s="480"/>
      <c r="AL146" s="471"/>
      <c r="AM146" s="471"/>
      <c r="AN146" s="471"/>
      <c r="AO146" s="471"/>
      <c r="AP146" s="471"/>
      <c r="AQ146" s="471"/>
      <c r="AR146" s="471"/>
      <c r="AS146" s="471"/>
      <c r="AT146" s="471"/>
      <c r="AU146" s="474"/>
      <c r="AV146" s="475"/>
      <c r="AW146" s="475"/>
      <c r="AX146" s="460"/>
    </row>
    <row r="147" spans="1:50" ht="24" customHeight="1" x14ac:dyDescent="0.15">
      <c r="A147" s="459">
        <v>5</v>
      </c>
      <c r="B147" s="459">
        <v>1</v>
      </c>
      <c r="C147" s="471"/>
      <c r="D147" s="471"/>
      <c r="E147" s="471"/>
      <c r="F147" s="471"/>
      <c r="G147" s="471"/>
      <c r="H147" s="471"/>
      <c r="I147" s="471"/>
      <c r="J147" s="471"/>
      <c r="K147" s="471"/>
      <c r="L147" s="471"/>
      <c r="M147" s="471"/>
      <c r="N147" s="471"/>
      <c r="O147" s="471"/>
      <c r="P147" s="471"/>
      <c r="Q147" s="471"/>
      <c r="R147" s="471"/>
      <c r="S147" s="471"/>
      <c r="T147" s="471"/>
      <c r="U147" s="471"/>
      <c r="V147" s="471"/>
      <c r="W147" s="471"/>
      <c r="X147" s="471"/>
      <c r="Y147" s="471"/>
      <c r="Z147" s="471"/>
      <c r="AA147" s="471"/>
      <c r="AB147" s="471"/>
      <c r="AC147" s="471"/>
      <c r="AD147" s="471"/>
      <c r="AE147" s="471"/>
      <c r="AF147" s="471"/>
      <c r="AG147" s="471"/>
      <c r="AH147" s="471"/>
      <c r="AI147" s="471"/>
      <c r="AJ147" s="471"/>
      <c r="AK147" s="480"/>
      <c r="AL147" s="471"/>
      <c r="AM147" s="471"/>
      <c r="AN147" s="471"/>
      <c r="AO147" s="471"/>
      <c r="AP147" s="471"/>
      <c r="AQ147" s="471"/>
      <c r="AR147" s="471"/>
      <c r="AS147" s="471"/>
      <c r="AT147" s="471"/>
      <c r="AU147" s="474"/>
      <c r="AV147" s="475"/>
      <c r="AW147" s="475"/>
      <c r="AX147" s="460"/>
    </row>
    <row r="148" spans="1:50" ht="24" customHeight="1" x14ac:dyDescent="0.15">
      <c r="A148" s="459">
        <v>6</v>
      </c>
      <c r="B148" s="459">
        <v>1</v>
      </c>
      <c r="C148" s="471"/>
      <c r="D148" s="471"/>
      <c r="E148" s="471"/>
      <c r="F148" s="471"/>
      <c r="G148" s="471"/>
      <c r="H148" s="471"/>
      <c r="I148" s="471"/>
      <c r="J148" s="471"/>
      <c r="K148" s="471"/>
      <c r="L148" s="471"/>
      <c r="M148" s="471"/>
      <c r="N148" s="471"/>
      <c r="O148" s="471"/>
      <c r="P148" s="471"/>
      <c r="Q148" s="471"/>
      <c r="R148" s="471"/>
      <c r="S148" s="471"/>
      <c r="T148" s="471"/>
      <c r="U148" s="471"/>
      <c r="V148" s="471"/>
      <c r="W148" s="471"/>
      <c r="X148" s="471"/>
      <c r="Y148" s="471"/>
      <c r="Z148" s="471"/>
      <c r="AA148" s="471"/>
      <c r="AB148" s="471"/>
      <c r="AC148" s="471"/>
      <c r="AD148" s="471"/>
      <c r="AE148" s="471"/>
      <c r="AF148" s="471"/>
      <c r="AG148" s="471"/>
      <c r="AH148" s="471"/>
      <c r="AI148" s="471"/>
      <c r="AJ148" s="471"/>
      <c r="AK148" s="480"/>
      <c r="AL148" s="471"/>
      <c r="AM148" s="471"/>
      <c r="AN148" s="471"/>
      <c r="AO148" s="471"/>
      <c r="AP148" s="471"/>
      <c r="AQ148" s="471"/>
      <c r="AR148" s="471"/>
      <c r="AS148" s="471"/>
      <c r="AT148" s="471"/>
      <c r="AU148" s="474"/>
      <c r="AV148" s="475"/>
      <c r="AW148" s="475"/>
      <c r="AX148" s="460"/>
    </row>
    <row r="149" spans="1:50" ht="24" customHeight="1" x14ac:dyDescent="0.15">
      <c r="A149" s="459">
        <v>7</v>
      </c>
      <c r="B149" s="459">
        <v>1</v>
      </c>
      <c r="C149" s="471"/>
      <c r="D149" s="471"/>
      <c r="E149" s="471"/>
      <c r="F149" s="471"/>
      <c r="G149" s="471"/>
      <c r="H149" s="471"/>
      <c r="I149" s="471"/>
      <c r="J149" s="471"/>
      <c r="K149" s="471"/>
      <c r="L149" s="471"/>
      <c r="M149" s="471"/>
      <c r="N149" s="471"/>
      <c r="O149" s="471"/>
      <c r="P149" s="471"/>
      <c r="Q149" s="471"/>
      <c r="R149" s="471"/>
      <c r="S149" s="471"/>
      <c r="T149" s="471"/>
      <c r="U149" s="471"/>
      <c r="V149" s="471"/>
      <c r="W149" s="471"/>
      <c r="X149" s="471"/>
      <c r="Y149" s="471"/>
      <c r="Z149" s="471"/>
      <c r="AA149" s="471"/>
      <c r="AB149" s="471"/>
      <c r="AC149" s="471"/>
      <c r="AD149" s="471"/>
      <c r="AE149" s="471"/>
      <c r="AF149" s="471"/>
      <c r="AG149" s="471"/>
      <c r="AH149" s="471"/>
      <c r="AI149" s="471"/>
      <c r="AJ149" s="471"/>
      <c r="AK149" s="480"/>
      <c r="AL149" s="471"/>
      <c r="AM149" s="471"/>
      <c r="AN149" s="471"/>
      <c r="AO149" s="471"/>
      <c r="AP149" s="471"/>
      <c r="AQ149" s="471"/>
      <c r="AR149" s="471"/>
      <c r="AS149" s="471"/>
      <c r="AT149" s="471"/>
      <c r="AU149" s="474"/>
      <c r="AV149" s="475"/>
      <c r="AW149" s="475"/>
      <c r="AX149" s="460"/>
    </row>
    <row r="150" spans="1:50" ht="24" customHeight="1" x14ac:dyDescent="0.15">
      <c r="A150" s="459">
        <v>8</v>
      </c>
      <c r="B150" s="459">
        <v>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1"/>
      <c r="AJ150" s="471"/>
      <c r="AK150" s="480"/>
      <c r="AL150" s="471"/>
      <c r="AM150" s="471"/>
      <c r="AN150" s="471"/>
      <c r="AO150" s="471"/>
      <c r="AP150" s="471"/>
      <c r="AQ150" s="471"/>
      <c r="AR150" s="471"/>
      <c r="AS150" s="471"/>
      <c r="AT150" s="471"/>
      <c r="AU150" s="474"/>
      <c r="AV150" s="475"/>
      <c r="AW150" s="475"/>
      <c r="AX150" s="460"/>
    </row>
    <row r="151" spans="1:50" ht="24" customHeight="1" x14ac:dyDescent="0.15">
      <c r="A151" s="459">
        <v>9</v>
      </c>
      <c r="B151" s="459">
        <v>1</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1"/>
      <c r="AJ151" s="471"/>
      <c r="AK151" s="480"/>
      <c r="AL151" s="471"/>
      <c r="AM151" s="471"/>
      <c r="AN151" s="471"/>
      <c r="AO151" s="471"/>
      <c r="AP151" s="471"/>
      <c r="AQ151" s="471"/>
      <c r="AR151" s="471"/>
      <c r="AS151" s="471"/>
      <c r="AT151" s="471"/>
      <c r="AU151" s="474"/>
      <c r="AV151" s="475"/>
      <c r="AW151" s="475"/>
      <c r="AX151" s="460"/>
    </row>
    <row r="152" spans="1:50" ht="24" customHeight="1" x14ac:dyDescent="0.15">
      <c r="A152" s="459">
        <v>10</v>
      </c>
      <c r="B152" s="459">
        <v>1</v>
      </c>
      <c r="C152" s="471"/>
      <c r="D152" s="471"/>
      <c r="E152" s="471"/>
      <c r="F152" s="471"/>
      <c r="G152" s="471"/>
      <c r="H152" s="471"/>
      <c r="I152" s="471"/>
      <c r="J152" s="471"/>
      <c r="K152" s="471"/>
      <c r="L152" s="471"/>
      <c r="M152" s="471"/>
      <c r="N152" s="471"/>
      <c r="O152" s="471"/>
      <c r="P152" s="471"/>
      <c r="Q152" s="471"/>
      <c r="R152" s="471"/>
      <c r="S152" s="471"/>
      <c r="T152" s="471"/>
      <c r="U152" s="471"/>
      <c r="V152" s="471"/>
      <c r="W152" s="471"/>
      <c r="X152" s="471"/>
      <c r="Y152" s="471"/>
      <c r="Z152" s="471"/>
      <c r="AA152" s="471"/>
      <c r="AB152" s="471"/>
      <c r="AC152" s="471"/>
      <c r="AD152" s="471"/>
      <c r="AE152" s="471"/>
      <c r="AF152" s="471"/>
      <c r="AG152" s="471"/>
      <c r="AH152" s="471"/>
      <c r="AI152" s="471"/>
      <c r="AJ152" s="471"/>
      <c r="AK152" s="480"/>
      <c r="AL152" s="471"/>
      <c r="AM152" s="471"/>
      <c r="AN152" s="471"/>
      <c r="AO152" s="471"/>
      <c r="AP152" s="471"/>
      <c r="AQ152" s="471"/>
      <c r="AR152" s="471"/>
      <c r="AS152" s="471"/>
      <c r="AT152" s="471"/>
      <c r="AU152" s="474"/>
      <c r="AV152" s="475"/>
      <c r="AW152" s="475"/>
      <c r="AX152" s="460"/>
    </row>
    <row r="153" spans="1:50" x14ac:dyDescent="0.1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row>
    <row r="154" spans="1:50" x14ac:dyDescent="0.15">
      <c r="A154" s="21"/>
      <c r="B154" s="21" t="s">
        <v>158</v>
      </c>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row>
    <row r="155" spans="1:50" ht="24" customHeight="1" x14ac:dyDescent="0.15">
      <c r="A155" s="459"/>
      <c r="B155" s="459"/>
      <c r="C155" s="140" t="s">
        <v>159</v>
      </c>
      <c r="D155" s="140"/>
      <c r="E155" s="140"/>
      <c r="F155" s="140"/>
      <c r="G155" s="140"/>
      <c r="H155" s="140"/>
      <c r="I155" s="140"/>
      <c r="J155" s="140"/>
      <c r="K155" s="140"/>
      <c r="L155" s="140"/>
      <c r="M155" s="140" t="s">
        <v>160</v>
      </c>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51" t="s">
        <v>161</v>
      </c>
      <c r="AL155" s="140"/>
      <c r="AM155" s="140"/>
      <c r="AN155" s="140"/>
      <c r="AO155" s="140"/>
      <c r="AP155" s="140"/>
      <c r="AQ155" s="140" t="s">
        <v>152</v>
      </c>
      <c r="AR155" s="140"/>
      <c r="AS155" s="140"/>
      <c r="AT155" s="140"/>
      <c r="AU155" s="64" t="s">
        <v>153</v>
      </c>
      <c r="AV155" s="65"/>
      <c r="AW155" s="65"/>
      <c r="AX155" s="460"/>
    </row>
    <row r="156" spans="1:50" ht="24" customHeight="1" x14ac:dyDescent="0.15">
      <c r="A156" s="459">
        <v>1</v>
      </c>
      <c r="B156" s="459">
        <v>1</v>
      </c>
      <c r="C156" s="471" t="s">
        <v>162</v>
      </c>
      <c r="D156" s="471"/>
      <c r="E156" s="471"/>
      <c r="F156" s="471"/>
      <c r="G156" s="471"/>
      <c r="H156" s="471"/>
      <c r="I156" s="471"/>
      <c r="J156" s="471"/>
      <c r="K156" s="471"/>
      <c r="L156" s="471"/>
      <c r="M156" s="471" t="s">
        <v>163</v>
      </c>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1"/>
      <c r="AJ156" s="471"/>
      <c r="AK156" s="476">
        <v>1.528994</v>
      </c>
      <c r="AL156" s="477"/>
      <c r="AM156" s="477"/>
      <c r="AN156" s="477"/>
      <c r="AO156" s="477"/>
      <c r="AP156" s="477"/>
      <c r="AQ156" s="471"/>
      <c r="AR156" s="471"/>
      <c r="AS156" s="471"/>
      <c r="AT156" s="471"/>
      <c r="AU156" s="474"/>
      <c r="AV156" s="475"/>
      <c r="AW156" s="475"/>
      <c r="AX156" s="460"/>
    </row>
    <row r="157" spans="1:50" ht="24" customHeight="1" x14ac:dyDescent="0.15">
      <c r="A157" s="459">
        <v>2</v>
      </c>
      <c r="B157" s="459">
        <v>1</v>
      </c>
      <c r="C157" s="471" t="s">
        <v>164</v>
      </c>
      <c r="D157" s="471"/>
      <c r="E157" s="471"/>
      <c r="F157" s="471"/>
      <c r="G157" s="471"/>
      <c r="H157" s="471"/>
      <c r="I157" s="471"/>
      <c r="J157" s="471"/>
      <c r="K157" s="471"/>
      <c r="L157" s="471"/>
      <c r="M157" s="471" t="s">
        <v>165</v>
      </c>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1"/>
      <c r="AJ157" s="471"/>
      <c r="AK157" s="476">
        <v>1.0631250000000001</v>
      </c>
      <c r="AL157" s="477"/>
      <c r="AM157" s="477"/>
      <c r="AN157" s="477"/>
      <c r="AO157" s="477"/>
      <c r="AP157" s="477"/>
      <c r="AQ157" s="471"/>
      <c r="AR157" s="471"/>
      <c r="AS157" s="471"/>
      <c r="AT157" s="471"/>
      <c r="AU157" s="474"/>
      <c r="AV157" s="475"/>
      <c r="AW157" s="475"/>
      <c r="AX157" s="460"/>
    </row>
    <row r="158" spans="1:50" ht="24" customHeight="1" x14ac:dyDescent="0.15">
      <c r="A158" s="459">
        <v>3</v>
      </c>
      <c r="B158" s="459">
        <v>1</v>
      </c>
      <c r="C158" s="471" t="s">
        <v>166</v>
      </c>
      <c r="D158" s="471"/>
      <c r="E158" s="471"/>
      <c r="F158" s="471"/>
      <c r="G158" s="471"/>
      <c r="H158" s="471"/>
      <c r="I158" s="471"/>
      <c r="J158" s="471"/>
      <c r="K158" s="471"/>
      <c r="L158" s="471"/>
      <c r="M158" s="471" t="s">
        <v>167</v>
      </c>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1"/>
      <c r="AJ158" s="471"/>
      <c r="AK158" s="476">
        <v>0.86</v>
      </c>
      <c r="AL158" s="477"/>
      <c r="AM158" s="477"/>
      <c r="AN158" s="477"/>
      <c r="AO158" s="477"/>
      <c r="AP158" s="477"/>
      <c r="AQ158" s="471"/>
      <c r="AR158" s="471"/>
      <c r="AS158" s="471"/>
      <c r="AT158" s="471"/>
      <c r="AU158" s="474"/>
      <c r="AV158" s="475"/>
      <c r="AW158" s="475"/>
      <c r="AX158" s="460"/>
    </row>
    <row r="159" spans="1:50" ht="24" customHeight="1" x14ac:dyDescent="0.15">
      <c r="A159" s="459">
        <v>4</v>
      </c>
      <c r="B159" s="459">
        <v>1</v>
      </c>
      <c r="C159" s="471" t="s">
        <v>168</v>
      </c>
      <c r="D159" s="471"/>
      <c r="E159" s="471"/>
      <c r="F159" s="471"/>
      <c r="G159" s="471"/>
      <c r="H159" s="471"/>
      <c r="I159" s="471"/>
      <c r="J159" s="471"/>
      <c r="K159" s="471"/>
      <c r="L159" s="471"/>
      <c r="M159" s="471" t="s">
        <v>169</v>
      </c>
      <c r="N159" s="471"/>
      <c r="O159" s="471"/>
      <c r="P159" s="471"/>
      <c r="Q159" s="471"/>
      <c r="R159" s="471"/>
      <c r="S159" s="471"/>
      <c r="T159" s="471"/>
      <c r="U159" s="471"/>
      <c r="V159" s="471"/>
      <c r="W159" s="471"/>
      <c r="X159" s="471"/>
      <c r="Y159" s="471"/>
      <c r="Z159" s="471"/>
      <c r="AA159" s="471"/>
      <c r="AB159" s="471"/>
      <c r="AC159" s="471"/>
      <c r="AD159" s="471"/>
      <c r="AE159" s="471"/>
      <c r="AF159" s="471"/>
      <c r="AG159" s="471"/>
      <c r="AH159" s="471"/>
      <c r="AI159" s="471"/>
      <c r="AJ159" s="471"/>
      <c r="AK159" s="476">
        <v>0.68879999999999997</v>
      </c>
      <c r="AL159" s="477"/>
      <c r="AM159" s="477"/>
      <c r="AN159" s="477"/>
      <c r="AO159" s="477"/>
      <c r="AP159" s="477"/>
      <c r="AQ159" s="471"/>
      <c r="AR159" s="471"/>
      <c r="AS159" s="471"/>
      <c r="AT159" s="471"/>
      <c r="AU159" s="474"/>
      <c r="AV159" s="475"/>
      <c r="AW159" s="475"/>
      <c r="AX159" s="460"/>
    </row>
    <row r="160" spans="1:50" ht="24" customHeight="1" x14ac:dyDescent="0.15">
      <c r="A160" s="459">
        <v>5</v>
      </c>
      <c r="B160" s="459">
        <v>1</v>
      </c>
      <c r="C160" s="471" t="s">
        <v>170</v>
      </c>
      <c r="D160" s="471"/>
      <c r="E160" s="471"/>
      <c r="F160" s="471"/>
      <c r="G160" s="471"/>
      <c r="H160" s="471"/>
      <c r="I160" s="471"/>
      <c r="J160" s="471"/>
      <c r="K160" s="471"/>
      <c r="L160" s="471"/>
      <c r="M160" s="471" t="s">
        <v>171</v>
      </c>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1"/>
      <c r="AJ160" s="471"/>
      <c r="AK160" s="476">
        <v>0.54849999999999999</v>
      </c>
      <c r="AL160" s="477"/>
      <c r="AM160" s="477"/>
      <c r="AN160" s="477"/>
      <c r="AO160" s="477"/>
      <c r="AP160" s="477"/>
      <c r="AQ160" s="471"/>
      <c r="AR160" s="471"/>
      <c r="AS160" s="471"/>
      <c r="AT160" s="471"/>
      <c r="AU160" s="474"/>
      <c r="AV160" s="475"/>
      <c r="AW160" s="475"/>
      <c r="AX160" s="460"/>
    </row>
    <row r="161" spans="1:50" ht="24" customHeight="1" x14ac:dyDescent="0.15">
      <c r="A161" s="459">
        <v>6</v>
      </c>
      <c r="B161" s="459">
        <v>1</v>
      </c>
      <c r="C161" s="471" t="s">
        <v>172</v>
      </c>
      <c r="D161" s="471"/>
      <c r="E161" s="471"/>
      <c r="F161" s="471"/>
      <c r="G161" s="471"/>
      <c r="H161" s="471"/>
      <c r="I161" s="471"/>
      <c r="J161" s="471"/>
      <c r="K161" s="471"/>
      <c r="L161" s="471"/>
      <c r="M161" s="471" t="s">
        <v>173</v>
      </c>
      <c r="N161" s="471"/>
      <c r="O161" s="471"/>
      <c r="P161" s="471"/>
      <c r="Q161" s="471"/>
      <c r="R161" s="471"/>
      <c r="S161" s="471"/>
      <c r="T161" s="471"/>
      <c r="U161" s="471"/>
      <c r="V161" s="471"/>
      <c r="W161" s="471"/>
      <c r="X161" s="471"/>
      <c r="Y161" s="471"/>
      <c r="Z161" s="471"/>
      <c r="AA161" s="471"/>
      <c r="AB161" s="471"/>
      <c r="AC161" s="471"/>
      <c r="AD161" s="471"/>
      <c r="AE161" s="471"/>
      <c r="AF161" s="471"/>
      <c r="AG161" s="471"/>
      <c r="AH161" s="471"/>
      <c r="AI161" s="471"/>
      <c r="AJ161" s="471"/>
      <c r="AK161" s="476">
        <v>0.52938399999999997</v>
      </c>
      <c r="AL161" s="477"/>
      <c r="AM161" s="477"/>
      <c r="AN161" s="477"/>
      <c r="AO161" s="477"/>
      <c r="AP161" s="477"/>
      <c r="AQ161" s="471"/>
      <c r="AR161" s="471"/>
      <c r="AS161" s="471"/>
      <c r="AT161" s="471"/>
      <c r="AU161" s="474"/>
      <c r="AV161" s="475"/>
      <c r="AW161" s="475"/>
      <c r="AX161" s="460"/>
    </row>
    <row r="162" spans="1:50" ht="24" customHeight="1" x14ac:dyDescent="0.15">
      <c r="A162" s="459">
        <v>7</v>
      </c>
      <c r="B162" s="459">
        <v>1</v>
      </c>
      <c r="C162" s="471" t="s">
        <v>174</v>
      </c>
      <c r="D162" s="471"/>
      <c r="E162" s="471"/>
      <c r="F162" s="471"/>
      <c r="G162" s="471"/>
      <c r="H162" s="471"/>
      <c r="I162" s="471"/>
      <c r="J162" s="471"/>
      <c r="K162" s="471"/>
      <c r="L162" s="471"/>
      <c r="M162" s="471" t="s">
        <v>175</v>
      </c>
      <c r="N162" s="471"/>
      <c r="O162" s="471"/>
      <c r="P162" s="471"/>
      <c r="Q162" s="471"/>
      <c r="R162" s="471"/>
      <c r="S162" s="471"/>
      <c r="T162" s="471"/>
      <c r="U162" s="471"/>
      <c r="V162" s="471"/>
      <c r="W162" s="471"/>
      <c r="X162" s="471"/>
      <c r="Y162" s="471"/>
      <c r="Z162" s="471"/>
      <c r="AA162" s="471"/>
      <c r="AB162" s="471"/>
      <c r="AC162" s="471"/>
      <c r="AD162" s="471"/>
      <c r="AE162" s="471"/>
      <c r="AF162" s="471"/>
      <c r="AG162" s="471"/>
      <c r="AH162" s="471"/>
      <c r="AI162" s="471"/>
      <c r="AJ162" s="471"/>
      <c r="AK162" s="476">
        <v>0.49980000000000002</v>
      </c>
      <c r="AL162" s="477"/>
      <c r="AM162" s="477"/>
      <c r="AN162" s="477"/>
      <c r="AO162" s="477"/>
      <c r="AP162" s="477"/>
      <c r="AQ162" s="471"/>
      <c r="AR162" s="471"/>
      <c r="AS162" s="471"/>
      <c r="AT162" s="471"/>
      <c r="AU162" s="474"/>
      <c r="AV162" s="475"/>
      <c r="AW162" s="475"/>
      <c r="AX162" s="460"/>
    </row>
    <row r="163" spans="1:50" ht="24" customHeight="1" x14ac:dyDescent="0.15">
      <c r="A163" s="459">
        <v>8</v>
      </c>
      <c r="B163" s="459">
        <v>1</v>
      </c>
      <c r="C163" s="471" t="s">
        <v>176</v>
      </c>
      <c r="D163" s="471"/>
      <c r="E163" s="471"/>
      <c r="F163" s="471"/>
      <c r="G163" s="471"/>
      <c r="H163" s="471"/>
      <c r="I163" s="471"/>
      <c r="J163" s="471"/>
      <c r="K163" s="471"/>
      <c r="L163" s="471"/>
      <c r="M163" s="471" t="s">
        <v>177</v>
      </c>
      <c r="N163" s="471"/>
      <c r="O163" s="471"/>
      <c r="P163" s="471"/>
      <c r="Q163" s="471"/>
      <c r="R163" s="471"/>
      <c r="S163" s="471"/>
      <c r="T163" s="471"/>
      <c r="U163" s="471"/>
      <c r="V163" s="471"/>
      <c r="W163" s="471"/>
      <c r="X163" s="471"/>
      <c r="Y163" s="471"/>
      <c r="Z163" s="471"/>
      <c r="AA163" s="471"/>
      <c r="AB163" s="471"/>
      <c r="AC163" s="471"/>
      <c r="AD163" s="471"/>
      <c r="AE163" s="471"/>
      <c r="AF163" s="471"/>
      <c r="AG163" s="471"/>
      <c r="AH163" s="471"/>
      <c r="AI163" s="471"/>
      <c r="AJ163" s="471"/>
      <c r="AK163" s="476">
        <v>0.489286</v>
      </c>
      <c r="AL163" s="477"/>
      <c r="AM163" s="477"/>
      <c r="AN163" s="477"/>
      <c r="AO163" s="477"/>
      <c r="AP163" s="477"/>
      <c r="AQ163" s="471"/>
      <c r="AR163" s="471"/>
      <c r="AS163" s="471"/>
      <c r="AT163" s="471"/>
      <c r="AU163" s="474"/>
      <c r="AV163" s="475"/>
      <c r="AW163" s="475"/>
      <c r="AX163" s="460"/>
    </row>
    <row r="164" spans="1:50" ht="24" customHeight="1" x14ac:dyDescent="0.15">
      <c r="A164" s="459">
        <v>9</v>
      </c>
      <c r="B164" s="459">
        <v>1</v>
      </c>
      <c r="C164" s="471" t="s">
        <v>178</v>
      </c>
      <c r="D164" s="471"/>
      <c r="E164" s="471"/>
      <c r="F164" s="471"/>
      <c r="G164" s="471"/>
      <c r="H164" s="471"/>
      <c r="I164" s="471"/>
      <c r="J164" s="471"/>
      <c r="K164" s="471"/>
      <c r="L164" s="471"/>
      <c r="M164" s="471" t="s">
        <v>179</v>
      </c>
      <c r="N164" s="471"/>
      <c r="O164" s="471"/>
      <c r="P164" s="471"/>
      <c r="Q164" s="471"/>
      <c r="R164" s="471"/>
      <c r="S164" s="471"/>
      <c r="T164" s="471"/>
      <c r="U164" s="471"/>
      <c r="V164" s="471"/>
      <c r="W164" s="471"/>
      <c r="X164" s="471"/>
      <c r="Y164" s="471"/>
      <c r="Z164" s="471"/>
      <c r="AA164" s="471"/>
      <c r="AB164" s="471"/>
      <c r="AC164" s="471"/>
      <c r="AD164" s="471"/>
      <c r="AE164" s="471"/>
      <c r="AF164" s="471"/>
      <c r="AG164" s="471"/>
      <c r="AH164" s="471"/>
      <c r="AI164" s="471"/>
      <c r="AJ164" s="471"/>
      <c r="AK164" s="476">
        <v>0.42209999999999998</v>
      </c>
      <c r="AL164" s="477"/>
      <c r="AM164" s="477"/>
      <c r="AN164" s="477"/>
      <c r="AO164" s="477"/>
      <c r="AP164" s="477"/>
      <c r="AQ164" s="471"/>
      <c r="AR164" s="471"/>
      <c r="AS164" s="471"/>
      <c r="AT164" s="471"/>
      <c r="AU164" s="474"/>
      <c r="AV164" s="475"/>
      <c r="AW164" s="475"/>
      <c r="AX164" s="460"/>
    </row>
    <row r="165" spans="1:50" ht="24" customHeight="1" x14ac:dyDescent="0.15">
      <c r="A165" s="459">
        <v>10</v>
      </c>
      <c r="B165" s="459">
        <v>1</v>
      </c>
      <c r="C165" s="471" t="s">
        <v>180</v>
      </c>
      <c r="D165" s="471"/>
      <c r="E165" s="471"/>
      <c r="F165" s="471"/>
      <c r="G165" s="471"/>
      <c r="H165" s="471"/>
      <c r="I165" s="471"/>
      <c r="J165" s="471"/>
      <c r="K165" s="471"/>
      <c r="L165" s="471"/>
      <c r="M165" s="471" t="s">
        <v>181</v>
      </c>
      <c r="N165" s="471"/>
      <c r="O165" s="471"/>
      <c r="P165" s="471"/>
      <c r="Q165" s="471"/>
      <c r="R165" s="471"/>
      <c r="S165" s="471"/>
      <c r="T165" s="471"/>
      <c r="U165" s="471"/>
      <c r="V165" s="471"/>
      <c r="W165" s="471"/>
      <c r="X165" s="471"/>
      <c r="Y165" s="471"/>
      <c r="Z165" s="471"/>
      <c r="AA165" s="471"/>
      <c r="AB165" s="471"/>
      <c r="AC165" s="471"/>
      <c r="AD165" s="471"/>
      <c r="AE165" s="471"/>
      <c r="AF165" s="471"/>
      <c r="AG165" s="471"/>
      <c r="AH165" s="471"/>
      <c r="AI165" s="471"/>
      <c r="AJ165" s="471"/>
      <c r="AK165" s="476">
        <v>8.5428000000000004E-2</v>
      </c>
      <c r="AL165" s="477"/>
      <c r="AM165" s="477"/>
      <c r="AN165" s="477"/>
      <c r="AO165" s="477"/>
      <c r="AP165" s="477"/>
      <c r="AQ165" s="471"/>
      <c r="AR165" s="471"/>
      <c r="AS165" s="471"/>
      <c r="AT165" s="471"/>
      <c r="AU165" s="474"/>
      <c r="AV165" s="475"/>
      <c r="AW165" s="475"/>
      <c r="AX165" s="460"/>
    </row>
    <row r="166" spans="1:50" x14ac:dyDescent="0.1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row>
    <row r="167" spans="1:50" x14ac:dyDescent="0.15">
      <c r="A167" s="21"/>
      <c r="B167" s="21" t="s">
        <v>182</v>
      </c>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row>
    <row r="168" spans="1:50" ht="24" customHeight="1" x14ac:dyDescent="0.15">
      <c r="A168" s="459"/>
      <c r="B168" s="459"/>
      <c r="C168" s="140" t="s">
        <v>159</v>
      </c>
      <c r="D168" s="140"/>
      <c r="E168" s="140"/>
      <c r="F168" s="140"/>
      <c r="G168" s="140"/>
      <c r="H168" s="140"/>
      <c r="I168" s="140"/>
      <c r="J168" s="140"/>
      <c r="K168" s="140"/>
      <c r="L168" s="140"/>
      <c r="M168" s="140" t="s">
        <v>160</v>
      </c>
      <c r="N168" s="140"/>
      <c r="O168" s="140"/>
      <c r="P168" s="140"/>
      <c r="Q168" s="140"/>
      <c r="R168" s="140"/>
      <c r="S168" s="140"/>
      <c r="T168" s="140"/>
      <c r="U168" s="140"/>
      <c r="V168" s="140"/>
      <c r="W168" s="140"/>
      <c r="X168" s="140"/>
      <c r="Y168" s="140"/>
      <c r="Z168" s="140"/>
      <c r="AA168" s="140"/>
      <c r="AB168" s="140"/>
      <c r="AC168" s="140"/>
      <c r="AD168" s="140"/>
      <c r="AE168" s="140"/>
      <c r="AF168" s="140"/>
      <c r="AG168" s="140"/>
      <c r="AH168" s="140"/>
      <c r="AI168" s="140"/>
      <c r="AJ168" s="140"/>
      <c r="AK168" s="151" t="s">
        <v>161</v>
      </c>
      <c r="AL168" s="140"/>
      <c r="AM168" s="140"/>
      <c r="AN168" s="140"/>
      <c r="AO168" s="140"/>
      <c r="AP168" s="140"/>
      <c r="AQ168" s="140" t="s">
        <v>152</v>
      </c>
      <c r="AR168" s="140"/>
      <c r="AS168" s="140"/>
      <c r="AT168" s="140"/>
      <c r="AU168" s="64" t="s">
        <v>153</v>
      </c>
      <c r="AV168" s="65"/>
      <c r="AW168" s="65"/>
      <c r="AX168" s="460"/>
    </row>
    <row r="169" spans="1:50" ht="24" customHeight="1" x14ac:dyDescent="0.15">
      <c r="A169" s="459">
        <v>1</v>
      </c>
      <c r="B169" s="459">
        <v>1</v>
      </c>
      <c r="C169" s="471" t="s">
        <v>183</v>
      </c>
      <c r="D169" s="471"/>
      <c r="E169" s="471"/>
      <c r="F169" s="471"/>
      <c r="G169" s="471"/>
      <c r="H169" s="471"/>
      <c r="I169" s="471"/>
      <c r="J169" s="471"/>
      <c r="K169" s="471"/>
      <c r="L169" s="471"/>
      <c r="M169" s="471" t="s">
        <v>184</v>
      </c>
      <c r="N169" s="471"/>
      <c r="O169" s="471"/>
      <c r="P169" s="471"/>
      <c r="Q169" s="471"/>
      <c r="R169" s="471"/>
      <c r="S169" s="471"/>
      <c r="T169" s="471"/>
      <c r="U169" s="471"/>
      <c r="V169" s="471"/>
      <c r="W169" s="471"/>
      <c r="X169" s="471"/>
      <c r="Y169" s="471"/>
      <c r="Z169" s="471"/>
      <c r="AA169" s="471"/>
      <c r="AB169" s="471"/>
      <c r="AC169" s="471"/>
      <c r="AD169" s="471"/>
      <c r="AE169" s="471"/>
      <c r="AF169" s="471"/>
      <c r="AG169" s="471"/>
      <c r="AH169" s="471"/>
      <c r="AI169" s="471"/>
      <c r="AJ169" s="471"/>
      <c r="AK169" s="476">
        <v>18.861968000000001</v>
      </c>
      <c r="AL169" s="477"/>
      <c r="AM169" s="477"/>
      <c r="AN169" s="477"/>
      <c r="AO169" s="477"/>
      <c r="AP169" s="477"/>
      <c r="AQ169" s="471"/>
      <c r="AR169" s="471"/>
      <c r="AS169" s="471"/>
      <c r="AT169" s="471"/>
      <c r="AU169" s="474"/>
      <c r="AV169" s="475"/>
      <c r="AW169" s="475"/>
      <c r="AX169" s="460"/>
    </row>
    <row r="170" spans="1:50" ht="24" customHeight="1" x14ac:dyDescent="0.15">
      <c r="A170" s="459">
        <v>2</v>
      </c>
      <c r="B170" s="459">
        <v>1</v>
      </c>
      <c r="C170" s="471" t="s">
        <v>185</v>
      </c>
      <c r="D170" s="471"/>
      <c r="E170" s="471"/>
      <c r="F170" s="471"/>
      <c r="G170" s="471"/>
      <c r="H170" s="471"/>
      <c r="I170" s="471"/>
      <c r="J170" s="471"/>
      <c r="K170" s="471"/>
      <c r="L170" s="471"/>
      <c r="M170" s="471" t="s">
        <v>184</v>
      </c>
      <c r="N170" s="471"/>
      <c r="O170" s="471"/>
      <c r="P170" s="471"/>
      <c r="Q170" s="471"/>
      <c r="R170" s="471"/>
      <c r="S170" s="471"/>
      <c r="T170" s="471"/>
      <c r="U170" s="471"/>
      <c r="V170" s="471"/>
      <c r="W170" s="471"/>
      <c r="X170" s="471"/>
      <c r="Y170" s="471"/>
      <c r="Z170" s="471"/>
      <c r="AA170" s="471"/>
      <c r="AB170" s="471"/>
      <c r="AC170" s="471"/>
      <c r="AD170" s="471"/>
      <c r="AE170" s="471"/>
      <c r="AF170" s="471"/>
      <c r="AG170" s="471"/>
      <c r="AH170" s="471"/>
      <c r="AI170" s="471"/>
      <c r="AJ170" s="471"/>
      <c r="AK170" s="476">
        <v>3.656892</v>
      </c>
      <c r="AL170" s="477"/>
      <c r="AM170" s="477"/>
      <c r="AN170" s="477"/>
      <c r="AO170" s="477"/>
      <c r="AP170" s="477"/>
      <c r="AQ170" s="471"/>
      <c r="AR170" s="471"/>
      <c r="AS170" s="471"/>
      <c r="AT170" s="471"/>
      <c r="AU170" s="474"/>
      <c r="AV170" s="475"/>
      <c r="AW170" s="475"/>
      <c r="AX170" s="460"/>
    </row>
    <row r="171" spans="1:50" ht="24" customHeight="1" x14ac:dyDescent="0.15">
      <c r="A171" s="459">
        <v>3</v>
      </c>
      <c r="B171" s="459">
        <v>1</v>
      </c>
      <c r="C171" s="471" t="s">
        <v>186</v>
      </c>
      <c r="D171" s="471"/>
      <c r="E171" s="471"/>
      <c r="F171" s="471"/>
      <c r="G171" s="471"/>
      <c r="H171" s="471"/>
      <c r="I171" s="471"/>
      <c r="J171" s="471"/>
      <c r="K171" s="471"/>
      <c r="L171" s="471"/>
      <c r="M171" s="471" t="s">
        <v>184</v>
      </c>
      <c r="N171" s="471"/>
      <c r="O171" s="471"/>
      <c r="P171" s="471"/>
      <c r="Q171" s="471"/>
      <c r="R171" s="471"/>
      <c r="S171" s="471"/>
      <c r="T171" s="471"/>
      <c r="U171" s="471"/>
      <c r="V171" s="471"/>
      <c r="W171" s="471"/>
      <c r="X171" s="471"/>
      <c r="Y171" s="471"/>
      <c r="Z171" s="471"/>
      <c r="AA171" s="471"/>
      <c r="AB171" s="471"/>
      <c r="AC171" s="471"/>
      <c r="AD171" s="471"/>
      <c r="AE171" s="471"/>
      <c r="AF171" s="471"/>
      <c r="AG171" s="471"/>
      <c r="AH171" s="471"/>
      <c r="AI171" s="471"/>
      <c r="AJ171" s="471"/>
      <c r="AK171" s="476">
        <v>3.6157080000000001</v>
      </c>
      <c r="AL171" s="477"/>
      <c r="AM171" s="477"/>
      <c r="AN171" s="477"/>
      <c r="AO171" s="477"/>
      <c r="AP171" s="477"/>
      <c r="AQ171" s="471"/>
      <c r="AR171" s="471"/>
      <c r="AS171" s="471"/>
      <c r="AT171" s="471"/>
      <c r="AU171" s="474"/>
      <c r="AV171" s="475"/>
      <c r="AW171" s="475"/>
      <c r="AX171" s="460"/>
    </row>
    <row r="172" spans="1:50" ht="24" customHeight="1" x14ac:dyDescent="0.15">
      <c r="A172" s="459">
        <v>4</v>
      </c>
      <c r="B172" s="459">
        <v>1</v>
      </c>
      <c r="C172" s="471" t="s">
        <v>187</v>
      </c>
      <c r="D172" s="471"/>
      <c r="E172" s="471"/>
      <c r="F172" s="471"/>
      <c r="G172" s="471"/>
      <c r="H172" s="471"/>
      <c r="I172" s="471"/>
      <c r="J172" s="471"/>
      <c r="K172" s="471"/>
      <c r="L172" s="471"/>
      <c r="M172" s="471" t="s">
        <v>184</v>
      </c>
      <c r="N172" s="471"/>
      <c r="O172" s="471"/>
      <c r="P172" s="471"/>
      <c r="Q172" s="471"/>
      <c r="R172" s="471"/>
      <c r="S172" s="471"/>
      <c r="T172" s="471"/>
      <c r="U172" s="471"/>
      <c r="V172" s="471"/>
      <c r="W172" s="471"/>
      <c r="X172" s="471"/>
      <c r="Y172" s="471"/>
      <c r="Z172" s="471"/>
      <c r="AA172" s="471"/>
      <c r="AB172" s="471"/>
      <c r="AC172" s="471"/>
      <c r="AD172" s="471"/>
      <c r="AE172" s="471"/>
      <c r="AF172" s="471"/>
      <c r="AG172" s="471"/>
      <c r="AH172" s="471"/>
      <c r="AI172" s="471"/>
      <c r="AJ172" s="471"/>
      <c r="AK172" s="476">
        <v>2.5267659999999998</v>
      </c>
      <c r="AL172" s="477"/>
      <c r="AM172" s="477"/>
      <c r="AN172" s="477"/>
      <c r="AO172" s="477"/>
      <c r="AP172" s="477"/>
      <c r="AQ172" s="471"/>
      <c r="AR172" s="471"/>
      <c r="AS172" s="471"/>
      <c r="AT172" s="471"/>
      <c r="AU172" s="474"/>
      <c r="AV172" s="475"/>
      <c r="AW172" s="475"/>
      <c r="AX172" s="460"/>
    </row>
    <row r="173" spans="1:50" ht="24" customHeight="1" x14ac:dyDescent="0.15">
      <c r="A173" s="459">
        <v>5</v>
      </c>
      <c r="B173" s="459">
        <v>1</v>
      </c>
      <c r="C173" s="471" t="s">
        <v>188</v>
      </c>
      <c r="D173" s="471"/>
      <c r="E173" s="471"/>
      <c r="F173" s="471"/>
      <c r="G173" s="471"/>
      <c r="H173" s="471"/>
      <c r="I173" s="471"/>
      <c r="J173" s="471"/>
      <c r="K173" s="471"/>
      <c r="L173" s="471"/>
      <c r="M173" s="471" t="s">
        <v>184</v>
      </c>
      <c r="N173" s="471"/>
      <c r="O173" s="471"/>
      <c r="P173" s="471"/>
      <c r="Q173" s="471"/>
      <c r="R173" s="471"/>
      <c r="S173" s="471"/>
      <c r="T173" s="471"/>
      <c r="U173" s="471"/>
      <c r="V173" s="471"/>
      <c r="W173" s="471"/>
      <c r="X173" s="471"/>
      <c r="Y173" s="471"/>
      <c r="Z173" s="471"/>
      <c r="AA173" s="471"/>
      <c r="AB173" s="471"/>
      <c r="AC173" s="471"/>
      <c r="AD173" s="471"/>
      <c r="AE173" s="471"/>
      <c r="AF173" s="471"/>
      <c r="AG173" s="471"/>
      <c r="AH173" s="471"/>
      <c r="AI173" s="471"/>
      <c r="AJ173" s="471"/>
      <c r="AK173" s="476">
        <v>2.295744</v>
      </c>
      <c r="AL173" s="477"/>
      <c r="AM173" s="477"/>
      <c r="AN173" s="477"/>
      <c r="AO173" s="477"/>
      <c r="AP173" s="477"/>
      <c r="AQ173" s="471"/>
      <c r="AR173" s="471"/>
      <c r="AS173" s="471"/>
      <c r="AT173" s="471"/>
      <c r="AU173" s="474"/>
      <c r="AV173" s="475"/>
      <c r="AW173" s="475"/>
      <c r="AX173" s="460"/>
    </row>
    <row r="174" spans="1:50" ht="24" customHeight="1" x14ac:dyDescent="0.15">
      <c r="A174" s="459">
        <v>6</v>
      </c>
      <c r="B174" s="459">
        <v>1</v>
      </c>
      <c r="C174" s="471" t="s">
        <v>189</v>
      </c>
      <c r="D174" s="471"/>
      <c r="E174" s="471"/>
      <c r="F174" s="471"/>
      <c r="G174" s="471"/>
      <c r="H174" s="471"/>
      <c r="I174" s="471"/>
      <c r="J174" s="471"/>
      <c r="K174" s="471"/>
      <c r="L174" s="471"/>
      <c r="M174" s="471" t="s">
        <v>184</v>
      </c>
      <c r="N174" s="471"/>
      <c r="O174" s="471"/>
      <c r="P174" s="471"/>
      <c r="Q174" s="471"/>
      <c r="R174" s="471"/>
      <c r="S174" s="471"/>
      <c r="T174" s="471"/>
      <c r="U174" s="471"/>
      <c r="V174" s="471"/>
      <c r="W174" s="471"/>
      <c r="X174" s="471"/>
      <c r="Y174" s="471"/>
      <c r="Z174" s="471"/>
      <c r="AA174" s="471"/>
      <c r="AB174" s="471"/>
      <c r="AC174" s="471"/>
      <c r="AD174" s="471"/>
      <c r="AE174" s="471"/>
      <c r="AF174" s="471"/>
      <c r="AG174" s="471"/>
      <c r="AH174" s="471"/>
      <c r="AI174" s="471"/>
      <c r="AJ174" s="471"/>
      <c r="AK174" s="476">
        <v>2.0073259999999999</v>
      </c>
      <c r="AL174" s="477"/>
      <c r="AM174" s="477"/>
      <c r="AN174" s="477"/>
      <c r="AO174" s="477"/>
      <c r="AP174" s="477"/>
      <c r="AQ174" s="471"/>
      <c r="AR174" s="471"/>
      <c r="AS174" s="471"/>
      <c r="AT174" s="471"/>
      <c r="AU174" s="474"/>
      <c r="AV174" s="475"/>
      <c r="AW174" s="475"/>
      <c r="AX174" s="460"/>
    </row>
    <row r="175" spans="1:50" ht="24" customHeight="1" x14ac:dyDescent="0.15">
      <c r="A175" s="459">
        <v>7</v>
      </c>
      <c r="B175" s="459">
        <v>1</v>
      </c>
      <c r="C175" s="471" t="s">
        <v>190</v>
      </c>
      <c r="D175" s="471"/>
      <c r="E175" s="471"/>
      <c r="F175" s="471"/>
      <c r="G175" s="471"/>
      <c r="H175" s="471"/>
      <c r="I175" s="471"/>
      <c r="J175" s="471"/>
      <c r="K175" s="471"/>
      <c r="L175" s="471"/>
      <c r="M175" s="471" t="s">
        <v>184</v>
      </c>
      <c r="N175" s="471"/>
      <c r="O175" s="471"/>
      <c r="P175" s="471"/>
      <c r="Q175" s="471"/>
      <c r="R175" s="471"/>
      <c r="S175" s="471"/>
      <c r="T175" s="471"/>
      <c r="U175" s="471"/>
      <c r="V175" s="471"/>
      <c r="W175" s="471"/>
      <c r="X175" s="471"/>
      <c r="Y175" s="471"/>
      <c r="Z175" s="471"/>
      <c r="AA175" s="471"/>
      <c r="AB175" s="471"/>
      <c r="AC175" s="471"/>
      <c r="AD175" s="471"/>
      <c r="AE175" s="471"/>
      <c r="AF175" s="471"/>
      <c r="AG175" s="471"/>
      <c r="AH175" s="471"/>
      <c r="AI175" s="471"/>
      <c r="AJ175" s="471"/>
      <c r="AK175" s="476">
        <v>1.96712</v>
      </c>
      <c r="AL175" s="477"/>
      <c r="AM175" s="477"/>
      <c r="AN175" s="477"/>
      <c r="AO175" s="477"/>
      <c r="AP175" s="477"/>
      <c r="AQ175" s="471"/>
      <c r="AR175" s="471"/>
      <c r="AS175" s="471"/>
      <c r="AT175" s="471"/>
      <c r="AU175" s="474"/>
      <c r="AV175" s="475"/>
      <c r="AW175" s="475"/>
      <c r="AX175" s="460"/>
    </row>
    <row r="176" spans="1:50" ht="24" customHeight="1" x14ac:dyDescent="0.15">
      <c r="A176" s="459">
        <v>8</v>
      </c>
      <c r="B176" s="459">
        <v>1</v>
      </c>
      <c r="C176" s="471" t="s">
        <v>191</v>
      </c>
      <c r="D176" s="471"/>
      <c r="E176" s="471"/>
      <c r="F176" s="471"/>
      <c r="G176" s="471"/>
      <c r="H176" s="471"/>
      <c r="I176" s="471"/>
      <c r="J176" s="471"/>
      <c r="K176" s="471"/>
      <c r="L176" s="471"/>
      <c r="M176" s="471" t="s">
        <v>184</v>
      </c>
      <c r="N176" s="471"/>
      <c r="O176" s="471"/>
      <c r="P176" s="471"/>
      <c r="Q176" s="471"/>
      <c r="R176" s="471"/>
      <c r="S176" s="471"/>
      <c r="T176" s="471"/>
      <c r="U176" s="471"/>
      <c r="V176" s="471"/>
      <c r="W176" s="471"/>
      <c r="X176" s="471"/>
      <c r="Y176" s="471"/>
      <c r="Z176" s="471"/>
      <c r="AA176" s="471"/>
      <c r="AB176" s="471"/>
      <c r="AC176" s="471"/>
      <c r="AD176" s="471"/>
      <c r="AE176" s="471"/>
      <c r="AF176" s="471"/>
      <c r="AG176" s="471"/>
      <c r="AH176" s="471"/>
      <c r="AI176" s="471"/>
      <c r="AJ176" s="471"/>
      <c r="AK176" s="476">
        <v>1.95488</v>
      </c>
      <c r="AL176" s="477"/>
      <c r="AM176" s="477"/>
      <c r="AN176" s="477"/>
      <c r="AO176" s="477"/>
      <c r="AP176" s="477"/>
      <c r="AQ176" s="471"/>
      <c r="AR176" s="471"/>
      <c r="AS176" s="471"/>
      <c r="AT176" s="471"/>
      <c r="AU176" s="474"/>
      <c r="AV176" s="475"/>
      <c r="AW176" s="475"/>
      <c r="AX176" s="460"/>
    </row>
    <row r="177" spans="1:50" ht="24" customHeight="1" x14ac:dyDescent="0.15">
      <c r="A177" s="459">
        <v>9</v>
      </c>
      <c r="B177" s="459">
        <v>1</v>
      </c>
      <c r="C177" s="471" t="s">
        <v>192</v>
      </c>
      <c r="D177" s="471"/>
      <c r="E177" s="471"/>
      <c r="F177" s="471"/>
      <c r="G177" s="471"/>
      <c r="H177" s="471"/>
      <c r="I177" s="471"/>
      <c r="J177" s="471"/>
      <c r="K177" s="471"/>
      <c r="L177" s="471"/>
      <c r="M177" s="471" t="s">
        <v>184</v>
      </c>
      <c r="N177" s="471"/>
      <c r="O177" s="471"/>
      <c r="P177" s="471"/>
      <c r="Q177" s="471"/>
      <c r="R177" s="471"/>
      <c r="S177" s="471"/>
      <c r="T177" s="471"/>
      <c r="U177" s="471"/>
      <c r="V177" s="471"/>
      <c r="W177" s="471"/>
      <c r="X177" s="471"/>
      <c r="Y177" s="471"/>
      <c r="Z177" s="471"/>
      <c r="AA177" s="471"/>
      <c r="AB177" s="471"/>
      <c r="AC177" s="471"/>
      <c r="AD177" s="471"/>
      <c r="AE177" s="471"/>
      <c r="AF177" s="471"/>
      <c r="AG177" s="471"/>
      <c r="AH177" s="471"/>
      <c r="AI177" s="471"/>
      <c r="AJ177" s="471"/>
      <c r="AK177" s="476">
        <v>1.7672639999999999</v>
      </c>
      <c r="AL177" s="477"/>
      <c r="AM177" s="477"/>
      <c r="AN177" s="477"/>
      <c r="AO177" s="477"/>
      <c r="AP177" s="477"/>
      <c r="AQ177" s="471"/>
      <c r="AR177" s="471"/>
      <c r="AS177" s="471"/>
      <c r="AT177" s="471"/>
      <c r="AU177" s="474"/>
      <c r="AV177" s="475"/>
      <c r="AW177" s="475"/>
      <c r="AX177" s="460"/>
    </row>
    <row r="178" spans="1:50" ht="24" customHeight="1" x14ac:dyDescent="0.15">
      <c r="A178" s="459">
        <v>10</v>
      </c>
      <c r="B178" s="459">
        <v>1</v>
      </c>
      <c r="C178" s="471" t="s">
        <v>193</v>
      </c>
      <c r="D178" s="471"/>
      <c r="E178" s="471"/>
      <c r="F178" s="471"/>
      <c r="G178" s="471"/>
      <c r="H178" s="471"/>
      <c r="I178" s="471"/>
      <c r="J178" s="471"/>
      <c r="K178" s="471"/>
      <c r="L178" s="471"/>
      <c r="M178" s="471" t="s">
        <v>184</v>
      </c>
      <c r="N178" s="471"/>
      <c r="O178" s="471"/>
      <c r="P178" s="471"/>
      <c r="Q178" s="471"/>
      <c r="R178" s="471"/>
      <c r="S178" s="471"/>
      <c r="T178" s="471"/>
      <c r="U178" s="471"/>
      <c r="V178" s="471"/>
      <c r="W178" s="471"/>
      <c r="X178" s="471"/>
      <c r="Y178" s="471"/>
      <c r="Z178" s="471"/>
      <c r="AA178" s="471"/>
      <c r="AB178" s="471"/>
      <c r="AC178" s="471"/>
      <c r="AD178" s="471"/>
      <c r="AE178" s="471"/>
      <c r="AF178" s="471"/>
      <c r="AG178" s="471"/>
      <c r="AH178" s="471"/>
      <c r="AI178" s="471"/>
      <c r="AJ178" s="471"/>
      <c r="AK178" s="476">
        <v>1.66706</v>
      </c>
      <c r="AL178" s="477"/>
      <c r="AM178" s="477"/>
      <c r="AN178" s="477"/>
      <c r="AO178" s="477"/>
      <c r="AP178" s="477"/>
      <c r="AQ178" s="471"/>
      <c r="AR178" s="471"/>
      <c r="AS178" s="471"/>
      <c r="AT178" s="471"/>
      <c r="AU178" s="474"/>
      <c r="AV178" s="475"/>
      <c r="AW178" s="475"/>
      <c r="AX178" s="460"/>
    </row>
    <row r="179" spans="1:50" x14ac:dyDescent="0.1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row>
    <row r="180" spans="1:50" x14ac:dyDescent="0.15">
      <c r="A180" s="21"/>
      <c r="B180" s="21" t="s">
        <v>194</v>
      </c>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row>
    <row r="181" spans="1:50" ht="24" customHeight="1" x14ac:dyDescent="0.15">
      <c r="A181" s="459"/>
      <c r="B181" s="459"/>
      <c r="C181" s="140" t="s">
        <v>159</v>
      </c>
      <c r="D181" s="140"/>
      <c r="E181" s="140"/>
      <c r="F181" s="140"/>
      <c r="G181" s="140"/>
      <c r="H181" s="140"/>
      <c r="I181" s="140"/>
      <c r="J181" s="140"/>
      <c r="K181" s="140"/>
      <c r="L181" s="140"/>
      <c r="M181" s="140" t="s">
        <v>160</v>
      </c>
      <c r="N181" s="140"/>
      <c r="O181" s="140"/>
      <c r="P181" s="140"/>
      <c r="Q181" s="140"/>
      <c r="R181" s="140"/>
      <c r="S181" s="140"/>
      <c r="T181" s="140"/>
      <c r="U181" s="140"/>
      <c r="V181" s="140"/>
      <c r="W181" s="140"/>
      <c r="X181" s="140"/>
      <c r="Y181" s="140"/>
      <c r="Z181" s="140"/>
      <c r="AA181" s="140"/>
      <c r="AB181" s="140"/>
      <c r="AC181" s="140"/>
      <c r="AD181" s="140"/>
      <c r="AE181" s="140"/>
      <c r="AF181" s="140"/>
      <c r="AG181" s="140"/>
      <c r="AH181" s="140"/>
      <c r="AI181" s="140"/>
      <c r="AJ181" s="140"/>
      <c r="AK181" s="151" t="s">
        <v>161</v>
      </c>
      <c r="AL181" s="140"/>
      <c r="AM181" s="140"/>
      <c r="AN181" s="140"/>
      <c r="AO181" s="140"/>
      <c r="AP181" s="140"/>
      <c r="AQ181" s="140" t="s">
        <v>152</v>
      </c>
      <c r="AR181" s="140"/>
      <c r="AS181" s="140"/>
      <c r="AT181" s="140"/>
      <c r="AU181" s="64" t="s">
        <v>153</v>
      </c>
      <c r="AV181" s="65"/>
      <c r="AW181" s="65"/>
      <c r="AX181" s="460"/>
    </row>
    <row r="182" spans="1:50" ht="24" customHeight="1" x14ac:dyDescent="0.15">
      <c r="A182" s="459">
        <v>1</v>
      </c>
      <c r="B182" s="459">
        <v>1</v>
      </c>
      <c r="C182" s="471" t="s">
        <v>188</v>
      </c>
      <c r="D182" s="471"/>
      <c r="E182" s="471"/>
      <c r="F182" s="471"/>
      <c r="G182" s="471"/>
      <c r="H182" s="471"/>
      <c r="I182" s="471"/>
      <c r="J182" s="471"/>
      <c r="K182" s="471"/>
      <c r="L182" s="471"/>
      <c r="M182" s="471" t="s">
        <v>195</v>
      </c>
      <c r="N182" s="471"/>
      <c r="O182" s="471"/>
      <c r="P182" s="471"/>
      <c r="Q182" s="471"/>
      <c r="R182" s="471"/>
      <c r="S182" s="471"/>
      <c r="T182" s="471"/>
      <c r="U182" s="471"/>
      <c r="V182" s="471"/>
      <c r="W182" s="471"/>
      <c r="X182" s="471"/>
      <c r="Y182" s="471"/>
      <c r="Z182" s="471"/>
      <c r="AA182" s="471"/>
      <c r="AB182" s="471"/>
      <c r="AC182" s="471"/>
      <c r="AD182" s="471"/>
      <c r="AE182" s="471"/>
      <c r="AF182" s="471"/>
      <c r="AG182" s="471"/>
      <c r="AH182" s="471"/>
      <c r="AI182" s="471"/>
      <c r="AJ182" s="471"/>
      <c r="AK182" s="476">
        <v>3.2471999999999999</v>
      </c>
      <c r="AL182" s="477"/>
      <c r="AM182" s="477"/>
      <c r="AN182" s="477"/>
      <c r="AO182" s="477"/>
      <c r="AP182" s="477"/>
      <c r="AQ182" s="471"/>
      <c r="AR182" s="471"/>
      <c r="AS182" s="471"/>
      <c r="AT182" s="471"/>
      <c r="AU182" s="474"/>
      <c r="AV182" s="475"/>
      <c r="AW182" s="475"/>
      <c r="AX182" s="460"/>
    </row>
    <row r="183" spans="1:50" ht="24" customHeight="1" x14ac:dyDescent="0.15">
      <c r="A183" s="459">
        <v>2</v>
      </c>
      <c r="B183" s="459">
        <v>1</v>
      </c>
      <c r="C183" s="471" t="s">
        <v>196</v>
      </c>
      <c r="D183" s="471"/>
      <c r="E183" s="471"/>
      <c r="F183" s="471"/>
      <c r="G183" s="471"/>
      <c r="H183" s="471"/>
      <c r="I183" s="471"/>
      <c r="J183" s="471"/>
      <c r="K183" s="471"/>
      <c r="L183" s="471"/>
      <c r="M183" s="471" t="s">
        <v>197</v>
      </c>
      <c r="N183" s="471"/>
      <c r="O183" s="471"/>
      <c r="P183" s="471"/>
      <c r="Q183" s="471"/>
      <c r="R183" s="471"/>
      <c r="S183" s="471"/>
      <c r="T183" s="471"/>
      <c r="U183" s="471"/>
      <c r="V183" s="471"/>
      <c r="W183" s="471"/>
      <c r="X183" s="471"/>
      <c r="Y183" s="471"/>
      <c r="Z183" s="471"/>
      <c r="AA183" s="471"/>
      <c r="AB183" s="471"/>
      <c r="AC183" s="471"/>
      <c r="AD183" s="471"/>
      <c r="AE183" s="471"/>
      <c r="AF183" s="471"/>
      <c r="AG183" s="471"/>
      <c r="AH183" s="471"/>
      <c r="AI183" s="471"/>
      <c r="AJ183" s="471"/>
      <c r="AK183" s="476">
        <v>1.7201960000000001</v>
      </c>
      <c r="AL183" s="477"/>
      <c r="AM183" s="477"/>
      <c r="AN183" s="477"/>
      <c r="AO183" s="477"/>
      <c r="AP183" s="477"/>
      <c r="AQ183" s="471"/>
      <c r="AR183" s="471"/>
      <c r="AS183" s="471"/>
      <c r="AT183" s="471"/>
      <c r="AU183" s="474"/>
      <c r="AV183" s="475"/>
      <c r="AW183" s="475"/>
      <c r="AX183" s="460"/>
    </row>
    <row r="184" spans="1:50" ht="24" customHeight="1" x14ac:dyDescent="0.15">
      <c r="A184" s="459">
        <v>3</v>
      </c>
      <c r="B184" s="459">
        <v>1</v>
      </c>
      <c r="C184" s="471" t="s">
        <v>186</v>
      </c>
      <c r="D184" s="471"/>
      <c r="E184" s="471"/>
      <c r="F184" s="471"/>
      <c r="G184" s="471"/>
      <c r="H184" s="471"/>
      <c r="I184" s="471"/>
      <c r="J184" s="471"/>
      <c r="K184" s="471"/>
      <c r="L184" s="471"/>
      <c r="M184" s="471" t="s">
        <v>198</v>
      </c>
      <c r="N184" s="471"/>
      <c r="O184" s="471"/>
      <c r="P184" s="471"/>
      <c r="Q184" s="471"/>
      <c r="R184" s="471"/>
      <c r="S184" s="471"/>
      <c r="T184" s="471"/>
      <c r="U184" s="471"/>
      <c r="V184" s="471"/>
      <c r="W184" s="471"/>
      <c r="X184" s="471"/>
      <c r="Y184" s="471"/>
      <c r="Z184" s="471"/>
      <c r="AA184" s="471"/>
      <c r="AB184" s="471"/>
      <c r="AC184" s="471"/>
      <c r="AD184" s="471"/>
      <c r="AE184" s="471"/>
      <c r="AF184" s="471"/>
      <c r="AG184" s="471"/>
      <c r="AH184" s="471"/>
      <c r="AI184" s="471"/>
      <c r="AJ184" s="471"/>
      <c r="AK184" s="476">
        <v>1.5498000000000001</v>
      </c>
      <c r="AL184" s="477"/>
      <c r="AM184" s="477"/>
      <c r="AN184" s="477"/>
      <c r="AO184" s="477"/>
      <c r="AP184" s="477"/>
      <c r="AQ184" s="471"/>
      <c r="AR184" s="471"/>
      <c r="AS184" s="471"/>
      <c r="AT184" s="471"/>
      <c r="AU184" s="474"/>
      <c r="AV184" s="475"/>
      <c r="AW184" s="475"/>
      <c r="AX184" s="460"/>
    </row>
    <row r="185" spans="1:50" ht="24" customHeight="1" x14ac:dyDescent="0.15">
      <c r="A185" s="459">
        <v>4</v>
      </c>
      <c r="B185" s="459">
        <v>1</v>
      </c>
      <c r="C185" s="471" t="s">
        <v>199</v>
      </c>
      <c r="D185" s="471"/>
      <c r="E185" s="471"/>
      <c r="F185" s="471"/>
      <c r="G185" s="471"/>
      <c r="H185" s="471"/>
      <c r="I185" s="471"/>
      <c r="J185" s="471"/>
      <c r="K185" s="471"/>
      <c r="L185" s="471"/>
      <c r="M185" s="471" t="s">
        <v>197</v>
      </c>
      <c r="N185" s="471"/>
      <c r="O185" s="471"/>
      <c r="P185" s="471"/>
      <c r="Q185" s="471"/>
      <c r="R185" s="471"/>
      <c r="S185" s="471"/>
      <c r="T185" s="471"/>
      <c r="U185" s="471"/>
      <c r="V185" s="471"/>
      <c r="W185" s="471"/>
      <c r="X185" s="471"/>
      <c r="Y185" s="471"/>
      <c r="Z185" s="471"/>
      <c r="AA185" s="471"/>
      <c r="AB185" s="471"/>
      <c r="AC185" s="471"/>
      <c r="AD185" s="471"/>
      <c r="AE185" s="471"/>
      <c r="AF185" s="471"/>
      <c r="AG185" s="471"/>
      <c r="AH185" s="471"/>
      <c r="AI185" s="471"/>
      <c r="AJ185" s="471"/>
      <c r="AK185" s="476">
        <v>1.1884490000000001</v>
      </c>
      <c r="AL185" s="477"/>
      <c r="AM185" s="477"/>
      <c r="AN185" s="477"/>
      <c r="AO185" s="477"/>
      <c r="AP185" s="477"/>
      <c r="AQ185" s="471"/>
      <c r="AR185" s="471"/>
      <c r="AS185" s="471"/>
      <c r="AT185" s="471"/>
      <c r="AU185" s="474"/>
      <c r="AV185" s="475"/>
      <c r="AW185" s="475"/>
      <c r="AX185" s="460"/>
    </row>
    <row r="186" spans="1:50" ht="24" customHeight="1" x14ac:dyDescent="0.15">
      <c r="A186" s="459">
        <v>5</v>
      </c>
      <c r="B186" s="459">
        <v>1</v>
      </c>
      <c r="C186" s="471" t="s">
        <v>200</v>
      </c>
      <c r="D186" s="471"/>
      <c r="E186" s="471"/>
      <c r="F186" s="471"/>
      <c r="G186" s="471"/>
      <c r="H186" s="471"/>
      <c r="I186" s="471"/>
      <c r="J186" s="471"/>
      <c r="K186" s="471"/>
      <c r="L186" s="471"/>
      <c r="M186" s="471" t="s">
        <v>198</v>
      </c>
      <c r="N186" s="471"/>
      <c r="O186" s="471"/>
      <c r="P186" s="471"/>
      <c r="Q186" s="471"/>
      <c r="R186" s="471"/>
      <c r="S186" s="471"/>
      <c r="T186" s="471"/>
      <c r="U186" s="471"/>
      <c r="V186" s="471"/>
      <c r="W186" s="471"/>
      <c r="X186" s="471"/>
      <c r="Y186" s="471"/>
      <c r="Z186" s="471"/>
      <c r="AA186" s="471"/>
      <c r="AB186" s="471"/>
      <c r="AC186" s="471"/>
      <c r="AD186" s="471"/>
      <c r="AE186" s="471"/>
      <c r="AF186" s="471"/>
      <c r="AG186" s="471"/>
      <c r="AH186" s="471"/>
      <c r="AI186" s="471"/>
      <c r="AJ186" s="471"/>
      <c r="AK186" s="476">
        <v>0.93799999999999994</v>
      </c>
      <c r="AL186" s="477"/>
      <c r="AM186" s="477"/>
      <c r="AN186" s="477"/>
      <c r="AO186" s="477"/>
      <c r="AP186" s="477"/>
      <c r="AQ186" s="471"/>
      <c r="AR186" s="471"/>
      <c r="AS186" s="471"/>
      <c r="AT186" s="471"/>
      <c r="AU186" s="474"/>
      <c r="AV186" s="475"/>
      <c r="AW186" s="475"/>
      <c r="AX186" s="460"/>
    </row>
    <row r="187" spans="1:50" ht="24" customHeight="1" x14ac:dyDescent="0.15">
      <c r="A187" s="459">
        <v>6</v>
      </c>
      <c r="B187" s="459">
        <v>1</v>
      </c>
      <c r="C187" s="471" t="s">
        <v>191</v>
      </c>
      <c r="D187" s="471"/>
      <c r="E187" s="471"/>
      <c r="F187" s="471"/>
      <c r="G187" s="471"/>
      <c r="H187" s="471"/>
      <c r="I187" s="471"/>
      <c r="J187" s="471"/>
      <c r="K187" s="471"/>
      <c r="L187" s="471"/>
      <c r="M187" s="471" t="s">
        <v>197</v>
      </c>
      <c r="N187" s="471"/>
      <c r="O187" s="471"/>
      <c r="P187" s="471"/>
      <c r="Q187" s="471"/>
      <c r="R187" s="471"/>
      <c r="S187" s="471"/>
      <c r="T187" s="471"/>
      <c r="U187" s="471"/>
      <c r="V187" s="471"/>
      <c r="W187" s="471"/>
      <c r="X187" s="471"/>
      <c r="Y187" s="471"/>
      <c r="Z187" s="471"/>
      <c r="AA187" s="471"/>
      <c r="AB187" s="471"/>
      <c r="AC187" s="471"/>
      <c r="AD187" s="471"/>
      <c r="AE187" s="471"/>
      <c r="AF187" s="471"/>
      <c r="AG187" s="471"/>
      <c r="AH187" s="471"/>
      <c r="AI187" s="471"/>
      <c r="AJ187" s="471"/>
      <c r="AK187" s="476">
        <v>0.83303799999999995</v>
      </c>
      <c r="AL187" s="477"/>
      <c r="AM187" s="477"/>
      <c r="AN187" s="477"/>
      <c r="AO187" s="477"/>
      <c r="AP187" s="477"/>
      <c r="AQ187" s="471"/>
      <c r="AR187" s="471"/>
      <c r="AS187" s="471"/>
      <c r="AT187" s="471"/>
      <c r="AU187" s="474"/>
      <c r="AV187" s="475"/>
      <c r="AW187" s="475"/>
      <c r="AX187" s="460"/>
    </row>
    <row r="188" spans="1:50" ht="24" customHeight="1" x14ac:dyDescent="0.15">
      <c r="A188" s="459">
        <v>7</v>
      </c>
      <c r="B188" s="459">
        <v>1</v>
      </c>
      <c r="C188" s="471" t="s">
        <v>201</v>
      </c>
      <c r="D188" s="471"/>
      <c r="E188" s="471"/>
      <c r="F188" s="471"/>
      <c r="G188" s="471"/>
      <c r="H188" s="471"/>
      <c r="I188" s="471"/>
      <c r="J188" s="471"/>
      <c r="K188" s="471"/>
      <c r="L188" s="471"/>
      <c r="M188" s="471" t="s">
        <v>202</v>
      </c>
      <c r="N188" s="471"/>
      <c r="O188" s="471"/>
      <c r="P188" s="471"/>
      <c r="Q188" s="471"/>
      <c r="R188" s="471"/>
      <c r="S188" s="471"/>
      <c r="T188" s="471"/>
      <c r="U188" s="471"/>
      <c r="V188" s="471"/>
      <c r="W188" s="471"/>
      <c r="X188" s="471"/>
      <c r="Y188" s="471"/>
      <c r="Z188" s="471"/>
      <c r="AA188" s="471"/>
      <c r="AB188" s="471"/>
      <c r="AC188" s="471"/>
      <c r="AD188" s="471"/>
      <c r="AE188" s="471"/>
      <c r="AF188" s="471"/>
      <c r="AG188" s="471"/>
      <c r="AH188" s="471"/>
      <c r="AI188" s="471"/>
      <c r="AJ188" s="471"/>
      <c r="AK188" s="476">
        <v>0.82176000000000005</v>
      </c>
      <c r="AL188" s="477"/>
      <c r="AM188" s="477"/>
      <c r="AN188" s="477"/>
      <c r="AO188" s="477"/>
      <c r="AP188" s="477"/>
      <c r="AQ188" s="471"/>
      <c r="AR188" s="471"/>
      <c r="AS188" s="471"/>
      <c r="AT188" s="471"/>
      <c r="AU188" s="474"/>
      <c r="AV188" s="475"/>
      <c r="AW188" s="475"/>
      <c r="AX188" s="460"/>
    </row>
    <row r="189" spans="1:50" ht="24" customHeight="1" x14ac:dyDescent="0.15">
      <c r="A189" s="459">
        <v>8</v>
      </c>
      <c r="B189" s="459">
        <v>1</v>
      </c>
      <c r="C189" s="471" t="s">
        <v>203</v>
      </c>
      <c r="D189" s="471"/>
      <c r="E189" s="471"/>
      <c r="F189" s="471"/>
      <c r="G189" s="471"/>
      <c r="H189" s="471"/>
      <c r="I189" s="471"/>
      <c r="J189" s="471"/>
      <c r="K189" s="471"/>
      <c r="L189" s="471"/>
      <c r="M189" s="471" t="s">
        <v>204</v>
      </c>
      <c r="N189" s="471"/>
      <c r="O189" s="471"/>
      <c r="P189" s="471"/>
      <c r="Q189" s="471"/>
      <c r="R189" s="471"/>
      <c r="S189" s="471"/>
      <c r="T189" s="471"/>
      <c r="U189" s="471"/>
      <c r="V189" s="471"/>
      <c r="W189" s="471"/>
      <c r="X189" s="471"/>
      <c r="Y189" s="471"/>
      <c r="Z189" s="471"/>
      <c r="AA189" s="471"/>
      <c r="AB189" s="471"/>
      <c r="AC189" s="471"/>
      <c r="AD189" s="471"/>
      <c r="AE189" s="471"/>
      <c r="AF189" s="471"/>
      <c r="AG189" s="471"/>
      <c r="AH189" s="471"/>
      <c r="AI189" s="471"/>
      <c r="AJ189" s="471"/>
      <c r="AK189" s="476">
        <v>0.77658000000000005</v>
      </c>
      <c r="AL189" s="477"/>
      <c r="AM189" s="477"/>
      <c r="AN189" s="477"/>
      <c r="AO189" s="477"/>
      <c r="AP189" s="477"/>
      <c r="AQ189" s="471"/>
      <c r="AR189" s="471"/>
      <c r="AS189" s="471"/>
      <c r="AT189" s="471"/>
      <c r="AU189" s="474"/>
      <c r="AV189" s="475"/>
      <c r="AW189" s="475"/>
      <c r="AX189" s="460"/>
    </row>
    <row r="190" spans="1:50" ht="24" customHeight="1" x14ac:dyDescent="0.15">
      <c r="A190" s="459">
        <v>9</v>
      </c>
      <c r="B190" s="459">
        <v>1</v>
      </c>
      <c r="C190" s="471" t="s">
        <v>205</v>
      </c>
      <c r="D190" s="471"/>
      <c r="E190" s="471"/>
      <c r="F190" s="471"/>
      <c r="G190" s="471"/>
      <c r="H190" s="471"/>
      <c r="I190" s="471"/>
      <c r="J190" s="471"/>
      <c r="K190" s="471"/>
      <c r="L190" s="471"/>
      <c r="M190" s="471" t="s">
        <v>206</v>
      </c>
      <c r="N190" s="471"/>
      <c r="O190" s="471"/>
      <c r="P190" s="471"/>
      <c r="Q190" s="471"/>
      <c r="R190" s="471"/>
      <c r="S190" s="471"/>
      <c r="T190" s="471"/>
      <c r="U190" s="471"/>
      <c r="V190" s="471"/>
      <c r="W190" s="471"/>
      <c r="X190" s="471"/>
      <c r="Y190" s="471"/>
      <c r="Z190" s="471"/>
      <c r="AA190" s="471"/>
      <c r="AB190" s="471"/>
      <c r="AC190" s="471"/>
      <c r="AD190" s="471"/>
      <c r="AE190" s="471"/>
      <c r="AF190" s="471"/>
      <c r="AG190" s="471"/>
      <c r="AH190" s="471"/>
      <c r="AI190" s="471"/>
      <c r="AJ190" s="471"/>
      <c r="AK190" s="476">
        <v>0.69740999999999997</v>
      </c>
      <c r="AL190" s="477"/>
      <c r="AM190" s="477"/>
      <c r="AN190" s="477"/>
      <c r="AO190" s="477"/>
      <c r="AP190" s="477"/>
      <c r="AQ190" s="471"/>
      <c r="AR190" s="471"/>
      <c r="AS190" s="471"/>
      <c r="AT190" s="471"/>
      <c r="AU190" s="474"/>
      <c r="AV190" s="475"/>
      <c r="AW190" s="475"/>
      <c r="AX190" s="460"/>
    </row>
    <row r="191" spans="1:50" ht="24" customHeight="1" x14ac:dyDescent="0.15">
      <c r="A191" s="459">
        <v>10</v>
      </c>
      <c r="B191" s="459">
        <v>1</v>
      </c>
      <c r="C191" s="471" t="s">
        <v>207</v>
      </c>
      <c r="D191" s="471"/>
      <c r="E191" s="471"/>
      <c r="F191" s="471"/>
      <c r="G191" s="471"/>
      <c r="H191" s="471"/>
      <c r="I191" s="471"/>
      <c r="J191" s="471"/>
      <c r="K191" s="471"/>
      <c r="L191" s="471"/>
      <c r="M191" s="471" t="s">
        <v>206</v>
      </c>
      <c r="N191" s="471"/>
      <c r="O191" s="471"/>
      <c r="P191" s="471"/>
      <c r="Q191" s="471"/>
      <c r="R191" s="471"/>
      <c r="S191" s="471"/>
      <c r="T191" s="471"/>
      <c r="U191" s="471"/>
      <c r="V191" s="471"/>
      <c r="W191" s="471"/>
      <c r="X191" s="471"/>
      <c r="Y191" s="471"/>
      <c r="Z191" s="471"/>
      <c r="AA191" s="471"/>
      <c r="AB191" s="471"/>
      <c r="AC191" s="471"/>
      <c r="AD191" s="471"/>
      <c r="AE191" s="471"/>
      <c r="AF191" s="471"/>
      <c r="AG191" s="471"/>
      <c r="AH191" s="471"/>
      <c r="AI191" s="471"/>
      <c r="AJ191" s="471"/>
      <c r="AK191" s="476">
        <v>0.692326</v>
      </c>
      <c r="AL191" s="477"/>
      <c r="AM191" s="477"/>
      <c r="AN191" s="477"/>
      <c r="AO191" s="477"/>
      <c r="AP191" s="477"/>
      <c r="AQ191" s="471"/>
      <c r="AR191" s="471"/>
      <c r="AS191" s="471"/>
      <c r="AT191" s="471"/>
      <c r="AU191" s="474"/>
      <c r="AV191" s="475"/>
      <c r="AW191" s="475"/>
      <c r="AX191" s="460"/>
    </row>
    <row r="192" spans="1:50" s="25" customFormat="1" x14ac:dyDescent="0.1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4"/>
      <c r="AL192" s="23"/>
      <c r="AM192" s="23"/>
      <c r="AN192" s="23"/>
      <c r="AO192" s="23"/>
      <c r="AP192" s="23"/>
      <c r="AQ192" s="23"/>
      <c r="AR192" s="23"/>
      <c r="AS192" s="23"/>
      <c r="AT192" s="23"/>
      <c r="AU192" s="23"/>
      <c r="AV192" s="23"/>
      <c r="AW192" s="23"/>
      <c r="AX192" s="23"/>
    </row>
    <row r="193" spans="1:50" x14ac:dyDescent="0.15">
      <c r="A193" s="21"/>
      <c r="B193" s="21" t="s">
        <v>128</v>
      </c>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row>
    <row r="194" spans="1:50" ht="24" customHeight="1" x14ac:dyDescent="0.15">
      <c r="A194" s="459"/>
      <c r="B194" s="459"/>
      <c r="C194" s="140" t="s">
        <v>159</v>
      </c>
      <c r="D194" s="140"/>
      <c r="E194" s="140"/>
      <c r="F194" s="140"/>
      <c r="G194" s="140"/>
      <c r="H194" s="140"/>
      <c r="I194" s="140"/>
      <c r="J194" s="140"/>
      <c r="K194" s="140"/>
      <c r="L194" s="140"/>
      <c r="M194" s="140" t="s">
        <v>160</v>
      </c>
      <c r="N194" s="140"/>
      <c r="O194" s="140"/>
      <c r="P194" s="140"/>
      <c r="Q194" s="140"/>
      <c r="R194" s="140"/>
      <c r="S194" s="140"/>
      <c r="T194" s="140"/>
      <c r="U194" s="140"/>
      <c r="V194" s="140"/>
      <c r="W194" s="140"/>
      <c r="X194" s="140"/>
      <c r="Y194" s="140"/>
      <c r="Z194" s="140"/>
      <c r="AA194" s="140"/>
      <c r="AB194" s="140"/>
      <c r="AC194" s="140"/>
      <c r="AD194" s="140"/>
      <c r="AE194" s="140"/>
      <c r="AF194" s="140"/>
      <c r="AG194" s="140"/>
      <c r="AH194" s="140"/>
      <c r="AI194" s="140"/>
      <c r="AJ194" s="140"/>
      <c r="AK194" s="151" t="s">
        <v>161</v>
      </c>
      <c r="AL194" s="140"/>
      <c r="AM194" s="140"/>
      <c r="AN194" s="140"/>
      <c r="AO194" s="140"/>
      <c r="AP194" s="140"/>
      <c r="AQ194" s="140" t="s">
        <v>152</v>
      </c>
      <c r="AR194" s="140"/>
      <c r="AS194" s="140"/>
      <c r="AT194" s="140"/>
      <c r="AU194" s="64" t="s">
        <v>153</v>
      </c>
      <c r="AV194" s="65"/>
      <c r="AW194" s="65"/>
      <c r="AX194" s="460"/>
    </row>
    <row r="195" spans="1:50" ht="24" customHeight="1" x14ac:dyDescent="0.15">
      <c r="A195" s="459">
        <v>1</v>
      </c>
      <c r="B195" s="459">
        <v>1</v>
      </c>
      <c r="C195" s="481" t="s">
        <v>208</v>
      </c>
      <c r="D195" s="482"/>
      <c r="E195" s="482"/>
      <c r="F195" s="482"/>
      <c r="G195" s="482"/>
      <c r="H195" s="482"/>
      <c r="I195" s="482"/>
      <c r="J195" s="482"/>
      <c r="K195" s="482"/>
      <c r="L195" s="483"/>
      <c r="M195" s="471" t="s">
        <v>209</v>
      </c>
      <c r="N195" s="471"/>
      <c r="O195" s="471"/>
      <c r="P195" s="471"/>
      <c r="Q195" s="471"/>
      <c r="R195" s="471"/>
      <c r="S195" s="471"/>
      <c r="T195" s="471"/>
      <c r="U195" s="471"/>
      <c r="V195" s="471"/>
      <c r="W195" s="471"/>
      <c r="X195" s="471"/>
      <c r="Y195" s="471"/>
      <c r="Z195" s="471"/>
      <c r="AA195" s="471"/>
      <c r="AB195" s="471"/>
      <c r="AC195" s="471"/>
      <c r="AD195" s="471"/>
      <c r="AE195" s="471"/>
      <c r="AF195" s="471"/>
      <c r="AG195" s="471"/>
      <c r="AH195" s="471"/>
      <c r="AI195" s="471"/>
      <c r="AJ195" s="471"/>
      <c r="AK195" s="478">
        <v>10.106548</v>
      </c>
      <c r="AL195" s="479"/>
      <c r="AM195" s="479"/>
      <c r="AN195" s="479"/>
      <c r="AO195" s="479"/>
      <c r="AP195" s="479"/>
      <c r="AQ195" s="183" t="s">
        <v>210</v>
      </c>
      <c r="AR195" s="73"/>
      <c r="AS195" s="73"/>
      <c r="AT195" s="74"/>
      <c r="AU195" s="183" t="s">
        <v>37</v>
      </c>
      <c r="AV195" s="73"/>
      <c r="AW195" s="73"/>
      <c r="AX195" s="74"/>
    </row>
    <row r="196" spans="1:50" ht="24" customHeight="1" x14ac:dyDescent="0.15">
      <c r="A196" s="459">
        <v>2</v>
      </c>
      <c r="B196" s="459">
        <v>1</v>
      </c>
      <c r="C196" s="481" t="s">
        <v>211</v>
      </c>
      <c r="D196" s="482"/>
      <c r="E196" s="482"/>
      <c r="F196" s="482"/>
      <c r="G196" s="482"/>
      <c r="H196" s="482"/>
      <c r="I196" s="482"/>
      <c r="J196" s="482"/>
      <c r="K196" s="482"/>
      <c r="L196" s="483"/>
      <c r="M196" s="471" t="s">
        <v>212</v>
      </c>
      <c r="N196" s="471"/>
      <c r="O196" s="471"/>
      <c r="P196" s="471"/>
      <c r="Q196" s="471"/>
      <c r="R196" s="471"/>
      <c r="S196" s="471"/>
      <c r="T196" s="471"/>
      <c r="U196" s="471"/>
      <c r="V196" s="471"/>
      <c r="W196" s="471"/>
      <c r="X196" s="471"/>
      <c r="Y196" s="471"/>
      <c r="Z196" s="471"/>
      <c r="AA196" s="471"/>
      <c r="AB196" s="471"/>
      <c r="AC196" s="471"/>
      <c r="AD196" s="471"/>
      <c r="AE196" s="471"/>
      <c r="AF196" s="471"/>
      <c r="AG196" s="471"/>
      <c r="AH196" s="471"/>
      <c r="AI196" s="471"/>
      <c r="AJ196" s="471"/>
      <c r="AK196" s="476">
        <v>6.6475200000000001</v>
      </c>
      <c r="AL196" s="477"/>
      <c r="AM196" s="477"/>
      <c r="AN196" s="477"/>
      <c r="AO196" s="477"/>
      <c r="AP196" s="477"/>
      <c r="AQ196" s="183" t="s">
        <v>213</v>
      </c>
      <c r="AR196" s="73"/>
      <c r="AS196" s="73"/>
      <c r="AT196" s="74"/>
      <c r="AU196" s="183" t="s">
        <v>37</v>
      </c>
      <c r="AV196" s="73"/>
      <c r="AW196" s="73"/>
      <c r="AX196" s="74"/>
    </row>
    <row r="197" spans="1:50" ht="24" customHeight="1" x14ac:dyDescent="0.15">
      <c r="A197" s="459">
        <v>3</v>
      </c>
      <c r="B197" s="459">
        <v>1</v>
      </c>
      <c r="C197" s="481" t="s">
        <v>214</v>
      </c>
      <c r="D197" s="482"/>
      <c r="E197" s="482"/>
      <c r="F197" s="482"/>
      <c r="G197" s="482"/>
      <c r="H197" s="482"/>
      <c r="I197" s="482"/>
      <c r="J197" s="482"/>
      <c r="K197" s="482"/>
      <c r="L197" s="483"/>
      <c r="M197" s="471" t="s">
        <v>215</v>
      </c>
      <c r="N197" s="471"/>
      <c r="O197" s="471"/>
      <c r="P197" s="471"/>
      <c r="Q197" s="471"/>
      <c r="R197" s="471"/>
      <c r="S197" s="471"/>
      <c r="T197" s="471"/>
      <c r="U197" s="471"/>
      <c r="V197" s="471"/>
      <c r="W197" s="471"/>
      <c r="X197" s="471"/>
      <c r="Y197" s="471"/>
      <c r="Z197" s="471"/>
      <c r="AA197" s="471"/>
      <c r="AB197" s="471"/>
      <c r="AC197" s="471"/>
      <c r="AD197" s="471"/>
      <c r="AE197" s="471"/>
      <c r="AF197" s="471"/>
      <c r="AG197" s="471"/>
      <c r="AH197" s="471"/>
      <c r="AI197" s="471"/>
      <c r="AJ197" s="471"/>
      <c r="AK197" s="486">
        <v>5.0849938000000003</v>
      </c>
      <c r="AL197" s="487"/>
      <c r="AM197" s="487"/>
      <c r="AN197" s="487"/>
      <c r="AO197" s="487"/>
      <c r="AP197" s="487"/>
      <c r="AQ197" s="183"/>
      <c r="AR197" s="73"/>
      <c r="AS197" s="73"/>
      <c r="AT197" s="74"/>
      <c r="AU197" s="183"/>
      <c r="AV197" s="73"/>
      <c r="AW197" s="73"/>
      <c r="AX197" s="74"/>
    </row>
    <row r="198" spans="1:50" ht="24" customHeight="1" x14ac:dyDescent="0.15">
      <c r="A198" s="459">
        <v>4</v>
      </c>
      <c r="B198" s="459">
        <v>1</v>
      </c>
      <c r="C198" s="484" t="s">
        <v>216</v>
      </c>
      <c r="D198" s="485"/>
      <c r="E198" s="485"/>
      <c r="F198" s="485"/>
      <c r="G198" s="485"/>
      <c r="H198" s="485"/>
      <c r="I198" s="485"/>
      <c r="J198" s="485"/>
      <c r="K198" s="485"/>
      <c r="L198" s="485"/>
      <c r="M198" s="471" t="s">
        <v>217</v>
      </c>
      <c r="N198" s="471"/>
      <c r="O198" s="471"/>
      <c r="P198" s="471"/>
      <c r="Q198" s="471"/>
      <c r="R198" s="471"/>
      <c r="S198" s="471"/>
      <c r="T198" s="471"/>
      <c r="U198" s="471"/>
      <c r="V198" s="471"/>
      <c r="W198" s="471"/>
      <c r="X198" s="471"/>
      <c r="Y198" s="471"/>
      <c r="Z198" s="471"/>
      <c r="AA198" s="471"/>
      <c r="AB198" s="471"/>
      <c r="AC198" s="471"/>
      <c r="AD198" s="471"/>
      <c r="AE198" s="471"/>
      <c r="AF198" s="471"/>
      <c r="AG198" s="471"/>
      <c r="AH198" s="471"/>
      <c r="AI198" s="471"/>
      <c r="AJ198" s="471"/>
      <c r="AK198" s="476">
        <v>2.406126</v>
      </c>
      <c r="AL198" s="477"/>
      <c r="AM198" s="477"/>
      <c r="AN198" s="477"/>
      <c r="AO198" s="477"/>
      <c r="AP198" s="477"/>
      <c r="AQ198" s="183"/>
      <c r="AR198" s="73"/>
      <c r="AS198" s="73"/>
      <c r="AT198" s="74"/>
      <c r="AU198" s="183"/>
      <c r="AV198" s="73"/>
      <c r="AW198" s="73"/>
      <c r="AX198" s="74"/>
    </row>
    <row r="199" spans="1:50" ht="24" customHeight="1" x14ac:dyDescent="0.15">
      <c r="A199" s="459">
        <v>5</v>
      </c>
      <c r="B199" s="459">
        <v>1</v>
      </c>
      <c r="C199" s="481" t="s">
        <v>218</v>
      </c>
      <c r="D199" s="482"/>
      <c r="E199" s="482"/>
      <c r="F199" s="482"/>
      <c r="G199" s="482"/>
      <c r="H199" s="482"/>
      <c r="I199" s="482"/>
      <c r="J199" s="482"/>
      <c r="K199" s="482"/>
      <c r="L199" s="483"/>
      <c r="M199" s="471" t="s">
        <v>219</v>
      </c>
      <c r="N199" s="471"/>
      <c r="O199" s="471"/>
      <c r="P199" s="471"/>
      <c r="Q199" s="471"/>
      <c r="R199" s="471"/>
      <c r="S199" s="471"/>
      <c r="T199" s="471"/>
      <c r="U199" s="471"/>
      <c r="V199" s="471"/>
      <c r="W199" s="471"/>
      <c r="X199" s="471"/>
      <c r="Y199" s="471"/>
      <c r="Z199" s="471"/>
      <c r="AA199" s="471"/>
      <c r="AB199" s="471"/>
      <c r="AC199" s="471"/>
      <c r="AD199" s="471"/>
      <c r="AE199" s="471"/>
      <c r="AF199" s="471"/>
      <c r="AG199" s="471"/>
      <c r="AH199" s="471"/>
      <c r="AI199" s="471"/>
      <c r="AJ199" s="471"/>
      <c r="AK199" s="486">
        <v>2.0378720000000001</v>
      </c>
      <c r="AL199" s="487"/>
      <c r="AM199" s="487"/>
      <c r="AN199" s="487"/>
      <c r="AO199" s="487"/>
      <c r="AP199" s="487"/>
      <c r="AQ199" s="183" t="s">
        <v>213</v>
      </c>
      <c r="AR199" s="73"/>
      <c r="AS199" s="73"/>
      <c r="AT199" s="74"/>
      <c r="AU199" s="183" t="s">
        <v>37</v>
      </c>
      <c r="AV199" s="73"/>
      <c r="AW199" s="73"/>
      <c r="AX199" s="74"/>
    </row>
    <row r="200" spans="1:50" ht="24" customHeight="1" x14ac:dyDescent="0.15">
      <c r="A200" s="459">
        <v>6</v>
      </c>
      <c r="B200" s="459">
        <v>1</v>
      </c>
      <c r="C200" s="484" t="s">
        <v>220</v>
      </c>
      <c r="D200" s="485"/>
      <c r="E200" s="485"/>
      <c r="F200" s="485"/>
      <c r="G200" s="485"/>
      <c r="H200" s="485"/>
      <c r="I200" s="485"/>
      <c r="J200" s="485"/>
      <c r="K200" s="485"/>
      <c r="L200" s="485"/>
      <c r="M200" s="471" t="s">
        <v>221</v>
      </c>
      <c r="N200" s="471"/>
      <c r="O200" s="471"/>
      <c r="P200" s="471"/>
      <c r="Q200" s="471"/>
      <c r="R200" s="471"/>
      <c r="S200" s="471"/>
      <c r="T200" s="471"/>
      <c r="U200" s="471"/>
      <c r="V200" s="471"/>
      <c r="W200" s="471"/>
      <c r="X200" s="471"/>
      <c r="Y200" s="471"/>
      <c r="Z200" s="471"/>
      <c r="AA200" s="471"/>
      <c r="AB200" s="471"/>
      <c r="AC200" s="471"/>
      <c r="AD200" s="471"/>
      <c r="AE200" s="471"/>
      <c r="AF200" s="471"/>
      <c r="AG200" s="471"/>
      <c r="AH200" s="471"/>
      <c r="AI200" s="471"/>
      <c r="AJ200" s="471"/>
      <c r="AK200" s="476">
        <v>1.9401200000000001</v>
      </c>
      <c r="AL200" s="477"/>
      <c r="AM200" s="477"/>
      <c r="AN200" s="477"/>
      <c r="AO200" s="477"/>
      <c r="AP200" s="477"/>
      <c r="AQ200" s="471"/>
      <c r="AR200" s="471"/>
      <c r="AS200" s="471"/>
      <c r="AT200" s="471"/>
      <c r="AU200" s="474"/>
      <c r="AV200" s="475"/>
      <c r="AW200" s="475"/>
      <c r="AX200" s="460"/>
    </row>
    <row r="201" spans="1:50" ht="24" customHeight="1" x14ac:dyDescent="0.15">
      <c r="A201" s="459">
        <v>7</v>
      </c>
      <c r="B201" s="459">
        <v>1</v>
      </c>
      <c r="C201" s="484" t="s">
        <v>222</v>
      </c>
      <c r="D201" s="485"/>
      <c r="E201" s="485"/>
      <c r="F201" s="485"/>
      <c r="G201" s="485"/>
      <c r="H201" s="485"/>
      <c r="I201" s="485"/>
      <c r="J201" s="485"/>
      <c r="K201" s="485"/>
      <c r="L201" s="485"/>
      <c r="M201" s="471" t="s">
        <v>223</v>
      </c>
      <c r="N201" s="471"/>
      <c r="O201" s="471"/>
      <c r="P201" s="471"/>
      <c r="Q201" s="471"/>
      <c r="R201" s="471"/>
      <c r="S201" s="471"/>
      <c r="T201" s="471"/>
      <c r="U201" s="471"/>
      <c r="V201" s="471"/>
      <c r="W201" s="471"/>
      <c r="X201" s="471"/>
      <c r="Y201" s="471"/>
      <c r="Z201" s="471"/>
      <c r="AA201" s="471"/>
      <c r="AB201" s="471"/>
      <c r="AC201" s="471"/>
      <c r="AD201" s="471"/>
      <c r="AE201" s="471"/>
      <c r="AF201" s="471"/>
      <c r="AG201" s="471"/>
      <c r="AH201" s="471"/>
      <c r="AI201" s="471"/>
      <c r="AJ201" s="471"/>
      <c r="AK201" s="476">
        <v>1.7889120000000001</v>
      </c>
      <c r="AL201" s="477"/>
      <c r="AM201" s="477"/>
      <c r="AN201" s="477"/>
      <c r="AO201" s="477"/>
      <c r="AP201" s="477"/>
      <c r="AQ201" s="471"/>
      <c r="AR201" s="471"/>
      <c r="AS201" s="471"/>
      <c r="AT201" s="471"/>
      <c r="AU201" s="474"/>
      <c r="AV201" s="475"/>
      <c r="AW201" s="475"/>
      <c r="AX201" s="460"/>
    </row>
    <row r="202" spans="1:50" ht="24" customHeight="1" x14ac:dyDescent="0.15">
      <c r="A202" s="459">
        <v>8</v>
      </c>
      <c r="B202" s="459">
        <v>1</v>
      </c>
      <c r="C202" s="484" t="s">
        <v>224</v>
      </c>
      <c r="D202" s="485"/>
      <c r="E202" s="485"/>
      <c r="F202" s="485"/>
      <c r="G202" s="485"/>
      <c r="H202" s="485"/>
      <c r="I202" s="485"/>
      <c r="J202" s="485"/>
      <c r="K202" s="485"/>
      <c r="L202" s="485"/>
      <c r="M202" s="471" t="s">
        <v>223</v>
      </c>
      <c r="N202" s="471"/>
      <c r="O202" s="471"/>
      <c r="P202" s="471"/>
      <c r="Q202" s="471"/>
      <c r="R202" s="471"/>
      <c r="S202" s="471"/>
      <c r="T202" s="471"/>
      <c r="U202" s="471"/>
      <c r="V202" s="471"/>
      <c r="W202" s="471"/>
      <c r="X202" s="471"/>
      <c r="Y202" s="471"/>
      <c r="Z202" s="471"/>
      <c r="AA202" s="471"/>
      <c r="AB202" s="471"/>
      <c r="AC202" s="471"/>
      <c r="AD202" s="471"/>
      <c r="AE202" s="471"/>
      <c r="AF202" s="471"/>
      <c r="AG202" s="471"/>
      <c r="AH202" s="471"/>
      <c r="AI202" s="471"/>
      <c r="AJ202" s="471"/>
      <c r="AK202" s="476">
        <v>1.5208900000000001</v>
      </c>
      <c r="AL202" s="477"/>
      <c r="AM202" s="477"/>
      <c r="AN202" s="477"/>
      <c r="AO202" s="477"/>
      <c r="AP202" s="477"/>
      <c r="AQ202" s="183"/>
      <c r="AR202" s="73"/>
      <c r="AS202" s="73"/>
      <c r="AT202" s="74"/>
      <c r="AU202" s="183"/>
      <c r="AV202" s="73"/>
      <c r="AW202" s="73"/>
      <c r="AX202" s="74"/>
    </row>
    <row r="203" spans="1:50" ht="24" customHeight="1" x14ac:dyDescent="0.15">
      <c r="A203" s="459">
        <v>9</v>
      </c>
      <c r="B203" s="459">
        <v>1</v>
      </c>
      <c r="C203" s="484" t="s">
        <v>225</v>
      </c>
      <c r="D203" s="485"/>
      <c r="E203" s="485"/>
      <c r="F203" s="485"/>
      <c r="G203" s="485"/>
      <c r="H203" s="485"/>
      <c r="I203" s="485"/>
      <c r="J203" s="485"/>
      <c r="K203" s="485"/>
      <c r="L203" s="485"/>
      <c r="M203" s="471" t="s">
        <v>219</v>
      </c>
      <c r="N203" s="471"/>
      <c r="O203" s="471"/>
      <c r="P203" s="471"/>
      <c r="Q203" s="471"/>
      <c r="R203" s="471"/>
      <c r="S203" s="471"/>
      <c r="T203" s="471"/>
      <c r="U203" s="471"/>
      <c r="V203" s="471"/>
      <c r="W203" s="471"/>
      <c r="X203" s="471"/>
      <c r="Y203" s="471"/>
      <c r="Z203" s="471"/>
      <c r="AA203" s="471"/>
      <c r="AB203" s="471"/>
      <c r="AC203" s="471"/>
      <c r="AD203" s="471"/>
      <c r="AE203" s="471"/>
      <c r="AF203" s="471"/>
      <c r="AG203" s="471"/>
      <c r="AH203" s="471"/>
      <c r="AI203" s="471"/>
      <c r="AJ203" s="471"/>
      <c r="AK203" s="476">
        <v>1.266408</v>
      </c>
      <c r="AL203" s="477"/>
      <c r="AM203" s="477"/>
      <c r="AN203" s="477"/>
      <c r="AO203" s="477"/>
      <c r="AP203" s="477"/>
      <c r="AQ203" s="183" t="s">
        <v>213</v>
      </c>
      <c r="AR203" s="73"/>
      <c r="AS203" s="73"/>
      <c r="AT203" s="74"/>
      <c r="AU203" s="183" t="s">
        <v>37</v>
      </c>
      <c r="AV203" s="73"/>
      <c r="AW203" s="73"/>
      <c r="AX203" s="74"/>
    </row>
    <row r="204" spans="1:50" ht="24" customHeight="1" x14ac:dyDescent="0.15">
      <c r="A204" s="459">
        <v>10</v>
      </c>
      <c r="B204" s="459">
        <v>1</v>
      </c>
      <c r="C204" s="484" t="s">
        <v>226</v>
      </c>
      <c r="D204" s="485"/>
      <c r="E204" s="485"/>
      <c r="F204" s="485"/>
      <c r="G204" s="485"/>
      <c r="H204" s="485"/>
      <c r="I204" s="485"/>
      <c r="J204" s="485"/>
      <c r="K204" s="485"/>
      <c r="L204" s="485"/>
      <c r="M204" s="471" t="s">
        <v>227</v>
      </c>
      <c r="N204" s="471"/>
      <c r="O204" s="471"/>
      <c r="P204" s="471"/>
      <c r="Q204" s="471"/>
      <c r="R204" s="471"/>
      <c r="S204" s="471"/>
      <c r="T204" s="471"/>
      <c r="U204" s="471"/>
      <c r="V204" s="471"/>
      <c r="W204" s="471"/>
      <c r="X204" s="471"/>
      <c r="Y204" s="471"/>
      <c r="Z204" s="471"/>
      <c r="AA204" s="471"/>
      <c r="AB204" s="471"/>
      <c r="AC204" s="471"/>
      <c r="AD204" s="471"/>
      <c r="AE204" s="471"/>
      <c r="AF204" s="471"/>
      <c r="AG204" s="471"/>
      <c r="AH204" s="471"/>
      <c r="AI204" s="471"/>
      <c r="AJ204" s="471"/>
      <c r="AK204" s="476">
        <v>1.039104</v>
      </c>
      <c r="AL204" s="477"/>
      <c r="AM204" s="477"/>
      <c r="AN204" s="477"/>
      <c r="AO204" s="477"/>
      <c r="AP204" s="477"/>
      <c r="AQ204" s="183" t="s">
        <v>213</v>
      </c>
      <c r="AR204" s="73"/>
      <c r="AS204" s="73"/>
      <c r="AT204" s="74"/>
      <c r="AU204" s="183" t="s">
        <v>37</v>
      </c>
      <c r="AV204" s="73"/>
      <c r="AW204" s="73"/>
      <c r="AX204" s="74"/>
    </row>
    <row r="205" spans="1:50" x14ac:dyDescent="0.1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row>
    <row r="206" spans="1:50" x14ac:dyDescent="0.15">
      <c r="A206" s="21"/>
      <c r="B206" s="21" t="s">
        <v>228</v>
      </c>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row>
    <row r="207" spans="1:50" ht="24" customHeight="1" x14ac:dyDescent="0.15">
      <c r="A207" s="459"/>
      <c r="B207" s="459"/>
      <c r="C207" s="140"/>
      <c r="D207" s="140"/>
      <c r="E207" s="140"/>
      <c r="F207" s="140"/>
      <c r="G207" s="140"/>
      <c r="H207" s="140"/>
      <c r="I207" s="140"/>
      <c r="J207" s="140"/>
      <c r="K207" s="140"/>
      <c r="L207" s="140"/>
      <c r="M207" s="140"/>
      <c r="N207" s="140"/>
      <c r="O207" s="140"/>
      <c r="P207" s="140"/>
      <c r="Q207" s="140"/>
      <c r="R207" s="140"/>
      <c r="S207" s="140"/>
      <c r="T207" s="140"/>
      <c r="U207" s="140"/>
      <c r="V207" s="140"/>
      <c r="W207" s="140"/>
      <c r="X207" s="140"/>
      <c r="Y207" s="140"/>
      <c r="Z207" s="140"/>
      <c r="AA207" s="140"/>
      <c r="AB207" s="140"/>
      <c r="AC207" s="140"/>
      <c r="AD207" s="140"/>
      <c r="AE207" s="140"/>
      <c r="AF207" s="140"/>
      <c r="AG207" s="140"/>
      <c r="AH207" s="140"/>
      <c r="AI207" s="140"/>
      <c r="AJ207" s="140"/>
      <c r="AK207" s="151" t="s">
        <v>161</v>
      </c>
      <c r="AL207" s="140"/>
      <c r="AM207" s="140"/>
      <c r="AN207" s="140"/>
      <c r="AO207" s="140"/>
      <c r="AP207" s="140"/>
      <c r="AQ207" s="140" t="s">
        <v>152</v>
      </c>
      <c r="AR207" s="140"/>
      <c r="AS207" s="140"/>
      <c r="AT207" s="140"/>
      <c r="AU207" s="64" t="s">
        <v>153</v>
      </c>
      <c r="AV207" s="65"/>
      <c r="AW207" s="65"/>
      <c r="AX207" s="460"/>
    </row>
    <row r="208" spans="1:50" ht="24" customHeight="1" x14ac:dyDescent="0.15">
      <c r="A208" s="459">
        <v>1</v>
      </c>
      <c r="B208" s="459">
        <v>1</v>
      </c>
      <c r="C208" s="471"/>
      <c r="D208" s="471"/>
      <c r="E208" s="471"/>
      <c r="F208" s="471"/>
      <c r="G208" s="471"/>
      <c r="H208" s="471"/>
      <c r="I208" s="471"/>
      <c r="J208" s="471"/>
      <c r="K208" s="471"/>
      <c r="L208" s="471"/>
      <c r="M208" s="471"/>
      <c r="N208" s="471"/>
      <c r="O208" s="471"/>
      <c r="P208" s="471"/>
      <c r="Q208" s="471"/>
      <c r="R208" s="471"/>
      <c r="S208" s="471"/>
      <c r="T208" s="471"/>
      <c r="U208" s="471"/>
      <c r="V208" s="471"/>
      <c r="W208" s="471"/>
      <c r="X208" s="471"/>
      <c r="Y208" s="471"/>
      <c r="Z208" s="471"/>
      <c r="AA208" s="471"/>
      <c r="AB208" s="471"/>
      <c r="AC208" s="471"/>
      <c r="AD208" s="471"/>
      <c r="AE208" s="471"/>
      <c r="AF208" s="471"/>
      <c r="AG208" s="471"/>
      <c r="AH208" s="471"/>
      <c r="AI208" s="471"/>
      <c r="AJ208" s="471"/>
      <c r="AK208" s="476"/>
      <c r="AL208" s="477"/>
      <c r="AM208" s="477"/>
      <c r="AN208" s="477"/>
      <c r="AO208" s="477"/>
      <c r="AP208" s="477"/>
      <c r="AQ208" s="471"/>
      <c r="AR208" s="471"/>
      <c r="AS208" s="471"/>
      <c r="AT208" s="471"/>
      <c r="AU208" s="474"/>
      <c r="AV208" s="475"/>
      <c r="AW208" s="475"/>
      <c r="AX208" s="460"/>
    </row>
    <row r="209" spans="1:50" ht="24" customHeight="1" x14ac:dyDescent="0.15">
      <c r="A209" s="459">
        <v>2</v>
      </c>
      <c r="B209" s="459">
        <v>1</v>
      </c>
      <c r="C209" s="471"/>
      <c r="D209" s="471"/>
      <c r="E209" s="471"/>
      <c r="F209" s="471"/>
      <c r="G209" s="471"/>
      <c r="H209" s="471"/>
      <c r="I209" s="471"/>
      <c r="J209" s="471"/>
      <c r="K209" s="471"/>
      <c r="L209" s="471"/>
      <c r="M209" s="471"/>
      <c r="N209" s="471"/>
      <c r="O209" s="471"/>
      <c r="P209" s="471"/>
      <c r="Q209" s="471"/>
      <c r="R209" s="471"/>
      <c r="S209" s="471"/>
      <c r="T209" s="471"/>
      <c r="U209" s="471"/>
      <c r="V209" s="471"/>
      <c r="W209" s="471"/>
      <c r="X209" s="471"/>
      <c r="Y209" s="471"/>
      <c r="Z209" s="471"/>
      <c r="AA209" s="471"/>
      <c r="AB209" s="471"/>
      <c r="AC209" s="471"/>
      <c r="AD209" s="471"/>
      <c r="AE209" s="471"/>
      <c r="AF209" s="471"/>
      <c r="AG209" s="471"/>
      <c r="AH209" s="471"/>
      <c r="AI209" s="471"/>
      <c r="AJ209" s="471"/>
      <c r="AK209" s="476"/>
      <c r="AL209" s="477"/>
      <c r="AM209" s="477"/>
      <c r="AN209" s="477"/>
      <c r="AO209" s="477"/>
      <c r="AP209" s="477"/>
      <c r="AQ209" s="471"/>
      <c r="AR209" s="471"/>
      <c r="AS209" s="471"/>
      <c r="AT209" s="471"/>
      <c r="AU209" s="474"/>
      <c r="AV209" s="475"/>
      <c r="AW209" s="475"/>
      <c r="AX209" s="460"/>
    </row>
    <row r="210" spans="1:50" ht="24" customHeight="1" x14ac:dyDescent="0.15">
      <c r="A210" s="459">
        <v>3</v>
      </c>
      <c r="B210" s="459">
        <v>1</v>
      </c>
      <c r="C210" s="471"/>
      <c r="D210" s="471"/>
      <c r="E210" s="471"/>
      <c r="F210" s="471"/>
      <c r="G210" s="471"/>
      <c r="H210" s="471"/>
      <c r="I210" s="471"/>
      <c r="J210" s="471"/>
      <c r="K210" s="471"/>
      <c r="L210" s="471"/>
      <c r="M210" s="471"/>
      <c r="N210" s="471"/>
      <c r="O210" s="471"/>
      <c r="P210" s="471"/>
      <c r="Q210" s="471"/>
      <c r="R210" s="471"/>
      <c r="S210" s="471"/>
      <c r="T210" s="471"/>
      <c r="U210" s="471"/>
      <c r="V210" s="471"/>
      <c r="W210" s="471"/>
      <c r="X210" s="471"/>
      <c r="Y210" s="471"/>
      <c r="Z210" s="471"/>
      <c r="AA210" s="471"/>
      <c r="AB210" s="471"/>
      <c r="AC210" s="471"/>
      <c r="AD210" s="471"/>
      <c r="AE210" s="471"/>
      <c r="AF210" s="471"/>
      <c r="AG210" s="471"/>
      <c r="AH210" s="471"/>
      <c r="AI210" s="471"/>
      <c r="AJ210" s="471"/>
      <c r="AK210" s="476"/>
      <c r="AL210" s="477"/>
      <c r="AM210" s="477"/>
      <c r="AN210" s="477"/>
      <c r="AO210" s="477"/>
      <c r="AP210" s="477"/>
      <c r="AQ210" s="471"/>
      <c r="AR210" s="471"/>
      <c r="AS210" s="471"/>
      <c r="AT210" s="471"/>
      <c r="AU210" s="474"/>
      <c r="AV210" s="475"/>
      <c r="AW210" s="475"/>
      <c r="AX210" s="460"/>
    </row>
    <row r="211" spans="1:50" ht="24" customHeight="1" x14ac:dyDescent="0.15">
      <c r="A211" s="459">
        <v>4</v>
      </c>
      <c r="B211" s="459">
        <v>1</v>
      </c>
      <c r="C211" s="471"/>
      <c r="D211" s="471"/>
      <c r="E211" s="471"/>
      <c r="F211" s="471"/>
      <c r="G211" s="471"/>
      <c r="H211" s="471"/>
      <c r="I211" s="471"/>
      <c r="J211" s="471"/>
      <c r="K211" s="471"/>
      <c r="L211" s="471"/>
      <c r="M211" s="471"/>
      <c r="N211" s="471"/>
      <c r="O211" s="471"/>
      <c r="P211" s="471"/>
      <c r="Q211" s="471"/>
      <c r="R211" s="471"/>
      <c r="S211" s="471"/>
      <c r="T211" s="471"/>
      <c r="U211" s="471"/>
      <c r="V211" s="471"/>
      <c r="W211" s="471"/>
      <c r="X211" s="471"/>
      <c r="Y211" s="471"/>
      <c r="Z211" s="471"/>
      <c r="AA211" s="471"/>
      <c r="AB211" s="471"/>
      <c r="AC211" s="471"/>
      <c r="AD211" s="471"/>
      <c r="AE211" s="471"/>
      <c r="AF211" s="471"/>
      <c r="AG211" s="471"/>
      <c r="AH211" s="471"/>
      <c r="AI211" s="471"/>
      <c r="AJ211" s="471"/>
      <c r="AK211" s="476"/>
      <c r="AL211" s="477"/>
      <c r="AM211" s="477"/>
      <c r="AN211" s="477"/>
      <c r="AO211" s="477"/>
      <c r="AP211" s="477"/>
      <c r="AQ211" s="471"/>
      <c r="AR211" s="471"/>
      <c r="AS211" s="471"/>
      <c r="AT211" s="471"/>
      <c r="AU211" s="474"/>
      <c r="AV211" s="475"/>
      <c r="AW211" s="475"/>
      <c r="AX211" s="460"/>
    </row>
    <row r="212" spans="1:50" ht="24" customHeight="1" x14ac:dyDescent="0.15">
      <c r="A212" s="459">
        <v>5</v>
      </c>
      <c r="B212" s="459">
        <v>1</v>
      </c>
      <c r="C212" s="471"/>
      <c r="D212" s="471"/>
      <c r="E212" s="471"/>
      <c r="F212" s="471"/>
      <c r="G212" s="471"/>
      <c r="H212" s="471"/>
      <c r="I212" s="471"/>
      <c r="J212" s="471"/>
      <c r="K212" s="471"/>
      <c r="L212" s="471"/>
      <c r="M212" s="471"/>
      <c r="N212" s="471"/>
      <c r="O212" s="471"/>
      <c r="P212" s="471"/>
      <c r="Q212" s="471"/>
      <c r="R212" s="471"/>
      <c r="S212" s="471"/>
      <c r="T212" s="471"/>
      <c r="U212" s="471"/>
      <c r="V212" s="471"/>
      <c r="W212" s="471"/>
      <c r="X212" s="471"/>
      <c r="Y212" s="471"/>
      <c r="Z212" s="471"/>
      <c r="AA212" s="471"/>
      <c r="AB212" s="471"/>
      <c r="AC212" s="471"/>
      <c r="AD212" s="471"/>
      <c r="AE212" s="471"/>
      <c r="AF212" s="471"/>
      <c r="AG212" s="471"/>
      <c r="AH212" s="471"/>
      <c r="AI212" s="471"/>
      <c r="AJ212" s="471"/>
      <c r="AK212" s="476"/>
      <c r="AL212" s="477"/>
      <c r="AM212" s="477"/>
      <c r="AN212" s="477"/>
      <c r="AO212" s="477"/>
      <c r="AP212" s="477"/>
      <c r="AQ212" s="471"/>
      <c r="AR212" s="471"/>
      <c r="AS212" s="471"/>
      <c r="AT212" s="471"/>
      <c r="AU212" s="474"/>
      <c r="AV212" s="475"/>
      <c r="AW212" s="475"/>
      <c r="AX212" s="460"/>
    </row>
    <row r="213" spans="1:50" ht="24" customHeight="1" x14ac:dyDescent="0.15">
      <c r="A213" s="459">
        <v>6</v>
      </c>
      <c r="B213" s="459">
        <v>1</v>
      </c>
      <c r="C213" s="471"/>
      <c r="D213" s="471"/>
      <c r="E213" s="471"/>
      <c r="F213" s="471"/>
      <c r="G213" s="471"/>
      <c r="H213" s="471"/>
      <c r="I213" s="471"/>
      <c r="J213" s="471"/>
      <c r="K213" s="471"/>
      <c r="L213" s="471"/>
      <c r="M213" s="471"/>
      <c r="N213" s="471"/>
      <c r="O213" s="471"/>
      <c r="P213" s="471"/>
      <c r="Q213" s="471"/>
      <c r="R213" s="471"/>
      <c r="S213" s="471"/>
      <c r="T213" s="471"/>
      <c r="U213" s="471"/>
      <c r="V213" s="471"/>
      <c r="W213" s="471"/>
      <c r="X213" s="471"/>
      <c r="Y213" s="471"/>
      <c r="Z213" s="471"/>
      <c r="AA213" s="471"/>
      <c r="AB213" s="471"/>
      <c r="AC213" s="471"/>
      <c r="AD213" s="471"/>
      <c r="AE213" s="471"/>
      <c r="AF213" s="471"/>
      <c r="AG213" s="471"/>
      <c r="AH213" s="471"/>
      <c r="AI213" s="471"/>
      <c r="AJ213" s="471"/>
      <c r="AK213" s="476"/>
      <c r="AL213" s="477"/>
      <c r="AM213" s="477"/>
      <c r="AN213" s="477"/>
      <c r="AO213" s="477"/>
      <c r="AP213" s="477"/>
      <c r="AQ213" s="471"/>
      <c r="AR213" s="471"/>
      <c r="AS213" s="471"/>
      <c r="AT213" s="471"/>
      <c r="AU213" s="474"/>
      <c r="AV213" s="475"/>
      <c r="AW213" s="475"/>
      <c r="AX213" s="460"/>
    </row>
    <row r="214" spans="1:50" ht="24" customHeight="1" x14ac:dyDescent="0.15">
      <c r="A214" s="459">
        <v>7</v>
      </c>
      <c r="B214" s="459">
        <v>1</v>
      </c>
      <c r="C214" s="471"/>
      <c r="D214" s="471"/>
      <c r="E214" s="471"/>
      <c r="F214" s="471"/>
      <c r="G214" s="471"/>
      <c r="H214" s="471"/>
      <c r="I214" s="471"/>
      <c r="J214" s="471"/>
      <c r="K214" s="471"/>
      <c r="L214" s="471"/>
      <c r="M214" s="471"/>
      <c r="N214" s="471"/>
      <c r="O214" s="471"/>
      <c r="P214" s="471"/>
      <c r="Q214" s="471"/>
      <c r="R214" s="471"/>
      <c r="S214" s="471"/>
      <c r="T214" s="471"/>
      <c r="U214" s="471"/>
      <c r="V214" s="471"/>
      <c r="W214" s="471"/>
      <c r="X214" s="471"/>
      <c r="Y214" s="471"/>
      <c r="Z214" s="471"/>
      <c r="AA214" s="471"/>
      <c r="AB214" s="471"/>
      <c r="AC214" s="471"/>
      <c r="AD214" s="471"/>
      <c r="AE214" s="471"/>
      <c r="AF214" s="471"/>
      <c r="AG214" s="471"/>
      <c r="AH214" s="471"/>
      <c r="AI214" s="471"/>
      <c r="AJ214" s="471"/>
      <c r="AK214" s="476"/>
      <c r="AL214" s="477"/>
      <c r="AM214" s="477"/>
      <c r="AN214" s="477"/>
      <c r="AO214" s="477"/>
      <c r="AP214" s="477"/>
      <c r="AQ214" s="471"/>
      <c r="AR214" s="471"/>
      <c r="AS214" s="471"/>
      <c r="AT214" s="471"/>
      <c r="AU214" s="474"/>
      <c r="AV214" s="475"/>
      <c r="AW214" s="475"/>
      <c r="AX214" s="460"/>
    </row>
    <row r="215" spans="1:50" ht="24" customHeight="1" x14ac:dyDescent="0.15">
      <c r="A215" s="459">
        <v>8</v>
      </c>
      <c r="B215" s="459">
        <v>1</v>
      </c>
      <c r="C215" s="471"/>
      <c r="D215" s="471"/>
      <c r="E215" s="471"/>
      <c r="F215" s="471"/>
      <c r="G215" s="471"/>
      <c r="H215" s="471"/>
      <c r="I215" s="471"/>
      <c r="J215" s="471"/>
      <c r="K215" s="471"/>
      <c r="L215" s="471"/>
      <c r="M215" s="471"/>
      <c r="N215" s="471"/>
      <c r="O215" s="471"/>
      <c r="P215" s="471"/>
      <c r="Q215" s="471"/>
      <c r="R215" s="471"/>
      <c r="S215" s="471"/>
      <c r="T215" s="471"/>
      <c r="U215" s="471"/>
      <c r="V215" s="471"/>
      <c r="W215" s="471"/>
      <c r="X215" s="471"/>
      <c r="Y215" s="471"/>
      <c r="Z215" s="471"/>
      <c r="AA215" s="471"/>
      <c r="AB215" s="471"/>
      <c r="AC215" s="471"/>
      <c r="AD215" s="471"/>
      <c r="AE215" s="471"/>
      <c r="AF215" s="471"/>
      <c r="AG215" s="471"/>
      <c r="AH215" s="471"/>
      <c r="AI215" s="471"/>
      <c r="AJ215" s="471"/>
      <c r="AK215" s="476"/>
      <c r="AL215" s="477"/>
      <c r="AM215" s="477"/>
      <c r="AN215" s="477"/>
      <c r="AO215" s="477"/>
      <c r="AP215" s="477"/>
      <c r="AQ215" s="471"/>
      <c r="AR215" s="471"/>
      <c r="AS215" s="471"/>
      <c r="AT215" s="471"/>
      <c r="AU215" s="474"/>
      <c r="AV215" s="475"/>
      <c r="AW215" s="475"/>
      <c r="AX215" s="460"/>
    </row>
    <row r="216" spans="1:50" ht="24" customHeight="1" x14ac:dyDescent="0.15">
      <c r="A216" s="459">
        <v>9</v>
      </c>
      <c r="B216" s="459">
        <v>1</v>
      </c>
      <c r="C216" s="471"/>
      <c r="D216" s="471"/>
      <c r="E216" s="471"/>
      <c r="F216" s="471"/>
      <c r="G216" s="471"/>
      <c r="H216" s="471"/>
      <c r="I216" s="471"/>
      <c r="J216" s="471"/>
      <c r="K216" s="471"/>
      <c r="L216" s="471"/>
      <c r="M216" s="471"/>
      <c r="N216" s="471"/>
      <c r="O216" s="471"/>
      <c r="P216" s="471"/>
      <c r="Q216" s="471"/>
      <c r="R216" s="471"/>
      <c r="S216" s="471"/>
      <c r="T216" s="471"/>
      <c r="U216" s="471"/>
      <c r="V216" s="471"/>
      <c r="W216" s="471"/>
      <c r="X216" s="471"/>
      <c r="Y216" s="471"/>
      <c r="Z216" s="471"/>
      <c r="AA216" s="471"/>
      <c r="AB216" s="471"/>
      <c r="AC216" s="471"/>
      <c r="AD216" s="471"/>
      <c r="AE216" s="471"/>
      <c r="AF216" s="471"/>
      <c r="AG216" s="471"/>
      <c r="AH216" s="471"/>
      <c r="AI216" s="471"/>
      <c r="AJ216" s="471"/>
      <c r="AK216" s="476"/>
      <c r="AL216" s="477"/>
      <c r="AM216" s="477"/>
      <c r="AN216" s="477"/>
      <c r="AO216" s="477"/>
      <c r="AP216" s="477"/>
      <c r="AQ216" s="471"/>
      <c r="AR216" s="471"/>
      <c r="AS216" s="471"/>
      <c r="AT216" s="471"/>
      <c r="AU216" s="474"/>
      <c r="AV216" s="475"/>
      <c r="AW216" s="475"/>
      <c r="AX216" s="460"/>
    </row>
    <row r="217" spans="1:50" ht="24" customHeight="1" x14ac:dyDescent="0.15">
      <c r="A217" s="459">
        <v>10</v>
      </c>
      <c r="B217" s="459">
        <v>1</v>
      </c>
      <c r="C217" s="471"/>
      <c r="D217" s="471"/>
      <c r="E217" s="471"/>
      <c r="F217" s="471"/>
      <c r="G217" s="471"/>
      <c r="H217" s="471"/>
      <c r="I217" s="471"/>
      <c r="J217" s="471"/>
      <c r="K217" s="471"/>
      <c r="L217" s="471"/>
      <c r="M217" s="471"/>
      <c r="N217" s="471"/>
      <c r="O217" s="471"/>
      <c r="P217" s="471"/>
      <c r="Q217" s="471"/>
      <c r="R217" s="471"/>
      <c r="S217" s="471"/>
      <c r="T217" s="471"/>
      <c r="U217" s="471"/>
      <c r="V217" s="471"/>
      <c r="W217" s="471"/>
      <c r="X217" s="471"/>
      <c r="Y217" s="471"/>
      <c r="Z217" s="471"/>
      <c r="AA217" s="471"/>
      <c r="AB217" s="471"/>
      <c r="AC217" s="471"/>
      <c r="AD217" s="471"/>
      <c r="AE217" s="471"/>
      <c r="AF217" s="471"/>
      <c r="AG217" s="471"/>
      <c r="AH217" s="471"/>
      <c r="AI217" s="471"/>
      <c r="AJ217" s="471"/>
      <c r="AK217" s="476"/>
      <c r="AL217" s="477"/>
      <c r="AM217" s="477"/>
      <c r="AN217" s="477"/>
      <c r="AO217" s="477"/>
      <c r="AP217" s="477"/>
      <c r="AQ217" s="471"/>
      <c r="AR217" s="471"/>
      <c r="AS217" s="471"/>
      <c r="AT217" s="471"/>
      <c r="AU217" s="474"/>
      <c r="AV217" s="475"/>
      <c r="AW217" s="475"/>
      <c r="AX217" s="460"/>
    </row>
    <row r="218" spans="1:50" x14ac:dyDescent="0.1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row>
    <row r="219" spans="1:50" x14ac:dyDescent="0.15">
      <c r="A219" s="21"/>
      <c r="B219" s="21" t="s">
        <v>229</v>
      </c>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row>
    <row r="220" spans="1:50" ht="24" customHeight="1" x14ac:dyDescent="0.15">
      <c r="A220" s="459"/>
      <c r="B220" s="459"/>
      <c r="C220" s="140" t="s">
        <v>159</v>
      </c>
      <c r="D220" s="140"/>
      <c r="E220" s="140"/>
      <c r="F220" s="140"/>
      <c r="G220" s="140"/>
      <c r="H220" s="140"/>
      <c r="I220" s="140"/>
      <c r="J220" s="140"/>
      <c r="K220" s="140"/>
      <c r="L220" s="140"/>
      <c r="M220" s="140" t="s">
        <v>160</v>
      </c>
      <c r="N220" s="140"/>
      <c r="O220" s="140"/>
      <c r="P220" s="140"/>
      <c r="Q220" s="140"/>
      <c r="R220" s="140"/>
      <c r="S220" s="140"/>
      <c r="T220" s="140"/>
      <c r="U220" s="140"/>
      <c r="V220" s="140"/>
      <c r="W220" s="140"/>
      <c r="X220" s="140"/>
      <c r="Y220" s="140"/>
      <c r="Z220" s="140"/>
      <c r="AA220" s="140"/>
      <c r="AB220" s="140"/>
      <c r="AC220" s="140"/>
      <c r="AD220" s="140"/>
      <c r="AE220" s="140"/>
      <c r="AF220" s="140"/>
      <c r="AG220" s="140"/>
      <c r="AH220" s="140"/>
      <c r="AI220" s="140"/>
      <c r="AJ220" s="140"/>
      <c r="AK220" s="151" t="s">
        <v>161</v>
      </c>
      <c r="AL220" s="140"/>
      <c r="AM220" s="140"/>
      <c r="AN220" s="140"/>
      <c r="AO220" s="140"/>
      <c r="AP220" s="140"/>
      <c r="AQ220" s="140" t="s">
        <v>152</v>
      </c>
      <c r="AR220" s="140"/>
      <c r="AS220" s="140"/>
      <c r="AT220" s="140"/>
      <c r="AU220" s="64" t="s">
        <v>153</v>
      </c>
      <c r="AV220" s="65"/>
      <c r="AW220" s="65"/>
      <c r="AX220" s="460"/>
    </row>
    <row r="221" spans="1:50" ht="24" customHeight="1" x14ac:dyDescent="0.15">
      <c r="A221" s="459">
        <v>1</v>
      </c>
      <c r="B221" s="459">
        <v>1</v>
      </c>
      <c r="C221" s="471"/>
      <c r="D221" s="471"/>
      <c r="E221" s="471"/>
      <c r="F221" s="471"/>
      <c r="G221" s="471"/>
      <c r="H221" s="471"/>
      <c r="I221" s="471"/>
      <c r="J221" s="471"/>
      <c r="K221" s="471"/>
      <c r="L221" s="471"/>
      <c r="M221" s="471"/>
      <c r="N221" s="471"/>
      <c r="O221" s="471"/>
      <c r="P221" s="471"/>
      <c r="Q221" s="471"/>
      <c r="R221" s="471"/>
      <c r="S221" s="471"/>
      <c r="T221" s="471"/>
      <c r="U221" s="471"/>
      <c r="V221" s="471"/>
      <c r="W221" s="471"/>
      <c r="X221" s="471"/>
      <c r="Y221" s="471"/>
      <c r="Z221" s="471"/>
      <c r="AA221" s="471"/>
      <c r="AB221" s="471"/>
      <c r="AC221" s="471"/>
      <c r="AD221" s="471"/>
      <c r="AE221" s="471"/>
      <c r="AF221" s="471"/>
      <c r="AG221" s="471"/>
      <c r="AH221" s="471"/>
      <c r="AI221" s="471"/>
      <c r="AJ221" s="471"/>
      <c r="AK221" s="476"/>
      <c r="AL221" s="477"/>
      <c r="AM221" s="477"/>
      <c r="AN221" s="477"/>
      <c r="AO221" s="477"/>
      <c r="AP221" s="477"/>
      <c r="AQ221" s="471"/>
      <c r="AR221" s="471"/>
      <c r="AS221" s="471"/>
      <c r="AT221" s="471"/>
      <c r="AU221" s="474"/>
      <c r="AV221" s="475"/>
      <c r="AW221" s="475"/>
      <c r="AX221" s="460"/>
    </row>
    <row r="222" spans="1:50" ht="24" customHeight="1" x14ac:dyDescent="0.15">
      <c r="A222" s="459">
        <v>2</v>
      </c>
      <c r="B222" s="459">
        <v>1</v>
      </c>
      <c r="C222" s="471"/>
      <c r="D222" s="471"/>
      <c r="E222" s="471"/>
      <c r="F222" s="471"/>
      <c r="G222" s="471"/>
      <c r="H222" s="471"/>
      <c r="I222" s="471"/>
      <c r="J222" s="471"/>
      <c r="K222" s="471"/>
      <c r="L222" s="471"/>
      <c r="M222" s="471"/>
      <c r="N222" s="471"/>
      <c r="O222" s="471"/>
      <c r="P222" s="471"/>
      <c r="Q222" s="471"/>
      <c r="R222" s="471"/>
      <c r="S222" s="471"/>
      <c r="T222" s="471"/>
      <c r="U222" s="471"/>
      <c r="V222" s="471"/>
      <c r="W222" s="471"/>
      <c r="X222" s="471"/>
      <c r="Y222" s="471"/>
      <c r="Z222" s="471"/>
      <c r="AA222" s="471"/>
      <c r="AB222" s="471"/>
      <c r="AC222" s="471"/>
      <c r="AD222" s="471"/>
      <c r="AE222" s="471"/>
      <c r="AF222" s="471"/>
      <c r="AG222" s="471"/>
      <c r="AH222" s="471"/>
      <c r="AI222" s="471"/>
      <c r="AJ222" s="471"/>
      <c r="AK222" s="476"/>
      <c r="AL222" s="477"/>
      <c r="AM222" s="477"/>
      <c r="AN222" s="477"/>
      <c r="AO222" s="477"/>
      <c r="AP222" s="477"/>
      <c r="AQ222" s="471"/>
      <c r="AR222" s="471"/>
      <c r="AS222" s="471"/>
      <c r="AT222" s="471"/>
      <c r="AU222" s="474"/>
      <c r="AV222" s="475"/>
      <c r="AW222" s="475"/>
      <c r="AX222" s="460"/>
    </row>
    <row r="223" spans="1:50" ht="24" customHeight="1" x14ac:dyDescent="0.15">
      <c r="A223" s="459">
        <v>3</v>
      </c>
      <c r="B223" s="459">
        <v>1</v>
      </c>
      <c r="C223" s="471"/>
      <c r="D223" s="471"/>
      <c r="E223" s="471"/>
      <c r="F223" s="471"/>
      <c r="G223" s="471"/>
      <c r="H223" s="471"/>
      <c r="I223" s="471"/>
      <c r="J223" s="471"/>
      <c r="K223" s="471"/>
      <c r="L223" s="471"/>
      <c r="M223" s="471"/>
      <c r="N223" s="471"/>
      <c r="O223" s="471"/>
      <c r="P223" s="471"/>
      <c r="Q223" s="471"/>
      <c r="R223" s="471"/>
      <c r="S223" s="471"/>
      <c r="T223" s="471"/>
      <c r="U223" s="471"/>
      <c r="V223" s="471"/>
      <c r="W223" s="471"/>
      <c r="X223" s="471"/>
      <c r="Y223" s="471"/>
      <c r="Z223" s="471"/>
      <c r="AA223" s="471"/>
      <c r="AB223" s="471"/>
      <c r="AC223" s="471"/>
      <c r="AD223" s="471"/>
      <c r="AE223" s="471"/>
      <c r="AF223" s="471"/>
      <c r="AG223" s="471"/>
      <c r="AH223" s="471"/>
      <c r="AI223" s="471"/>
      <c r="AJ223" s="471"/>
      <c r="AK223" s="476"/>
      <c r="AL223" s="477"/>
      <c r="AM223" s="477"/>
      <c r="AN223" s="477"/>
      <c r="AO223" s="477"/>
      <c r="AP223" s="477"/>
      <c r="AQ223" s="471"/>
      <c r="AR223" s="471"/>
      <c r="AS223" s="471"/>
      <c r="AT223" s="471"/>
      <c r="AU223" s="474"/>
      <c r="AV223" s="475"/>
      <c r="AW223" s="475"/>
      <c r="AX223" s="460"/>
    </row>
    <row r="224" spans="1:50" ht="24" customHeight="1" x14ac:dyDescent="0.15">
      <c r="A224" s="459">
        <v>4</v>
      </c>
      <c r="B224" s="459">
        <v>1</v>
      </c>
      <c r="C224" s="471"/>
      <c r="D224" s="471"/>
      <c r="E224" s="471"/>
      <c r="F224" s="471"/>
      <c r="G224" s="471"/>
      <c r="H224" s="471"/>
      <c r="I224" s="471"/>
      <c r="J224" s="471"/>
      <c r="K224" s="471"/>
      <c r="L224" s="471"/>
      <c r="M224" s="471"/>
      <c r="N224" s="471"/>
      <c r="O224" s="471"/>
      <c r="P224" s="471"/>
      <c r="Q224" s="471"/>
      <c r="R224" s="471"/>
      <c r="S224" s="471"/>
      <c r="T224" s="471"/>
      <c r="U224" s="471"/>
      <c r="V224" s="471"/>
      <c r="W224" s="471"/>
      <c r="X224" s="471"/>
      <c r="Y224" s="471"/>
      <c r="Z224" s="471"/>
      <c r="AA224" s="471"/>
      <c r="AB224" s="471"/>
      <c r="AC224" s="471"/>
      <c r="AD224" s="471"/>
      <c r="AE224" s="471"/>
      <c r="AF224" s="471"/>
      <c r="AG224" s="471"/>
      <c r="AH224" s="471"/>
      <c r="AI224" s="471"/>
      <c r="AJ224" s="471"/>
      <c r="AK224" s="476"/>
      <c r="AL224" s="477"/>
      <c r="AM224" s="477"/>
      <c r="AN224" s="477"/>
      <c r="AO224" s="477"/>
      <c r="AP224" s="477"/>
      <c r="AQ224" s="471"/>
      <c r="AR224" s="471"/>
      <c r="AS224" s="471"/>
      <c r="AT224" s="471"/>
      <c r="AU224" s="474"/>
      <c r="AV224" s="475"/>
      <c r="AW224" s="475"/>
      <c r="AX224" s="460"/>
    </row>
    <row r="225" spans="1:50" ht="24" customHeight="1" x14ac:dyDescent="0.15">
      <c r="A225" s="459">
        <v>5</v>
      </c>
      <c r="B225" s="459">
        <v>1</v>
      </c>
      <c r="C225" s="471"/>
      <c r="D225" s="471"/>
      <c r="E225" s="471"/>
      <c r="F225" s="471"/>
      <c r="G225" s="471"/>
      <c r="H225" s="471"/>
      <c r="I225" s="471"/>
      <c r="J225" s="471"/>
      <c r="K225" s="471"/>
      <c r="L225" s="471"/>
      <c r="M225" s="471"/>
      <c r="N225" s="471"/>
      <c r="O225" s="471"/>
      <c r="P225" s="471"/>
      <c r="Q225" s="471"/>
      <c r="R225" s="471"/>
      <c r="S225" s="471"/>
      <c r="T225" s="471"/>
      <c r="U225" s="471"/>
      <c r="V225" s="471"/>
      <c r="W225" s="471"/>
      <c r="X225" s="471"/>
      <c r="Y225" s="471"/>
      <c r="Z225" s="471"/>
      <c r="AA225" s="471"/>
      <c r="AB225" s="471"/>
      <c r="AC225" s="471"/>
      <c r="AD225" s="471"/>
      <c r="AE225" s="471"/>
      <c r="AF225" s="471"/>
      <c r="AG225" s="471"/>
      <c r="AH225" s="471"/>
      <c r="AI225" s="471"/>
      <c r="AJ225" s="471"/>
      <c r="AK225" s="476"/>
      <c r="AL225" s="477"/>
      <c r="AM225" s="477"/>
      <c r="AN225" s="477"/>
      <c r="AO225" s="477"/>
      <c r="AP225" s="477"/>
      <c r="AQ225" s="471"/>
      <c r="AR225" s="471"/>
      <c r="AS225" s="471"/>
      <c r="AT225" s="471"/>
      <c r="AU225" s="474"/>
      <c r="AV225" s="475"/>
      <c r="AW225" s="475"/>
      <c r="AX225" s="460"/>
    </row>
    <row r="226" spans="1:50" ht="24" customHeight="1" x14ac:dyDescent="0.15">
      <c r="A226" s="459">
        <v>6</v>
      </c>
      <c r="B226" s="459">
        <v>1</v>
      </c>
      <c r="C226" s="471"/>
      <c r="D226" s="471"/>
      <c r="E226" s="471"/>
      <c r="F226" s="471"/>
      <c r="G226" s="471"/>
      <c r="H226" s="471"/>
      <c r="I226" s="471"/>
      <c r="J226" s="471"/>
      <c r="K226" s="471"/>
      <c r="L226" s="471"/>
      <c r="M226" s="471"/>
      <c r="N226" s="471"/>
      <c r="O226" s="471"/>
      <c r="P226" s="471"/>
      <c r="Q226" s="471"/>
      <c r="R226" s="471"/>
      <c r="S226" s="471"/>
      <c r="T226" s="471"/>
      <c r="U226" s="471"/>
      <c r="V226" s="471"/>
      <c r="W226" s="471"/>
      <c r="X226" s="471"/>
      <c r="Y226" s="471"/>
      <c r="Z226" s="471"/>
      <c r="AA226" s="471"/>
      <c r="AB226" s="471"/>
      <c r="AC226" s="471"/>
      <c r="AD226" s="471"/>
      <c r="AE226" s="471"/>
      <c r="AF226" s="471"/>
      <c r="AG226" s="471"/>
      <c r="AH226" s="471"/>
      <c r="AI226" s="471"/>
      <c r="AJ226" s="471"/>
      <c r="AK226" s="476"/>
      <c r="AL226" s="477"/>
      <c r="AM226" s="477"/>
      <c r="AN226" s="477"/>
      <c r="AO226" s="477"/>
      <c r="AP226" s="477"/>
      <c r="AQ226" s="471"/>
      <c r="AR226" s="471"/>
      <c r="AS226" s="471"/>
      <c r="AT226" s="471"/>
      <c r="AU226" s="474"/>
      <c r="AV226" s="475"/>
      <c r="AW226" s="475"/>
      <c r="AX226" s="460"/>
    </row>
    <row r="227" spans="1:50" ht="24" customHeight="1" x14ac:dyDescent="0.15">
      <c r="A227" s="459">
        <v>7</v>
      </c>
      <c r="B227" s="459">
        <v>1</v>
      </c>
      <c r="C227" s="471"/>
      <c r="D227" s="471"/>
      <c r="E227" s="471"/>
      <c r="F227" s="471"/>
      <c r="G227" s="471"/>
      <c r="H227" s="471"/>
      <c r="I227" s="471"/>
      <c r="J227" s="471"/>
      <c r="K227" s="471"/>
      <c r="L227" s="471"/>
      <c r="M227" s="471"/>
      <c r="N227" s="471"/>
      <c r="O227" s="471"/>
      <c r="P227" s="471"/>
      <c r="Q227" s="471"/>
      <c r="R227" s="471"/>
      <c r="S227" s="471"/>
      <c r="T227" s="471"/>
      <c r="U227" s="471"/>
      <c r="V227" s="471"/>
      <c r="W227" s="471"/>
      <c r="X227" s="471"/>
      <c r="Y227" s="471"/>
      <c r="Z227" s="471"/>
      <c r="AA227" s="471"/>
      <c r="AB227" s="471"/>
      <c r="AC227" s="471"/>
      <c r="AD227" s="471"/>
      <c r="AE227" s="471"/>
      <c r="AF227" s="471"/>
      <c r="AG227" s="471"/>
      <c r="AH227" s="471"/>
      <c r="AI227" s="471"/>
      <c r="AJ227" s="471"/>
      <c r="AK227" s="476"/>
      <c r="AL227" s="477"/>
      <c r="AM227" s="477"/>
      <c r="AN227" s="477"/>
      <c r="AO227" s="477"/>
      <c r="AP227" s="477"/>
      <c r="AQ227" s="471"/>
      <c r="AR227" s="471"/>
      <c r="AS227" s="471"/>
      <c r="AT227" s="471"/>
      <c r="AU227" s="474"/>
      <c r="AV227" s="475"/>
      <c r="AW227" s="475"/>
      <c r="AX227" s="460"/>
    </row>
    <row r="228" spans="1:50" ht="24" customHeight="1" x14ac:dyDescent="0.15">
      <c r="A228" s="459">
        <v>8</v>
      </c>
      <c r="B228" s="459">
        <v>1</v>
      </c>
      <c r="C228" s="471"/>
      <c r="D228" s="471"/>
      <c r="E228" s="471"/>
      <c r="F228" s="471"/>
      <c r="G228" s="471"/>
      <c r="H228" s="471"/>
      <c r="I228" s="471"/>
      <c r="J228" s="471"/>
      <c r="K228" s="471"/>
      <c r="L228" s="471"/>
      <c r="M228" s="471"/>
      <c r="N228" s="471"/>
      <c r="O228" s="471"/>
      <c r="P228" s="471"/>
      <c r="Q228" s="471"/>
      <c r="R228" s="471"/>
      <c r="S228" s="471"/>
      <c r="T228" s="471"/>
      <c r="U228" s="471"/>
      <c r="V228" s="471"/>
      <c r="W228" s="471"/>
      <c r="X228" s="471"/>
      <c r="Y228" s="471"/>
      <c r="Z228" s="471"/>
      <c r="AA228" s="471"/>
      <c r="AB228" s="471"/>
      <c r="AC228" s="471"/>
      <c r="AD228" s="471"/>
      <c r="AE228" s="471"/>
      <c r="AF228" s="471"/>
      <c r="AG228" s="471"/>
      <c r="AH228" s="471"/>
      <c r="AI228" s="471"/>
      <c r="AJ228" s="471"/>
      <c r="AK228" s="476"/>
      <c r="AL228" s="477"/>
      <c r="AM228" s="477"/>
      <c r="AN228" s="477"/>
      <c r="AO228" s="477"/>
      <c r="AP228" s="477"/>
      <c r="AQ228" s="471"/>
      <c r="AR228" s="471"/>
      <c r="AS228" s="471"/>
      <c r="AT228" s="471"/>
      <c r="AU228" s="474"/>
      <c r="AV228" s="475"/>
      <c r="AW228" s="475"/>
      <c r="AX228" s="460"/>
    </row>
    <row r="229" spans="1:50" ht="24" customHeight="1" x14ac:dyDescent="0.15">
      <c r="A229" s="459">
        <v>9</v>
      </c>
      <c r="B229" s="459">
        <v>1</v>
      </c>
      <c r="C229" s="471"/>
      <c r="D229" s="471"/>
      <c r="E229" s="471"/>
      <c r="F229" s="471"/>
      <c r="G229" s="471"/>
      <c r="H229" s="471"/>
      <c r="I229" s="471"/>
      <c r="J229" s="471"/>
      <c r="K229" s="471"/>
      <c r="L229" s="471"/>
      <c r="M229" s="471"/>
      <c r="N229" s="471"/>
      <c r="O229" s="471"/>
      <c r="P229" s="471"/>
      <c r="Q229" s="471"/>
      <c r="R229" s="471"/>
      <c r="S229" s="471"/>
      <c r="T229" s="471"/>
      <c r="U229" s="471"/>
      <c r="V229" s="471"/>
      <c r="W229" s="471"/>
      <c r="X229" s="471"/>
      <c r="Y229" s="471"/>
      <c r="Z229" s="471"/>
      <c r="AA229" s="471"/>
      <c r="AB229" s="471"/>
      <c r="AC229" s="471"/>
      <c r="AD229" s="471"/>
      <c r="AE229" s="471"/>
      <c r="AF229" s="471"/>
      <c r="AG229" s="471"/>
      <c r="AH229" s="471"/>
      <c r="AI229" s="471"/>
      <c r="AJ229" s="471"/>
      <c r="AK229" s="476"/>
      <c r="AL229" s="477"/>
      <c r="AM229" s="477"/>
      <c r="AN229" s="477"/>
      <c r="AO229" s="477"/>
      <c r="AP229" s="477"/>
      <c r="AQ229" s="471"/>
      <c r="AR229" s="471"/>
      <c r="AS229" s="471"/>
      <c r="AT229" s="471"/>
      <c r="AU229" s="474"/>
      <c r="AV229" s="475"/>
      <c r="AW229" s="475"/>
      <c r="AX229" s="460"/>
    </row>
    <row r="230" spans="1:50" ht="24" customHeight="1" x14ac:dyDescent="0.15">
      <c r="A230" s="459">
        <v>10</v>
      </c>
      <c r="B230" s="459">
        <v>1</v>
      </c>
      <c r="C230" s="471"/>
      <c r="D230" s="471"/>
      <c r="E230" s="471"/>
      <c r="F230" s="471"/>
      <c r="G230" s="471"/>
      <c r="H230" s="471"/>
      <c r="I230" s="471"/>
      <c r="J230" s="471"/>
      <c r="K230" s="471"/>
      <c r="L230" s="471"/>
      <c r="M230" s="471"/>
      <c r="N230" s="471"/>
      <c r="O230" s="471"/>
      <c r="P230" s="471"/>
      <c r="Q230" s="471"/>
      <c r="R230" s="471"/>
      <c r="S230" s="471"/>
      <c r="T230" s="471"/>
      <c r="U230" s="471"/>
      <c r="V230" s="471"/>
      <c r="W230" s="471"/>
      <c r="X230" s="471"/>
      <c r="Y230" s="471"/>
      <c r="Z230" s="471"/>
      <c r="AA230" s="471"/>
      <c r="AB230" s="471"/>
      <c r="AC230" s="471"/>
      <c r="AD230" s="471"/>
      <c r="AE230" s="471"/>
      <c r="AF230" s="471"/>
      <c r="AG230" s="471"/>
      <c r="AH230" s="471"/>
      <c r="AI230" s="471"/>
      <c r="AJ230" s="471"/>
      <c r="AK230" s="476"/>
      <c r="AL230" s="477"/>
      <c r="AM230" s="477"/>
      <c r="AN230" s="477"/>
      <c r="AO230" s="477"/>
      <c r="AP230" s="477"/>
      <c r="AQ230" s="471"/>
      <c r="AR230" s="471"/>
      <c r="AS230" s="471"/>
      <c r="AT230" s="471"/>
      <c r="AU230" s="474"/>
      <c r="AV230" s="475"/>
      <c r="AW230" s="475"/>
      <c r="AX230" s="460"/>
    </row>
    <row r="231" spans="1:50" x14ac:dyDescent="0.1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row>
    <row r="232" spans="1:50" x14ac:dyDescent="0.15">
      <c r="A232" s="21"/>
      <c r="B232" s="21" t="s">
        <v>230</v>
      </c>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row>
    <row r="233" spans="1:50" ht="24" customHeight="1" x14ac:dyDescent="0.15">
      <c r="A233" s="459"/>
      <c r="B233" s="459"/>
      <c r="C233" s="140" t="s">
        <v>159</v>
      </c>
      <c r="D233" s="140"/>
      <c r="E233" s="140"/>
      <c r="F233" s="140"/>
      <c r="G233" s="140"/>
      <c r="H233" s="140"/>
      <c r="I233" s="140"/>
      <c r="J233" s="140"/>
      <c r="K233" s="140"/>
      <c r="L233" s="140"/>
      <c r="M233" s="140" t="s">
        <v>160</v>
      </c>
      <c r="N233" s="140"/>
      <c r="O233" s="140"/>
      <c r="P233" s="140"/>
      <c r="Q233" s="140"/>
      <c r="R233" s="140"/>
      <c r="S233" s="140"/>
      <c r="T233" s="140"/>
      <c r="U233" s="140"/>
      <c r="V233" s="140"/>
      <c r="W233" s="140"/>
      <c r="X233" s="140"/>
      <c r="Y233" s="140"/>
      <c r="Z233" s="140"/>
      <c r="AA233" s="140"/>
      <c r="AB233" s="140"/>
      <c r="AC233" s="140"/>
      <c r="AD233" s="140"/>
      <c r="AE233" s="140"/>
      <c r="AF233" s="140"/>
      <c r="AG233" s="140"/>
      <c r="AH233" s="140"/>
      <c r="AI233" s="140"/>
      <c r="AJ233" s="140"/>
      <c r="AK233" s="151" t="s">
        <v>161</v>
      </c>
      <c r="AL233" s="140"/>
      <c r="AM233" s="140"/>
      <c r="AN233" s="140"/>
      <c r="AO233" s="140"/>
      <c r="AP233" s="140"/>
      <c r="AQ233" s="140" t="s">
        <v>152</v>
      </c>
      <c r="AR233" s="140"/>
      <c r="AS233" s="140"/>
      <c r="AT233" s="140"/>
      <c r="AU233" s="64" t="s">
        <v>153</v>
      </c>
      <c r="AV233" s="65"/>
      <c r="AW233" s="65"/>
      <c r="AX233" s="460"/>
    </row>
    <row r="234" spans="1:50" ht="24" customHeight="1" x14ac:dyDescent="0.15">
      <c r="A234" s="459">
        <v>1</v>
      </c>
      <c r="B234" s="459">
        <v>1</v>
      </c>
      <c r="C234" s="471"/>
      <c r="D234" s="471"/>
      <c r="E234" s="471"/>
      <c r="F234" s="471"/>
      <c r="G234" s="471"/>
      <c r="H234" s="471"/>
      <c r="I234" s="471"/>
      <c r="J234" s="471"/>
      <c r="K234" s="471"/>
      <c r="L234" s="471"/>
      <c r="M234" s="471"/>
      <c r="N234" s="471"/>
      <c r="O234" s="471"/>
      <c r="P234" s="471"/>
      <c r="Q234" s="471"/>
      <c r="R234" s="471"/>
      <c r="S234" s="471"/>
      <c r="T234" s="471"/>
      <c r="U234" s="471"/>
      <c r="V234" s="471"/>
      <c r="W234" s="471"/>
      <c r="X234" s="471"/>
      <c r="Y234" s="471"/>
      <c r="Z234" s="471"/>
      <c r="AA234" s="471"/>
      <c r="AB234" s="471"/>
      <c r="AC234" s="471"/>
      <c r="AD234" s="471"/>
      <c r="AE234" s="471"/>
      <c r="AF234" s="471"/>
      <c r="AG234" s="471"/>
      <c r="AH234" s="471"/>
      <c r="AI234" s="471"/>
      <c r="AJ234" s="471"/>
      <c r="AK234" s="476"/>
      <c r="AL234" s="477"/>
      <c r="AM234" s="477"/>
      <c r="AN234" s="477"/>
      <c r="AO234" s="477"/>
      <c r="AP234" s="477"/>
      <c r="AQ234" s="471"/>
      <c r="AR234" s="471"/>
      <c r="AS234" s="471"/>
      <c r="AT234" s="471"/>
      <c r="AU234" s="474"/>
      <c r="AV234" s="475"/>
      <c r="AW234" s="475"/>
      <c r="AX234" s="460"/>
    </row>
    <row r="235" spans="1:50" ht="24" customHeight="1" x14ac:dyDescent="0.15">
      <c r="A235" s="459">
        <v>2</v>
      </c>
      <c r="B235" s="459">
        <v>1</v>
      </c>
      <c r="C235" s="471"/>
      <c r="D235" s="471"/>
      <c r="E235" s="471"/>
      <c r="F235" s="471"/>
      <c r="G235" s="471"/>
      <c r="H235" s="471"/>
      <c r="I235" s="471"/>
      <c r="J235" s="471"/>
      <c r="K235" s="471"/>
      <c r="L235" s="471"/>
      <c r="M235" s="471"/>
      <c r="N235" s="471"/>
      <c r="O235" s="471"/>
      <c r="P235" s="471"/>
      <c r="Q235" s="471"/>
      <c r="R235" s="471"/>
      <c r="S235" s="471"/>
      <c r="T235" s="471"/>
      <c r="U235" s="471"/>
      <c r="V235" s="471"/>
      <c r="W235" s="471"/>
      <c r="X235" s="471"/>
      <c r="Y235" s="471"/>
      <c r="Z235" s="471"/>
      <c r="AA235" s="471"/>
      <c r="AB235" s="471"/>
      <c r="AC235" s="471"/>
      <c r="AD235" s="471"/>
      <c r="AE235" s="471"/>
      <c r="AF235" s="471"/>
      <c r="AG235" s="471"/>
      <c r="AH235" s="471"/>
      <c r="AI235" s="471"/>
      <c r="AJ235" s="471"/>
      <c r="AK235" s="476"/>
      <c r="AL235" s="477"/>
      <c r="AM235" s="477"/>
      <c r="AN235" s="477"/>
      <c r="AO235" s="477"/>
      <c r="AP235" s="477"/>
      <c r="AQ235" s="471"/>
      <c r="AR235" s="471"/>
      <c r="AS235" s="471"/>
      <c r="AT235" s="471"/>
      <c r="AU235" s="474"/>
      <c r="AV235" s="475"/>
      <c r="AW235" s="475"/>
      <c r="AX235" s="460"/>
    </row>
    <row r="236" spans="1:50" ht="24" customHeight="1" x14ac:dyDescent="0.15">
      <c r="A236" s="459">
        <v>3</v>
      </c>
      <c r="B236" s="459">
        <v>1</v>
      </c>
      <c r="C236" s="471"/>
      <c r="D236" s="471"/>
      <c r="E236" s="471"/>
      <c r="F236" s="471"/>
      <c r="G236" s="471"/>
      <c r="H236" s="471"/>
      <c r="I236" s="471"/>
      <c r="J236" s="471"/>
      <c r="K236" s="471"/>
      <c r="L236" s="471"/>
      <c r="M236" s="471"/>
      <c r="N236" s="471"/>
      <c r="O236" s="471"/>
      <c r="P236" s="471"/>
      <c r="Q236" s="471"/>
      <c r="R236" s="471"/>
      <c r="S236" s="471"/>
      <c r="T236" s="471"/>
      <c r="U236" s="471"/>
      <c r="V236" s="471"/>
      <c r="W236" s="471"/>
      <c r="X236" s="471"/>
      <c r="Y236" s="471"/>
      <c r="Z236" s="471"/>
      <c r="AA236" s="471"/>
      <c r="AB236" s="471"/>
      <c r="AC236" s="471"/>
      <c r="AD236" s="471"/>
      <c r="AE236" s="471"/>
      <c r="AF236" s="471"/>
      <c r="AG236" s="471"/>
      <c r="AH236" s="471"/>
      <c r="AI236" s="471"/>
      <c r="AJ236" s="471"/>
      <c r="AK236" s="476"/>
      <c r="AL236" s="477"/>
      <c r="AM236" s="477"/>
      <c r="AN236" s="477"/>
      <c r="AO236" s="477"/>
      <c r="AP236" s="477"/>
      <c r="AQ236" s="471"/>
      <c r="AR236" s="471"/>
      <c r="AS236" s="471"/>
      <c r="AT236" s="471"/>
      <c r="AU236" s="474"/>
      <c r="AV236" s="475"/>
      <c r="AW236" s="475"/>
      <c r="AX236" s="460"/>
    </row>
    <row r="237" spans="1:50" ht="24" customHeight="1" x14ac:dyDescent="0.15">
      <c r="A237" s="459">
        <v>4</v>
      </c>
      <c r="B237" s="459">
        <v>1</v>
      </c>
      <c r="C237" s="471"/>
      <c r="D237" s="471"/>
      <c r="E237" s="471"/>
      <c r="F237" s="471"/>
      <c r="G237" s="471"/>
      <c r="H237" s="471"/>
      <c r="I237" s="471"/>
      <c r="J237" s="471"/>
      <c r="K237" s="471"/>
      <c r="L237" s="471"/>
      <c r="M237" s="471"/>
      <c r="N237" s="471"/>
      <c r="O237" s="471"/>
      <c r="P237" s="471"/>
      <c r="Q237" s="471"/>
      <c r="R237" s="471"/>
      <c r="S237" s="471"/>
      <c r="T237" s="471"/>
      <c r="U237" s="471"/>
      <c r="V237" s="471"/>
      <c r="W237" s="471"/>
      <c r="X237" s="471"/>
      <c r="Y237" s="471"/>
      <c r="Z237" s="471"/>
      <c r="AA237" s="471"/>
      <c r="AB237" s="471"/>
      <c r="AC237" s="471"/>
      <c r="AD237" s="471"/>
      <c r="AE237" s="471"/>
      <c r="AF237" s="471"/>
      <c r="AG237" s="471"/>
      <c r="AH237" s="471"/>
      <c r="AI237" s="471"/>
      <c r="AJ237" s="471"/>
      <c r="AK237" s="476"/>
      <c r="AL237" s="477"/>
      <c r="AM237" s="477"/>
      <c r="AN237" s="477"/>
      <c r="AO237" s="477"/>
      <c r="AP237" s="477"/>
      <c r="AQ237" s="471"/>
      <c r="AR237" s="471"/>
      <c r="AS237" s="471"/>
      <c r="AT237" s="471"/>
      <c r="AU237" s="474"/>
      <c r="AV237" s="475"/>
      <c r="AW237" s="475"/>
      <c r="AX237" s="460"/>
    </row>
    <row r="238" spans="1:50" ht="24" customHeight="1" x14ac:dyDescent="0.15">
      <c r="A238" s="459">
        <v>5</v>
      </c>
      <c r="B238" s="459">
        <v>1</v>
      </c>
      <c r="C238" s="471"/>
      <c r="D238" s="471"/>
      <c r="E238" s="471"/>
      <c r="F238" s="471"/>
      <c r="G238" s="471"/>
      <c r="H238" s="471"/>
      <c r="I238" s="471"/>
      <c r="J238" s="471"/>
      <c r="K238" s="471"/>
      <c r="L238" s="471"/>
      <c r="M238" s="471"/>
      <c r="N238" s="471"/>
      <c r="O238" s="471"/>
      <c r="P238" s="471"/>
      <c r="Q238" s="471"/>
      <c r="R238" s="471"/>
      <c r="S238" s="471"/>
      <c r="T238" s="471"/>
      <c r="U238" s="471"/>
      <c r="V238" s="471"/>
      <c r="W238" s="471"/>
      <c r="X238" s="471"/>
      <c r="Y238" s="471"/>
      <c r="Z238" s="471"/>
      <c r="AA238" s="471"/>
      <c r="AB238" s="471"/>
      <c r="AC238" s="471"/>
      <c r="AD238" s="471"/>
      <c r="AE238" s="471"/>
      <c r="AF238" s="471"/>
      <c r="AG238" s="471"/>
      <c r="AH238" s="471"/>
      <c r="AI238" s="471"/>
      <c r="AJ238" s="471"/>
      <c r="AK238" s="476"/>
      <c r="AL238" s="477"/>
      <c r="AM238" s="477"/>
      <c r="AN238" s="477"/>
      <c r="AO238" s="477"/>
      <c r="AP238" s="477"/>
      <c r="AQ238" s="471"/>
      <c r="AR238" s="471"/>
      <c r="AS238" s="471"/>
      <c r="AT238" s="471"/>
      <c r="AU238" s="474"/>
      <c r="AV238" s="475"/>
      <c r="AW238" s="475"/>
      <c r="AX238" s="460"/>
    </row>
    <row r="239" spans="1:50" ht="24" customHeight="1" x14ac:dyDescent="0.15">
      <c r="A239" s="459">
        <v>6</v>
      </c>
      <c r="B239" s="459">
        <v>1</v>
      </c>
      <c r="C239" s="471"/>
      <c r="D239" s="471"/>
      <c r="E239" s="471"/>
      <c r="F239" s="471"/>
      <c r="G239" s="471"/>
      <c r="H239" s="471"/>
      <c r="I239" s="471"/>
      <c r="J239" s="471"/>
      <c r="K239" s="471"/>
      <c r="L239" s="471"/>
      <c r="M239" s="471"/>
      <c r="N239" s="471"/>
      <c r="O239" s="471"/>
      <c r="P239" s="471"/>
      <c r="Q239" s="471"/>
      <c r="R239" s="471"/>
      <c r="S239" s="471"/>
      <c r="T239" s="471"/>
      <c r="U239" s="471"/>
      <c r="V239" s="471"/>
      <c r="W239" s="471"/>
      <c r="X239" s="471"/>
      <c r="Y239" s="471"/>
      <c r="Z239" s="471"/>
      <c r="AA239" s="471"/>
      <c r="AB239" s="471"/>
      <c r="AC239" s="471"/>
      <c r="AD239" s="471"/>
      <c r="AE239" s="471"/>
      <c r="AF239" s="471"/>
      <c r="AG239" s="471"/>
      <c r="AH239" s="471"/>
      <c r="AI239" s="471"/>
      <c r="AJ239" s="471"/>
      <c r="AK239" s="476"/>
      <c r="AL239" s="477"/>
      <c r="AM239" s="477"/>
      <c r="AN239" s="477"/>
      <c r="AO239" s="477"/>
      <c r="AP239" s="477"/>
      <c r="AQ239" s="471"/>
      <c r="AR239" s="471"/>
      <c r="AS239" s="471"/>
      <c r="AT239" s="471"/>
      <c r="AU239" s="474"/>
      <c r="AV239" s="475"/>
      <c r="AW239" s="475"/>
      <c r="AX239" s="460"/>
    </row>
    <row r="240" spans="1:50" ht="24" customHeight="1" x14ac:dyDescent="0.15">
      <c r="A240" s="459">
        <v>7</v>
      </c>
      <c r="B240" s="459">
        <v>1</v>
      </c>
      <c r="C240" s="471"/>
      <c r="D240" s="471"/>
      <c r="E240" s="471"/>
      <c r="F240" s="471"/>
      <c r="G240" s="471"/>
      <c r="H240" s="471"/>
      <c r="I240" s="471"/>
      <c r="J240" s="471"/>
      <c r="K240" s="471"/>
      <c r="L240" s="471"/>
      <c r="M240" s="471"/>
      <c r="N240" s="471"/>
      <c r="O240" s="471"/>
      <c r="P240" s="471"/>
      <c r="Q240" s="471"/>
      <c r="R240" s="471"/>
      <c r="S240" s="471"/>
      <c r="T240" s="471"/>
      <c r="U240" s="471"/>
      <c r="V240" s="471"/>
      <c r="W240" s="471"/>
      <c r="X240" s="471"/>
      <c r="Y240" s="471"/>
      <c r="Z240" s="471"/>
      <c r="AA240" s="471"/>
      <c r="AB240" s="471"/>
      <c r="AC240" s="471"/>
      <c r="AD240" s="471"/>
      <c r="AE240" s="471"/>
      <c r="AF240" s="471"/>
      <c r="AG240" s="471"/>
      <c r="AH240" s="471"/>
      <c r="AI240" s="471"/>
      <c r="AJ240" s="471"/>
      <c r="AK240" s="476"/>
      <c r="AL240" s="477"/>
      <c r="AM240" s="477"/>
      <c r="AN240" s="477"/>
      <c r="AO240" s="477"/>
      <c r="AP240" s="477"/>
      <c r="AQ240" s="471"/>
      <c r="AR240" s="471"/>
      <c r="AS240" s="471"/>
      <c r="AT240" s="471"/>
      <c r="AU240" s="474"/>
      <c r="AV240" s="475"/>
      <c r="AW240" s="475"/>
      <c r="AX240" s="460"/>
    </row>
    <row r="241" spans="1:50" ht="24" customHeight="1" x14ac:dyDescent="0.15">
      <c r="A241" s="459">
        <v>8</v>
      </c>
      <c r="B241" s="459">
        <v>1</v>
      </c>
      <c r="C241" s="471"/>
      <c r="D241" s="471"/>
      <c r="E241" s="471"/>
      <c r="F241" s="471"/>
      <c r="G241" s="471"/>
      <c r="H241" s="471"/>
      <c r="I241" s="471"/>
      <c r="J241" s="471"/>
      <c r="K241" s="471"/>
      <c r="L241" s="471"/>
      <c r="M241" s="471"/>
      <c r="N241" s="471"/>
      <c r="O241" s="471"/>
      <c r="P241" s="471"/>
      <c r="Q241" s="471"/>
      <c r="R241" s="471"/>
      <c r="S241" s="471"/>
      <c r="T241" s="471"/>
      <c r="U241" s="471"/>
      <c r="V241" s="471"/>
      <c r="W241" s="471"/>
      <c r="X241" s="471"/>
      <c r="Y241" s="471"/>
      <c r="Z241" s="471"/>
      <c r="AA241" s="471"/>
      <c r="AB241" s="471"/>
      <c r="AC241" s="471"/>
      <c r="AD241" s="471"/>
      <c r="AE241" s="471"/>
      <c r="AF241" s="471"/>
      <c r="AG241" s="471"/>
      <c r="AH241" s="471"/>
      <c r="AI241" s="471"/>
      <c r="AJ241" s="471"/>
      <c r="AK241" s="476"/>
      <c r="AL241" s="477"/>
      <c r="AM241" s="477"/>
      <c r="AN241" s="477"/>
      <c r="AO241" s="477"/>
      <c r="AP241" s="477"/>
      <c r="AQ241" s="471"/>
      <c r="AR241" s="471"/>
      <c r="AS241" s="471"/>
      <c r="AT241" s="471"/>
      <c r="AU241" s="474"/>
      <c r="AV241" s="475"/>
      <c r="AW241" s="475"/>
      <c r="AX241" s="460"/>
    </row>
    <row r="242" spans="1:50" ht="24" customHeight="1" x14ac:dyDescent="0.15">
      <c r="A242" s="459">
        <v>9</v>
      </c>
      <c r="B242" s="459">
        <v>1</v>
      </c>
      <c r="C242" s="471"/>
      <c r="D242" s="471"/>
      <c r="E242" s="471"/>
      <c r="F242" s="471"/>
      <c r="G242" s="471"/>
      <c r="H242" s="471"/>
      <c r="I242" s="471"/>
      <c r="J242" s="471"/>
      <c r="K242" s="471"/>
      <c r="L242" s="471"/>
      <c r="M242" s="471"/>
      <c r="N242" s="471"/>
      <c r="O242" s="471"/>
      <c r="P242" s="471"/>
      <c r="Q242" s="471"/>
      <c r="R242" s="471"/>
      <c r="S242" s="471"/>
      <c r="T242" s="471"/>
      <c r="U242" s="471"/>
      <c r="V242" s="471"/>
      <c r="W242" s="471"/>
      <c r="X242" s="471"/>
      <c r="Y242" s="471"/>
      <c r="Z242" s="471"/>
      <c r="AA242" s="471"/>
      <c r="AB242" s="471"/>
      <c r="AC242" s="471"/>
      <c r="AD242" s="471"/>
      <c r="AE242" s="471"/>
      <c r="AF242" s="471"/>
      <c r="AG242" s="471"/>
      <c r="AH242" s="471"/>
      <c r="AI242" s="471"/>
      <c r="AJ242" s="471"/>
      <c r="AK242" s="476"/>
      <c r="AL242" s="477"/>
      <c r="AM242" s="477"/>
      <c r="AN242" s="477"/>
      <c r="AO242" s="477"/>
      <c r="AP242" s="477"/>
      <c r="AQ242" s="471"/>
      <c r="AR242" s="471"/>
      <c r="AS242" s="471"/>
      <c r="AT242" s="471"/>
      <c r="AU242" s="474"/>
      <c r="AV242" s="475"/>
      <c r="AW242" s="475"/>
      <c r="AX242" s="460"/>
    </row>
    <row r="243" spans="1:50" ht="24" customHeight="1" x14ac:dyDescent="0.15">
      <c r="A243" s="459">
        <v>10</v>
      </c>
      <c r="B243" s="459">
        <v>1</v>
      </c>
      <c r="C243" s="471"/>
      <c r="D243" s="471"/>
      <c r="E243" s="471"/>
      <c r="F243" s="471"/>
      <c r="G243" s="471"/>
      <c r="H243" s="471"/>
      <c r="I243" s="471"/>
      <c r="J243" s="471"/>
      <c r="K243" s="471"/>
      <c r="L243" s="471"/>
      <c r="M243" s="471"/>
      <c r="N243" s="471"/>
      <c r="O243" s="471"/>
      <c r="P243" s="471"/>
      <c r="Q243" s="471"/>
      <c r="R243" s="471"/>
      <c r="S243" s="471"/>
      <c r="T243" s="471"/>
      <c r="U243" s="471"/>
      <c r="V243" s="471"/>
      <c r="W243" s="471"/>
      <c r="X243" s="471"/>
      <c r="Y243" s="471"/>
      <c r="Z243" s="471"/>
      <c r="AA243" s="471"/>
      <c r="AB243" s="471"/>
      <c r="AC243" s="471"/>
      <c r="AD243" s="471"/>
      <c r="AE243" s="471"/>
      <c r="AF243" s="471"/>
      <c r="AG243" s="471"/>
      <c r="AH243" s="471"/>
      <c r="AI243" s="471"/>
      <c r="AJ243" s="471"/>
      <c r="AK243" s="476"/>
      <c r="AL243" s="477"/>
      <c r="AM243" s="477"/>
      <c r="AN243" s="477"/>
      <c r="AO243" s="477"/>
      <c r="AP243" s="477"/>
      <c r="AQ243" s="471"/>
      <c r="AR243" s="471"/>
      <c r="AS243" s="471"/>
      <c r="AT243" s="471"/>
      <c r="AU243" s="474"/>
      <c r="AV243" s="475"/>
      <c r="AW243" s="475"/>
      <c r="AX243" s="460"/>
    </row>
    <row r="244" spans="1:50" s="25" customFormat="1" ht="24" customHeight="1" x14ac:dyDescent="0.1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23"/>
      <c r="AJ244" s="23"/>
      <c r="AK244" s="24"/>
      <c r="AL244" s="23"/>
      <c r="AM244" s="23"/>
      <c r="AN244" s="23"/>
      <c r="AO244" s="23"/>
      <c r="AP244" s="23"/>
      <c r="AQ244" s="23"/>
      <c r="AR244" s="23"/>
      <c r="AS244" s="23"/>
      <c r="AT244" s="23"/>
      <c r="AU244" s="23"/>
      <c r="AV244" s="23"/>
      <c r="AW244" s="23"/>
      <c r="AX244" s="23"/>
    </row>
  </sheetData>
  <mergeCells count="1035">
    <mergeCell ref="A243:B243"/>
    <mergeCell ref="C243:L243"/>
    <mergeCell ref="M243:AJ243"/>
    <mergeCell ref="AK243:AP243"/>
    <mergeCell ref="AQ243:AT243"/>
    <mergeCell ref="AU243:AX243"/>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H96:AT96"/>
    <mergeCell ref="AU96:AX96"/>
    <mergeCell ref="G97:K97"/>
    <mergeCell ref="L97:X97"/>
    <mergeCell ref="Y97:AB97"/>
    <mergeCell ref="AC97:AG97"/>
    <mergeCell ref="AH97:AT97"/>
    <mergeCell ref="AU97:AX97"/>
    <mergeCell ref="AI67:AP67"/>
    <mergeCell ref="AQ67:AX67"/>
    <mergeCell ref="A69:F92"/>
    <mergeCell ref="A95:F138"/>
    <mergeCell ref="G95:AB95"/>
    <mergeCell ref="AC95:AX95"/>
    <mergeCell ref="G96:K96"/>
    <mergeCell ref="L96:X96"/>
    <mergeCell ref="Y96:AB96"/>
    <mergeCell ref="AC96:AG96"/>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98:K98"/>
    <mergeCell ref="L98:X98"/>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T54:AF54"/>
    <mergeCell ref="C55:F55"/>
    <mergeCell ref="G55:S55"/>
    <mergeCell ref="T55:AF55"/>
    <mergeCell ref="A56:B57"/>
    <mergeCell ref="C56:F56"/>
    <mergeCell ref="G56:AX56"/>
    <mergeCell ref="C57:F57"/>
    <mergeCell ref="G57:AX57"/>
    <mergeCell ref="AD51:AF51"/>
    <mergeCell ref="A52:B55"/>
    <mergeCell ref="C52:AC52"/>
    <mergeCell ref="AD52:AF52"/>
    <mergeCell ref="AG52:AX55"/>
    <mergeCell ref="C53:F53"/>
    <mergeCell ref="G53:S53"/>
    <mergeCell ref="T53:AF53"/>
    <mergeCell ref="C54:F54"/>
    <mergeCell ref="G54:S54"/>
    <mergeCell ref="C48:AC48"/>
    <mergeCell ref="AD48:AF48"/>
    <mergeCell ref="AG48:AX48"/>
    <mergeCell ref="A49:B51"/>
    <mergeCell ref="C49:AC49"/>
    <mergeCell ref="AD49:AF49"/>
    <mergeCell ref="AG49:AX51"/>
    <mergeCell ref="C50:AC50"/>
    <mergeCell ref="AD50:AF50"/>
    <mergeCell ref="C51:AC51"/>
    <mergeCell ref="C46:AC46"/>
    <mergeCell ref="AD46:AF46"/>
    <mergeCell ref="AG46:AX46"/>
    <mergeCell ref="C47:AC47"/>
    <mergeCell ref="AD47:AF47"/>
    <mergeCell ref="AG47:AX47"/>
    <mergeCell ref="A43:B48"/>
    <mergeCell ref="C43:AC43"/>
    <mergeCell ref="AD43:AF43"/>
    <mergeCell ref="AG43:AX43"/>
    <mergeCell ref="C44:AC44"/>
    <mergeCell ref="AD44:AF44"/>
    <mergeCell ref="AG44:AX44"/>
    <mergeCell ref="C45:AC45"/>
    <mergeCell ref="AD45:AF45"/>
    <mergeCell ref="AG45:AX45"/>
    <mergeCell ref="A40:B42"/>
    <mergeCell ref="C40:AC40"/>
    <mergeCell ref="AD40:AF40"/>
    <mergeCell ref="AG40:AX40"/>
    <mergeCell ref="C41:AC41"/>
    <mergeCell ref="AD41:AF41"/>
    <mergeCell ref="AG41:AX41"/>
    <mergeCell ref="C42:AC42"/>
    <mergeCell ref="AD42:AF42"/>
    <mergeCell ref="AG42:AX42"/>
    <mergeCell ref="C36:K36"/>
    <mergeCell ref="L36:Q36"/>
    <mergeCell ref="R36:W36"/>
    <mergeCell ref="A38:AX38"/>
    <mergeCell ref="C39:AC39"/>
    <mergeCell ref="AD39:AF39"/>
    <mergeCell ref="AG39:AX39"/>
    <mergeCell ref="C34:K34"/>
    <mergeCell ref="L34:Q34"/>
    <mergeCell ref="R34:W34"/>
    <mergeCell ref="C35:K35"/>
    <mergeCell ref="L35:Q35"/>
    <mergeCell ref="R35:W35"/>
    <mergeCell ref="L31:Q31"/>
    <mergeCell ref="R31:W31"/>
    <mergeCell ref="C32:K32"/>
    <mergeCell ref="L32:Q32"/>
    <mergeCell ref="R32:W32"/>
    <mergeCell ref="C33:K33"/>
    <mergeCell ref="L33:Q33"/>
    <mergeCell ref="R33:W33"/>
    <mergeCell ref="A29:B36"/>
    <mergeCell ref="C29:K29"/>
    <mergeCell ref="L29:Q29"/>
    <mergeCell ref="R29:W29"/>
    <mergeCell ref="X29:AX29"/>
    <mergeCell ref="C30:K30"/>
    <mergeCell ref="L30:Q30"/>
    <mergeCell ref="R30:W30"/>
    <mergeCell ref="X30:AX36"/>
    <mergeCell ref="C31:K31"/>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25:AS25"/>
    <mergeCell ref="AT25:AX25"/>
    <mergeCell ref="A26:F28"/>
    <mergeCell ref="G26:X26"/>
    <mergeCell ref="Y26:AA26"/>
    <mergeCell ref="AB26:AD26"/>
    <mergeCell ref="AE26:AI26"/>
    <mergeCell ref="AJ26:AN26"/>
    <mergeCell ref="AO26:AS26"/>
    <mergeCell ref="AT26:AX26"/>
    <mergeCell ref="G24:X25"/>
    <mergeCell ref="Y24:AA24"/>
    <mergeCell ref="AB24:AD24"/>
    <mergeCell ref="AE24:AI24"/>
    <mergeCell ref="AJ24:AN24"/>
    <mergeCell ref="AO24:AS24"/>
    <mergeCell ref="AT24:AX24"/>
    <mergeCell ref="Y25:AA25"/>
    <mergeCell ref="A23:F25"/>
    <mergeCell ref="G23:X23"/>
    <mergeCell ref="Y23:AA23"/>
    <mergeCell ref="AB23:AD23"/>
    <mergeCell ref="AE23:AI23"/>
    <mergeCell ref="AJ23:AN23"/>
    <mergeCell ref="AB25:AD25"/>
    <mergeCell ref="AE25:AI25"/>
    <mergeCell ref="AJ25:AN25"/>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O23:AS23"/>
    <mergeCell ref="AT23:AX23"/>
    <mergeCell ref="AK15:AQ15"/>
    <mergeCell ref="AR15:AX15"/>
    <mergeCell ref="I14:O14"/>
    <mergeCell ref="P14:V14"/>
    <mergeCell ref="W14:AC14"/>
    <mergeCell ref="AD14:AJ14"/>
    <mergeCell ref="AK14:AQ14"/>
    <mergeCell ref="AR14:AX14"/>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22:AA22"/>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6" max="49" man="1"/>
    <brk id="67" max="49" man="1"/>
    <brk id="93" max="49" man="1"/>
    <brk id="139" max="49" man="1"/>
    <brk id="19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085</vt:lpstr>
      <vt:lpstr>'085'!Print_Area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2014-07-01T11:29:54Z</dcterms:created>
  <dcterms:modified xsi:type="dcterms:W3CDTF">2014-07-03T09:30:58Z</dcterms:modified>
</cp:coreProperties>
</file>