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4080" windowWidth="14955" windowHeight="7065"/>
  </bookViews>
  <sheets>
    <sheet name="078" sheetId="1" r:id="rId1"/>
  </sheets>
  <definedNames>
    <definedName name="_xlnm.Print_Area" localSheetId="0">'078'!$A$1:$AX$585</definedName>
  </definedNames>
  <calcPr calcId="145621"/>
</workbook>
</file>

<file path=xl/calcChain.xml><?xml version="1.0" encoding="utf-8"?>
<calcChain xmlns="http://schemas.openxmlformats.org/spreadsheetml/2006/main">
  <c r="L325" i="1" l="1"/>
  <c r="AU240" i="1"/>
  <c r="Y240" i="1"/>
  <c r="AU231" i="1"/>
  <c r="Y230" i="1"/>
  <c r="AU227" i="1"/>
  <c r="Y226" i="1"/>
  <c r="AU223" i="1"/>
  <c r="Y221" i="1"/>
  <c r="AU219" i="1"/>
  <c r="Y217" i="1"/>
  <c r="AU215" i="1"/>
  <c r="Y212" i="1"/>
  <c r="AU210" i="1"/>
  <c r="Y208" i="1"/>
  <c r="AU205" i="1"/>
  <c r="AU206" i="1" s="1"/>
  <c r="AQ1" i="1"/>
</calcChain>
</file>

<file path=xl/sharedStrings.xml><?xml version="1.0" encoding="utf-8"?>
<sst xmlns="http://schemas.openxmlformats.org/spreadsheetml/2006/main" count="1232" uniqueCount="374">
  <si>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</si>
  <si>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</si>
  <si>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</si>
  <si>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</si>
  <si>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国内報道機関対策</t>
    <rPh sb="0" eb="2">
      <t>コクナイ</t>
    </rPh>
    <rPh sb="2" eb="4">
      <t>ホウドウ</t>
    </rPh>
    <rPh sb="4" eb="6">
      <t>キカン</t>
    </rPh>
    <rPh sb="6" eb="8">
      <t>タイサク</t>
    </rPh>
    <phoneticPr fontId="4"/>
  </si>
  <si>
    <t>担当部局庁</t>
    <phoneticPr fontId="4"/>
  </si>
  <si>
    <t>外務報道官・広報文化組織</t>
    <rPh sb="0" eb="2">
      <t>ガイム</t>
    </rPh>
    <rPh sb="2" eb="4">
      <t>ホウドウ</t>
    </rPh>
    <rPh sb="4" eb="5">
      <t>カン</t>
    </rPh>
    <rPh sb="6" eb="8">
      <t>コウホウ</t>
    </rPh>
    <rPh sb="8" eb="10">
      <t>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</si>
  <si>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</si>
  <si>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</si>
  <si>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</si>
  <si>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</si>
  <si>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報道課</t>
    <rPh sb="0" eb="3">
      <t>ホウドウカ</t>
    </rPh>
    <phoneticPr fontId="5"/>
  </si>
  <si>
    <t>課長　石月　英雄</t>
    <rPh sb="0" eb="2">
      <t>カチョウ</t>
    </rPh>
    <rPh sb="3" eb="5">
      <t>イシヅキ</t>
    </rPh>
    <rPh sb="6" eb="8">
      <t>ヒデオ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</si>
  <si>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</si>
  <si>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</si>
  <si>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</si>
  <si>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基本目標Ⅲ：広報，文化交流及び報道対策　　　　　　　　　　　　　　　具体的施策Ⅲ-１-６：国内報道機関対策の実施</t>
    <rPh sb="0" eb="2">
      <t>キホン</t>
    </rPh>
    <rPh sb="2" eb="4">
      <t>モクヒョウ</t>
    </rPh>
    <rPh sb="34" eb="37">
      <t>グタイテキ</t>
    </rPh>
    <rPh sb="37" eb="39">
      <t>セサク</t>
    </rPh>
    <rPh sb="45" eb="47">
      <t>コクナイ</t>
    </rPh>
    <rPh sb="47" eb="49">
      <t>ホウドウ</t>
    </rPh>
    <rPh sb="49" eb="51">
      <t>キカン</t>
    </rPh>
    <rPh sb="51" eb="53">
      <t>タイサク</t>
    </rPh>
    <rPh sb="54" eb="56">
      <t>ジッシ</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</si>
  <si>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</si>
  <si>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外務省設置法第４条第１５項</t>
    <rPh sb="0" eb="3">
      <t>ガイムショウ</t>
    </rPh>
    <rPh sb="3" eb="6">
      <t>セッチホウ</t>
    </rPh>
    <rPh sb="6" eb="7">
      <t>ダイ</t>
    </rPh>
    <rPh sb="8" eb="9">
      <t>ジョウ</t>
    </rPh>
    <rPh sb="9" eb="10">
      <t>ダイ</t>
    </rPh>
    <rPh sb="12" eb="13">
      <t>コウ</t>
    </rPh>
    <phoneticPr fontId="4"/>
  </si>
  <si>
    <t>関係する計画、通知等</t>
    <phoneticPr fontId="4"/>
  </si>
  <si>
    <t>－</t>
    <phoneticPr fontId="4"/>
  </si>
  <si>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</si>
  <si>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外交政策の遂行に当たって、国民の理解と信頼を得ることが不可欠であることに鑑み、政策の具体的内容や外務省の役割等について、報道機関対策の実施により、地方を含む様々な国民層に対して、適確で、タイミング良く、かつわかりやすい情報発信を行う。</t>
    <rPh sb="0" eb="2">
      <t>ガイコウ</t>
    </rPh>
    <rPh sb="2" eb="4">
      <t>セイサク</t>
    </rPh>
    <rPh sb="5" eb="7">
      <t>ツイコウ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ホウドウ</t>
    </rPh>
    <rPh sb="62" eb="64">
      <t>キカン</t>
    </rPh>
    <rPh sb="64" eb="66">
      <t>タイサク</t>
    </rPh>
    <rPh sb="67" eb="69">
      <t>ジッシ</t>
    </rPh>
    <rPh sb="73" eb="75">
      <t>チホウ</t>
    </rPh>
    <rPh sb="76" eb="77">
      <t>フク</t>
    </rPh>
    <rPh sb="78" eb="80">
      <t>サマザマ</t>
    </rPh>
    <rPh sb="81" eb="84">
      <t>コクミンソウ</t>
    </rPh>
    <rPh sb="85" eb="86">
      <t>タイ</t>
    </rPh>
    <rPh sb="89" eb="91">
      <t>テキカク</t>
    </rPh>
    <rPh sb="98" eb="99">
      <t>ヨ</t>
    </rPh>
    <rPh sb="114" eb="115">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</si>
  <si>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</si>
  <si>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外務大臣、外務副大臣、外務報道官による記者会見の実施、「外務大臣談話」、「外務報道官談話」、「外務省報道発表」の発出。テレビ、新聞によるインタビューの実施。また、適切かつ効果的な情報発信のため、国際情勢、外務省関連事項についての国内報道機関による報道ぶり・論調のモニター・分析、官房長官会見のモニター、分析に努める。</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8" eb="30">
      <t>ガイム</t>
    </rPh>
    <rPh sb="30" eb="32">
      <t>ダイジン</t>
    </rPh>
    <rPh sb="32" eb="34">
      <t>ダンワ</t>
    </rPh>
    <rPh sb="39" eb="42">
      <t>ホウドウカン</t>
    </rPh>
    <rPh sb="42" eb="44">
      <t>ダンワ</t>
    </rPh>
    <rPh sb="47" eb="50">
      <t>ガイムショウ</t>
    </rPh>
    <rPh sb="50" eb="52">
      <t>ホウドウ</t>
    </rPh>
    <rPh sb="52" eb="54">
      <t>ハッピョウ</t>
    </rPh>
    <rPh sb="56" eb="58">
      <t>ハッシュツ</t>
    </rPh>
    <rPh sb="63" eb="65">
      <t>シンブン</t>
    </rPh>
    <rPh sb="75" eb="77">
      <t>ジッシ</t>
    </rPh>
    <rPh sb="81" eb="83">
      <t>テキセツ</t>
    </rPh>
    <rPh sb="85" eb="87">
      <t>コウカ</t>
    </rPh>
    <rPh sb="87" eb="88">
      <t>テキ</t>
    </rPh>
    <rPh sb="89" eb="91">
      <t>ジョウホウ</t>
    </rPh>
    <rPh sb="91" eb="93">
      <t>ハッシン</t>
    </rPh>
    <rPh sb="97" eb="99">
      <t>コクサイ</t>
    </rPh>
    <rPh sb="99" eb="101">
      <t>ジョウセイ</t>
    </rPh>
    <rPh sb="102" eb="105">
      <t>ガイムショウ</t>
    </rPh>
    <rPh sb="105" eb="107">
      <t>カンレン</t>
    </rPh>
    <rPh sb="107" eb="109">
      <t>ジコウ</t>
    </rPh>
    <rPh sb="139" eb="141">
      <t>カンボウ</t>
    </rPh>
    <rPh sb="141" eb="143">
      <t>チョウカン</t>
    </rPh>
    <rPh sb="143" eb="145">
      <t>カイケン</t>
    </rPh>
    <rPh sb="151" eb="153">
      <t>ブンセキ</t>
    </rPh>
    <rPh sb="154" eb="155">
      <t>ツト</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</si>
  <si>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</si>
  <si>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</si>
  <si>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</si>
  <si>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</si>
  <si>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</si>
  <si>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</si>
  <si>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</si>
  <si>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</si>
  <si>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</si>
  <si>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</si>
  <si>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</si>
  <si>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</si>
  <si>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</si>
  <si>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</si>
  <si>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</si>
  <si>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</si>
  <si>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</si>
  <si>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</si>
  <si>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</si>
  <si>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</si>
  <si>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</si>
  <si>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外務省における重要案件への対応や外務大臣等の記者会見準備等のプレス対応，国会対応，緊急事態対応等に役立っていることから，主に記者会見準備に活用された回数。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8">
      <t>ジュンビ</t>
    </rPh>
    <rPh sb="28" eb="29">
      <t>トウ</t>
    </rPh>
    <rPh sb="33" eb="35">
      <t>タイオウ</t>
    </rPh>
    <rPh sb="36" eb="38">
      <t>コッカイ</t>
    </rPh>
    <rPh sb="38" eb="40">
      <t>タイオウ</t>
    </rPh>
    <rPh sb="41" eb="43">
      <t>キンキュウ</t>
    </rPh>
    <rPh sb="43" eb="45">
      <t>ジタイ</t>
    </rPh>
    <rPh sb="45" eb="47">
      <t>タイオウ</t>
    </rPh>
    <rPh sb="47" eb="48">
      <t>トウ</t>
    </rPh>
    <rPh sb="49" eb="51">
      <t>ヤクダ</t>
    </rPh>
    <rPh sb="60" eb="61">
      <t>オモ</t>
    </rPh>
    <rPh sb="62" eb="64">
      <t>キシャ</t>
    </rPh>
    <rPh sb="64" eb="66">
      <t>カイケン</t>
    </rPh>
    <rPh sb="66" eb="68">
      <t>ジュンビ</t>
    </rPh>
    <rPh sb="69" eb="71">
      <t>カツヨウ</t>
    </rPh>
    <rPh sb="74" eb="76">
      <t>カイスウ</t>
    </rPh>
    <phoneticPr fontId="4"/>
  </si>
  <si>
    <t>成果実績</t>
    <rPh sb="0" eb="2">
      <t>セイカ</t>
    </rPh>
    <rPh sb="2" eb="4">
      <t>ジッセキ</t>
    </rPh>
    <phoneticPr fontId="4"/>
  </si>
  <si>
    <t>回数</t>
    <rPh sb="0" eb="2">
      <t>カイスウ</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</si>
  <si>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</si>
  <si>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</si>
  <si>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</si>
  <si>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</si>
  <si>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</si>
  <si>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</si>
  <si>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時事通信、共同通信バイリンガルニュース   ログイン数</t>
    <rPh sb="0" eb="2">
      <t>ジジ</t>
    </rPh>
    <rPh sb="2" eb="4">
      <t>ツウシン</t>
    </rPh>
    <rPh sb="5" eb="7">
      <t>キョウドウ</t>
    </rPh>
    <rPh sb="7" eb="9">
      <t>ツウシン</t>
    </rPh>
    <rPh sb="26" eb="27">
      <t>スウ</t>
    </rPh>
    <phoneticPr fontId="4"/>
  </si>
  <si>
    <t>活動実績</t>
    <rPh sb="0" eb="2">
      <t>カツドウ</t>
    </rPh>
    <rPh sb="2" eb="4">
      <t>ジッセキ</t>
    </rPh>
    <phoneticPr fontId="4"/>
  </si>
  <si>
    <t>―</t>
    <phoneticPr fontId="4"/>
  </si>
  <si>
    <t>外務省が指定するキーワードで検索された主要紙朝刊記事のクリッピング作成数</t>
    <rPh sb="0" eb="3">
      <t>ガイムショウ</t>
    </rPh>
    <rPh sb="4" eb="6">
      <t>シテイ</t>
    </rPh>
    <rPh sb="14" eb="16">
      <t>ケンサク</t>
    </rPh>
    <rPh sb="19" eb="21">
      <t>シュヨウ</t>
    </rPh>
    <rPh sb="21" eb="22">
      <t>シ</t>
    </rPh>
    <rPh sb="22" eb="24">
      <t>チョウカン</t>
    </rPh>
    <rPh sb="24" eb="26">
      <t>キジ</t>
    </rPh>
    <rPh sb="33" eb="36">
      <t>サクセイスウ</t>
    </rPh>
    <phoneticPr fontId="4"/>
  </si>
  <si>
    <t>（当初見込み）</t>
    <phoneticPr fontId="4"/>
  </si>
  <si>
    <t>新聞及びテレビの外交関係論調分析本数</t>
    <rPh sb="0" eb="2">
      <t>シンブン</t>
    </rPh>
    <rPh sb="2" eb="3">
      <t>オヨ</t>
    </rPh>
    <rPh sb="8" eb="10">
      <t>ガイコウ</t>
    </rPh>
    <rPh sb="10" eb="12">
      <t>カンケイ</t>
    </rPh>
    <rPh sb="12" eb="14">
      <t>ロンチョウ</t>
    </rPh>
    <rPh sb="14" eb="16">
      <t>ブンセキ</t>
    </rPh>
    <rPh sb="16" eb="18">
      <t>ホンスウ</t>
    </rPh>
    <phoneticPr fontId="4"/>
  </si>
  <si>
    <t>新聞56,TV56</t>
    <rPh sb="0" eb="2">
      <t>シンブン</t>
    </rPh>
    <phoneticPr fontId="4"/>
  </si>
  <si>
    <t>(新聞56,TV56）</t>
    <rPh sb="1" eb="3">
      <t>シンブン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</si>
  <si>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</si>
  <si>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</si>
  <si>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</si>
  <si>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時事通信、共同通信バイリンガルニュース：記事1本あたりコスト　　　　　　　　　</t>
    <rPh sb="0" eb="2">
      <t>ジジ</t>
    </rPh>
    <rPh sb="2" eb="4">
      <t>ツウシン</t>
    </rPh>
    <rPh sb="5" eb="7">
      <t>キョウドウ</t>
    </rPh>
    <rPh sb="7" eb="9">
      <t>ツウシン</t>
    </rPh>
    <rPh sb="20" eb="22">
      <t>キジ</t>
    </rPh>
    <rPh sb="23" eb="24">
      <t>ホン</t>
    </rPh>
    <phoneticPr fontId="4"/>
  </si>
  <si>
    <t>円</t>
    <rPh sb="0" eb="1">
      <t>エン</t>
    </rPh>
    <phoneticPr fontId="4"/>
  </si>
  <si>
    <t>計算式</t>
    <rPh sb="0" eb="2">
      <t>ケイサン</t>
    </rPh>
    <rPh sb="2" eb="3">
      <t>シキ</t>
    </rPh>
    <phoneticPr fontId="4"/>
  </si>
  <si>
    <t>支出額/配信数</t>
    <rPh sb="0" eb="3">
      <t>シシュツガク</t>
    </rPh>
    <rPh sb="4" eb="6">
      <t>ハイシン</t>
    </rPh>
    <rPh sb="6" eb="7">
      <t>スウ</t>
    </rPh>
    <phoneticPr fontId="4"/>
  </si>
  <si>
    <t>429,792,468円/約829千本</t>
    <rPh sb="11" eb="12">
      <t>エン</t>
    </rPh>
    <rPh sb="13" eb="14">
      <t>ヤク</t>
    </rPh>
    <rPh sb="17" eb="18">
      <t>セン</t>
    </rPh>
    <rPh sb="18" eb="19">
      <t>ホン</t>
    </rPh>
    <phoneticPr fontId="4"/>
  </si>
  <si>
    <t>379,043,484円/約847千本</t>
    <rPh sb="11" eb="12">
      <t>エン</t>
    </rPh>
    <rPh sb="13" eb="14">
      <t>ヤク</t>
    </rPh>
    <rPh sb="17" eb="18">
      <t>セン</t>
    </rPh>
    <rPh sb="18" eb="19">
      <t>ホン</t>
    </rPh>
    <phoneticPr fontId="4"/>
  </si>
  <si>
    <t>334,672,032円/約774千本</t>
    <rPh sb="11" eb="12">
      <t>エン</t>
    </rPh>
    <rPh sb="13" eb="14">
      <t>ヤク</t>
    </rPh>
    <rPh sb="17" eb="18">
      <t>セン</t>
    </rPh>
    <rPh sb="18" eb="19">
      <t>ホン</t>
    </rPh>
    <phoneticPr fontId="4"/>
  </si>
  <si>
    <t>333,906,000円/約800千本</t>
    <rPh sb="11" eb="12">
      <t>エン</t>
    </rPh>
    <rPh sb="13" eb="14">
      <t>ヤク</t>
    </rPh>
    <rPh sb="17" eb="18">
      <t>セン</t>
    </rPh>
    <rPh sb="18" eb="19">
      <t>ホン</t>
    </rPh>
    <phoneticPr fontId="4"/>
  </si>
  <si>
    <t>クリッピング作成1日あたりコスト</t>
    <rPh sb="6" eb="8">
      <t>サクセイ</t>
    </rPh>
    <rPh sb="9" eb="10">
      <t>ヒ</t>
    </rPh>
    <phoneticPr fontId="4"/>
  </si>
  <si>
    <t>支出額/作成日数</t>
    <rPh sb="0" eb="3">
      <t>シシュツガク</t>
    </rPh>
    <rPh sb="4" eb="6">
      <t>サクセイ</t>
    </rPh>
    <rPh sb="6" eb="7">
      <t>ニチ</t>
    </rPh>
    <rPh sb="7" eb="8">
      <t>スウ</t>
    </rPh>
    <phoneticPr fontId="4"/>
  </si>
  <si>
    <t>14,612,532円/356日</t>
    <rPh sb="10" eb="11">
      <t>エン</t>
    </rPh>
    <rPh sb="15" eb="16">
      <t>ニチ</t>
    </rPh>
    <phoneticPr fontId="4"/>
  </si>
  <si>
    <t>17,546,500円/355日</t>
    <rPh sb="10" eb="11">
      <t>エン</t>
    </rPh>
    <rPh sb="15" eb="16">
      <t>ニチ</t>
    </rPh>
    <phoneticPr fontId="4"/>
  </si>
  <si>
    <t>18,954,312円/355日</t>
    <rPh sb="10" eb="11">
      <t>エン</t>
    </rPh>
    <rPh sb="15" eb="16">
      <t>ニチ</t>
    </rPh>
    <phoneticPr fontId="4"/>
  </si>
  <si>
    <t>16,893,000円/355日</t>
    <rPh sb="10" eb="11">
      <t>エン</t>
    </rPh>
    <rPh sb="15" eb="16">
      <t>ニチ</t>
    </rPh>
    <phoneticPr fontId="4"/>
  </si>
  <si>
    <t>新聞論調分析1本あたりコスト
TV論調分析1本あたりコスト　　　　　　　　　　　　　　　　　　　　　　　　　　　</t>
    <rPh sb="0" eb="2">
      <t>シンブン</t>
    </rPh>
    <rPh sb="2" eb="4">
      <t>ロンチョウ</t>
    </rPh>
    <rPh sb="4" eb="6">
      <t>ブンセキ</t>
    </rPh>
    <rPh sb="7" eb="8">
      <t>ホン</t>
    </rPh>
    <phoneticPr fontId="4"/>
  </si>
  <si>
    <t>新聞：22,470
ＴＶ：115,313</t>
    <rPh sb="0" eb="2">
      <t>シンブン</t>
    </rPh>
    <phoneticPr fontId="4"/>
  </si>
  <si>
    <t>新聞：22,470
ＴＶ：90,000</t>
    <rPh sb="0" eb="2">
      <t>シンブン</t>
    </rPh>
    <phoneticPr fontId="4"/>
  </si>
  <si>
    <t>新聞：23,400
ＴＶ：90,000</t>
    <rPh sb="0" eb="2">
      <t>シンブン</t>
    </rPh>
    <phoneticPr fontId="4"/>
  </si>
  <si>
    <t>支出額/報告書本数</t>
    <rPh sb="0" eb="3">
      <t>シシュツガク</t>
    </rPh>
    <rPh sb="4" eb="7">
      <t>ホウコクショ</t>
    </rPh>
    <rPh sb="7" eb="9">
      <t>ホンスウ</t>
    </rPh>
    <phoneticPr fontId="4"/>
  </si>
  <si>
    <t>新聞：1,258,320円/56本，TV：6,457,500円/56本</t>
    <rPh sb="0" eb="2">
      <t>シンブン</t>
    </rPh>
    <rPh sb="12" eb="13">
      <t>エン</t>
    </rPh>
    <rPh sb="16" eb="17">
      <t>ホン</t>
    </rPh>
    <rPh sb="30" eb="31">
      <t>エン</t>
    </rPh>
    <rPh sb="34" eb="35">
      <t>ホン</t>
    </rPh>
    <phoneticPr fontId="4"/>
  </si>
  <si>
    <t>新聞：1,258,320円/56本，TV：5,040,000円/56本</t>
    <rPh sb="0" eb="2">
      <t>シンブン</t>
    </rPh>
    <rPh sb="12" eb="13">
      <t>エン</t>
    </rPh>
    <rPh sb="16" eb="17">
      <t>ホン</t>
    </rPh>
    <rPh sb="30" eb="31">
      <t>エン</t>
    </rPh>
    <rPh sb="34" eb="35">
      <t>ホン</t>
    </rPh>
    <phoneticPr fontId="4"/>
  </si>
  <si>
    <t>新聞：1,310400円/56本，TV：5,040,000円/56本</t>
    <rPh sb="0" eb="2">
      <t>シンブン</t>
    </rPh>
    <rPh sb="11" eb="12">
      <t>エン</t>
    </rPh>
    <rPh sb="15" eb="16">
      <t>ホン</t>
    </rPh>
    <rPh sb="29" eb="30">
      <t>エン</t>
    </rPh>
    <rPh sb="33" eb="34">
      <t>ホン</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</si>
  <si>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</si>
  <si>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</si>
  <si>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</si>
  <si>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</si>
  <si>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時事通信社バイリンガルニュース</t>
    <rPh sb="0" eb="2">
      <t>ジジ</t>
    </rPh>
    <rPh sb="2" eb="5">
      <t>ツウシンシャ</t>
    </rPh>
    <phoneticPr fontId="4"/>
  </si>
  <si>
    <t>共同通信社バイリンガルニュース</t>
    <rPh sb="0" eb="2">
      <t>キョウドウ</t>
    </rPh>
    <rPh sb="2" eb="5">
      <t>ツウシンシャ</t>
    </rPh>
    <phoneticPr fontId="4"/>
  </si>
  <si>
    <t>報道啓発用資料購入費</t>
    <rPh sb="0" eb="2">
      <t>ホウドウ</t>
    </rPh>
    <rPh sb="2" eb="4">
      <t>ケイハツ</t>
    </rPh>
    <rPh sb="4" eb="5">
      <t>ヨウ</t>
    </rPh>
    <rPh sb="5" eb="7">
      <t>シリョウ</t>
    </rPh>
    <rPh sb="7" eb="9">
      <t>コウニュウ</t>
    </rPh>
    <rPh sb="9" eb="10">
      <t>ヒ</t>
    </rPh>
    <phoneticPr fontId="4"/>
  </si>
  <si>
    <t>外交関係報道調査分析謝金</t>
    <rPh sb="0" eb="2">
      <t>ガイコウ</t>
    </rPh>
    <rPh sb="2" eb="4">
      <t>カンケイ</t>
    </rPh>
    <rPh sb="4" eb="6">
      <t>ホウドウ</t>
    </rPh>
    <rPh sb="6" eb="8">
      <t>チョウサ</t>
    </rPh>
    <rPh sb="8" eb="11">
      <t>ブンセキシャ</t>
    </rPh>
    <rPh sb="11" eb="12">
      <t>キン</t>
    </rPh>
    <phoneticPr fontId="4"/>
  </si>
  <si>
    <t>外交関係重要発言詳報サービス経費</t>
    <rPh sb="0" eb="2">
      <t>ガイコウ</t>
    </rPh>
    <rPh sb="2" eb="4">
      <t>カンケイ</t>
    </rPh>
    <rPh sb="4" eb="6">
      <t>ジュウヨウ</t>
    </rPh>
    <rPh sb="6" eb="8">
      <t>ハツゲン</t>
    </rPh>
    <rPh sb="8" eb="10">
      <t>ショウホウ</t>
    </rPh>
    <rPh sb="14" eb="16">
      <t>ケイヒ</t>
    </rPh>
    <phoneticPr fontId="4"/>
  </si>
  <si>
    <t>新聞朝刊見出し作成費</t>
    <rPh sb="0" eb="2">
      <t>シンブン</t>
    </rPh>
    <rPh sb="2" eb="4">
      <t>チョウカン</t>
    </rPh>
    <rPh sb="4" eb="6">
      <t>ミダ</t>
    </rPh>
    <rPh sb="7" eb="9">
      <t>サクセイ</t>
    </rPh>
    <rPh sb="9" eb="10">
      <t>ヒ</t>
    </rPh>
    <phoneticPr fontId="4"/>
  </si>
  <si>
    <t>要人外国訪問j時の新聞FAX送付</t>
    <rPh sb="0" eb="2">
      <t>ヨウジン</t>
    </rPh>
    <phoneticPr fontId="4"/>
  </si>
  <si>
    <t>外交関係報道TV番組モニター経費</t>
    <phoneticPr fontId="4"/>
  </si>
  <si>
    <t>外務大臣等の動画配信</t>
    <rPh sb="0" eb="2">
      <t>ガイム</t>
    </rPh>
    <rPh sb="2" eb="4">
      <t>ダイジン</t>
    </rPh>
    <rPh sb="4" eb="5">
      <t>トウ</t>
    </rPh>
    <rPh sb="6" eb="8">
      <t>ドウガ</t>
    </rPh>
    <rPh sb="8" eb="10">
      <t>ハイシン</t>
    </rPh>
    <phoneticPr fontId="4"/>
  </si>
  <si>
    <t>大臣等会見記録速報作成費</t>
    <rPh sb="0" eb="2">
      <t>ダイジン</t>
    </rPh>
    <rPh sb="2" eb="3">
      <t>トウ</t>
    </rPh>
    <rPh sb="3" eb="5">
      <t>カイケン</t>
    </rPh>
    <rPh sb="5" eb="7">
      <t>キロク</t>
    </rPh>
    <rPh sb="7" eb="9">
      <t>ソクホウ</t>
    </rPh>
    <rPh sb="9" eb="12">
      <t>サクセイヒ</t>
    </rPh>
    <phoneticPr fontId="4"/>
  </si>
  <si>
    <t>啓発用写真作成費</t>
    <rPh sb="0" eb="2">
      <t>ケイハツ</t>
    </rPh>
    <rPh sb="2" eb="3">
      <t>ヨウ</t>
    </rPh>
    <rPh sb="3" eb="5">
      <t>シャシン</t>
    </rPh>
    <rPh sb="5" eb="8">
      <t>サクセイヒ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</si>
  <si>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</si>
  <si>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</si>
  <si>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</si>
  <si>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</si>
  <si>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</si>
  <si>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</si>
  <si>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</si>
  <si>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国民の外交への関心は高く、説明責任を果たすとの観点からも重要。</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</si>
  <si>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</si>
  <si>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</si>
  <si>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</si>
  <si>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</si>
  <si>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平成２２年の行政事業レビュー評価結果（下記「備考」参照）を受けて、時事通信社及び共同通信社によるニュースの配信業務の見直しを行い、本事業経費全体で約２０％経費を圧縮した。　　　　　　　　　　　　　　　　　　　　　　　　  　　　　　また、右事業及び少額のものを除き最低価格落札方式の一般競争入札により競争性を確保し、コストの削減に努めている。</t>
    <rPh sb="22" eb="24">
      <t>ビコウ</t>
    </rPh>
    <rPh sb="122" eb="123">
      <t>オヨ</t>
    </rPh>
    <rPh sb="124" eb="126">
      <t>ショウガク</t>
    </rPh>
    <rPh sb="130" eb="131">
      <t>ノゾ</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</si>
  <si>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</si>
  <si>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</si>
  <si>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</si>
  <si>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</si>
  <si>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</si>
  <si>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</si>
  <si>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</si>
  <si>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</si>
  <si>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4"/>
  </si>
  <si>
    <t>外務省における重要案件への対応や記者会見等の情報発信に役立っており、外務省が必要とするニュースを迅速、網羅的に入手可能な情報収集の手段として活用している。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</si>
  <si>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</si>
  <si>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</si>
  <si>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</si>
  <si>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類似の事業がある場合、他部局・他府省等と適切な役割分担を行っているか。（役割分担の具体的な内容を各事業の右に記載）</t>
    <rPh sb="28" eb="29">
      <t>オコナ</t>
    </rPh>
    <rPh sb="36" eb="38">
      <t>ヤクワリ</t>
    </rPh>
    <rPh sb="38" eb="40">
      <t>ブンタン</t>
    </rPh>
    <rPh sb="41" eb="44">
      <t>グタイテキ</t>
    </rPh>
    <rPh sb="45" eb="47">
      <t>ナイヨウ</t>
    </rPh>
    <rPh sb="48" eb="51">
      <t>カクジギョウ</t>
    </rPh>
    <rPh sb="52" eb="53">
      <t>ミギ</t>
    </rPh>
    <rPh sb="54" eb="56">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</si>
  <si>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</si>
  <si>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</si>
  <si>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</si>
  <si>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</si>
  <si>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
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交渉により3年間で計約3.2億減額するとともにサービス向上を得た。）。
</t>
    <phoneticPr fontId="4"/>
  </si>
  <si>
    <t>改善の
方向性</t>
    <rPh sb="0" eb="2">
      <t>カイゼン</t>
    </rPh>
    <rPh sb="4" eb="7">
      <t>ホウコウセイ</t>
    </rPh>
    <phoneticPr fontId="4"/>
  </si>
  <si>
    <t>指摘を踏まえ，ゼロベースでの検討について再確認を行うとともに，ＰＤＣＡの具体的内容について検討を行う。</t>
    <rPh sb="0" eb="2">
      <t>シテキ</t>
    </rPh>
    <rPh sb="3" eb="4">
      <t>フ</t>
    </rPh>
    <rPh sb="14" eb="16">
      <t>ケントウ</t>
    </rPh>
    <rPh sb="20" eb="23">
      <t>サイカクニン</t>
    </rPh>
    <rPh sb="24" eb="25">
      <t>オコナ</t>
    </rPh>
    <rPh sb="36" eb="39">
      <t>グタイテキ</t>
    </rPh>
    <rPh sb="39" eb="41">
      <t>ナイヨウ</t>
    </rPh>
    <rPh sb="45" eb="47">
      <t>ケントウ</t>
    </rPh>
    <rPh sb="48" eb="49">
      <t>オコナ</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</si>
  <si>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</si>
  <si>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</si>
  <si>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</si>
  <si>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</si>
  <si>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</si>
  <si>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</si>
  <si>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172,173,181,187,197,
204,214,217,0003,183,
190,216</t>
    <phoneticPr fontId="4"/>
  </si>
  <si>
    <t>平成24年</t>
    <rPh sb="0" eb="2">
      <t>ヘイセイ</t>
    </rPh>
    <rPh sb="4" eb="5">
      <t>ネン</t>
    </rPh>
    <phoneticPr fontId="4"/>
  </si>
  <si>
    <t>189,新24-4</t>
    <rPh sb="4" eb="5">
      <t>シン</t>
    </rPh>
    <phoneticPr fontId="4"/>
  </si>
  <si>
    <t>平成25年</t>
    <rPh sb="0" eb="2">
      <t>ヘイセイ</t>
    </rPh>
    <rPh sb="4" eb="5">
      <t>ネン</t>
    </rPh>
    <phoneticPr fontId="4"/>
  </si>
  <si>
    <t>082</t>
    <phoneticPr fontId="4"/>
  </si>
  <si>
    <r>
      <t xml:space="preserve">資金の流れ
</t>
    </r>
    <r>
      <rPr>
        <sz val="11"/>
        <color theme="1"/>
        <rFont val="ＭＳ Ｐゴシック"/>
        <family val="2"/>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</si>
  <si>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 xml:space="preserve">※平成25年度実績を記入。執行実績がない新規事業、新規要求事業については現時点で予定やイメージを記入。
</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7">
      <t>ゲン</t>
    </rPh>
    <rPh sb="37" eb="39">
      <t>ジテン</t>
    </rPh>
    <rPh sb="40" eb="42">
      <t>ヨテイ</t>
    </rPh>
    <rPh sb="48" eb="50">
      <t>キニュウ</t>
    </rPh>
    <phoneticPr fontId="4"/>
  </si>
  <si>
    <t>　　（１）時事通信社バイリンガルニュース（Ａ．ブロック）</t>
    <phoneticPr fontId="4"/>
  </si>
  <si>
    <t xml:space="preserve"> 外 　　務　　　省　　　　　　　                            189百万円</t>
    <rPh sb="1" eb="2">
      <t>ソト</t>
    </rPh>
    <rPh sb="5" eb="6">
      <t>ツトム</t>
    </rPh>
    <rPh sb="9" eb="10">
      <t>ショウ</t>
    </rPh>
    <rPh sb="48" eb="49">
      <t>ヒャク</t>
    </rPh>
    <rPh sb="49" eb="51">
      <t>マンエン</t>
    </rPh>
    <phoneticPr fontId="4"/>
  </si>
  <si>
    <t>↓</t>
    <phoneticPr fontId="4"/>
  </si>
  <si>
    <t>【随意契約】</t>
    <rPh sb="1" eb="3">
      <t>ズイイ</t>
    </rPh>
    <rPh sb="3" eb="5">
      <t>ケイヤク</t>
    </rPh>
    <phoneticPr fontId="4"/>
  </si>
  <si>
    <t>　　A．株式会社　時事通信社　　　　　　189百万円</t>
    <rPh sb="4" eb="8">
      <t>カブシキカイシャ</t>
    </rPh>
    <rPh sb="9" eb="11">
      <t>ジジ</t>
    </rPh>
    <rPh sb="11" eb="14">
      <t>ツウシンシャ</t>
    </rPh>
    <rPh sb="23" eb="24">
      <t>ヒャク</t>
    </rPh>
    <rPh sb="24" eb="26">
      <t>マンエン</t>
    </rPh>
    <phoneticPr fontId="4"/>
  </si>
  <si>
    <t xml:space="preserve">専用ホームページを開設し、外務省及び在外公館職員全てに対し、通信社ならではの速報性のあるニュースや新聞・ＴＶ等の報道に載らない事件・事案をも詳細にカバーしたニュースをリアルタイムで配信。キーワードによるニュースの検索サービスの提供。予め登録された携帯メールアドレスに速報やクリッピングニュースを配信。
</t>
    <rPh sb="9" eb="11">
      <t>カイセツ</t>
    </rPh>
    <rPh sb="13" eb="15">
      <t>ガイム</t>
    </rPh>
    <rPh sb="90" eb="92">
      <t>ハイシン</t>
    </rPh>
    <rPh sb="113" eb="115">
      <t>テイキョウ</t>
    </rPh>
    <rPh sb="116" eb="117">
      <t>アラカジ</t>
    </rPh>
    <rPh sb="118" eb="120">
      <t>トウロク</t>
    </rPh>
    <rPh sb="123" eb="125">
      <t>ケイタイ</t>
    </rPh>
    <phoneticPr fontId="4"/>
  </si>
  <si>
    <t>　　（２）共同通信社バイリンガルニュース（Ｂ．ブロック）</t>
    <phoneticPr fontId="4"/>
  </si>
  <si>
    <t>外　　務　　　省　　　　　　　　　　　　　　　　145百万円</t>
    <rPh sb="0" eb="1">
      <t>ソト</t>
    </rPh>
    <rPh sb="3" eb="4">
      <t>ツトム</t>
    </rPh>
    <rPh sb="7" eb="8">
      <t>ショウ</t>
    </rPh>
    <rPh sb="27" eb="28">
      <t>ヒャク</t>
    </rPh>
    <rPh sb="28" eb="30">
      <t>マンエン</t>
    </rPh>
    <phoneticPr fontId="4"/>
  </si>
  <si>
    <t>　Ｂ．一般社団法人　共同通信社※　　　　　145百万円</t>
    <rPh sb="3" eb="5">
      <t>イッパン</t>
    </rPh>
    <rPh sb="5" eb="6">
      <t>シャ</t>
    </rPh>
    <rPh sb="6" eb="7">
      <t>ダン</t>
    </rPh>
    <rPh sb="7" eb="9">
      <t>ホウジン</t>
    </rPh>
    <rPh sb="10" eb="12">
      <t>キョウドウ</t>
    </rPh>
    <rPh sb="12" eb="15">
      <t>ツウシンシャ</t>
    </rPh>
    <rPh sb="24" eb="25">
      <t>ヒャク</t>
    </rPh>
    <rPh sb="25" eb="27">
      <t>マンエン</t>
    </rPh>
    <phoneticPr fontId="4"/>
  </si>
  <si>
    <t>※一般社団法人（東京都所管）</t>
    <rPh sb="1" eb="3">
      <t>イッパン</t>
    </rPh>
    <rPh sb="3" eb="5">
      <t>シャダン</t>
    </rPh>
    <rPh sb="5" eb="7">
      <t>ホウジン</t>
    </rPh>
    <rPh sb="6" eb="7">
      <t>コウホウ</t>
    </rPh>
    <rPh sb="8" eb="11">
      <t>トウキョウト</t>
    </rPh>
    <rPh sb="11" eb="13">
      <t>ショカン</t>
    </rPh>
    <phoneticPr fontId="4"/>
  </si>
  <si>
    <t>　　（３）報道啓発用資料購入費（Ｃ．ブロック）</t>
    <phoneticPr fontId="4"/>
  </si>
  <si>
    <t>外　　務　　　省　　　　　　　　　　　　　　　　19百万円</t>
    <rPh sb="0" eb="1">
      <t>ソト</t>
    </rPh>
    <rPh sb="3" eb="4">
      <t>ツトム</t>
    </rPh>
    <rPh sb="7" eb="8">
      <t>ショウ</t>
    </rPh>
    <rPh sb="26" eb="27">
      <t>ヒャク</t>
    </rPh>
    <rPh sb="27" eb="29">
      <t>マンエン</t>
    </rPh>
    <phoneticPr fontId="4"/>
  </si>
  <si>
    <t>【一般競争入札】</t>
    <rPh sb="1" eb="3">
      <t>イッパン</t>
    </rPh>
    <rPh sb="3" eb="5">
      <t>キョウソウ</t>
    </rPh>
    <rPh sb="5" eb="7">
      <t>ニュウサツ</t>
    </rPh>
    <phoneticPr fontId="4"/>
  </si>
  <si>
    <t>Ｃ．株式会社　エレクトリックライブラリー　　　　　　　　　　　　　　19百万円</t>
    <rPh sb="2" eb="6">
      <t>カブシキカイシャ</t>
    </rPh>
    <rPh sb="36" eb="37">
      <t>ヒャク</t>
    </rPh>
    <rPh sb="37" eb="39">
      <t>マンエン</t>
    </rPh>
    <phoneticPr fontId="4"/>
  </si>
  <si>
    <t xml:space="preserve">主要6紙の記事をキーワード（各々外務省内の１０課が異なるキーワードを設定。キーワード数は無制限とする。）をもとに記事の原文をクリッピングし、記事データ（新聞名、掲載日、掲載面、記事見出し段数、写図表の有無が記載されたデータ）とともに毎朝０６：４５までに外務省の指定する場所（１０課）にFAXにて送付。
</t>
    <rPh sb="0" eb="2">
      <t>シュヨウ</t>
    </rPh>
    <rPh sb="3" eb="4">
      <t>シ</t>
    </rPh>
    <rPh sb="16" eb="19">
      <t>ガイムショウ</t>
    </rPh>
    <rPh sb="19" eb="20">
      <t>ナイ</t>
    </rPh>
    <rPh sb="116" eb="118">
      <t>マイアサ</t>
    </rPh>
    <rPh sb="126" eb="129">
      <t>ガイムショウ</t>
    </rPh>
    <rPh sb="130" eb="132">
      <t>シテイ</t>
    </rPh>
    <rPh sb="134" eb="136">
      <t>バショ</t>
    </rPh>
    <rPh sb="139" eb="140">
      <t>カ</t>
    </rPh>
    <phoneticPr fontId="4"/>
  </si>
  <si>
    <t>　　（４）外交関係報道調査分析謝金（Ｄ．～Ｅ．ブロック）</t>
    <rPh sb="5" eb="7">
      <t>ガイコウ</t>
    </rPh>
    <rPh sb="7" eb="9">
      <t>カンケイ</t>
    </rPh>
    <rPh sb="9" eb="11">
      <t>ホウドウ</t>
    </rPh>
    <rPh sb="11" eb="13">
      <t>チョウサ</t>
    </rPh>
    <rPh sb="13" eb="15">
      <t>ブンセキ</t>
    </rPh>
    <rPh sb="15" eb="17">
      <t>シャキン</t>
    </rPh>
    <phoneticPr fontId="4"/>
  </si>
  <si>
    <t>　　　○新聞論調分析</t>
    <rPh sb="4" eb="6">
      <t>シンブン</t>
    </rPh>
    <rPh sb="6" eb="8">
      <t>ロンチョウ</t>
    </rPh>
    <rPh sb="8" eb="10">
      <t>ブンセキ</t>
    </rPh>
    <phoneticPr fontId="4"/>
  </si>
  <si>
    <t>外　　務　　　省　　　　　　　　　　　　　　　　１百万円</t>
    <rPh sb="0" eb="1">
      <t>ソト</t>
    </rPh>
    <rPh sb="3" eb="4">
      <t>ツトム</t>
    </rPh>
    <rPh sb="7" eb="8">
      <t>ショウ</t>
    </rPh>
    <rPh sb="25" eb="26">
      <t>ヒャク</t>
    </rPh>
    <rPh sb="26" eb="28">
      <t>マンエン</t>
    </rPh>
    <phoneticPr fontId="4"/>
  </si>
  <si>
    <t>Ｄ．一般社団法人　共同通信社　　　　　１百万円</t>
    <rPh sb="2" eb="4">
      <t>イッパン</t>
    </rPh>
    <rPh sb="4" eb="8">
      <t>シャダンホウジン</t>
    </rPh>
    <rPh sb="9" eb="11">
      <t>キョウドウ</t>
    </rPh>
    <rPh sb="11" eb="14">
      <t>ツウシンシャ</t>
    </rPh>
    <rPh sb="20" eb="21">
      <t>ヒャク</t>
    </rPh>
    <rPh sb="21" eb="23">
      <t>マンエン</t>
    </rPh>
    <phoneticPr fontId="4"/>
  </si>
  <si>
    <t>各週毎に主要6紙から以下の条件に合う報道・論評を調査・分析する。　　　　　　　　　　　　　　　　　　　　　　（１）国内の関心が高い日本外交関連案件　　　　　　　　　　　　　　　　　　　　　　　　　　　　　　　　　　　　（２）国内の関心が高い国際問題、各国情勢　　　　　　　　　　　　　　　　　　　　　　　　　　　　　　　　　　　（３）外務省が積極的に情報発信を行っている案件　　　　　　　　　　　　　　　　　　　　　　　　　　　　　　　　　　　　　　　　　　</t>
    <phoneticPr fontId="4"/>
  </si>
  <si>
    <t>○テレビ論調分析</t>
    <rPh sb="4" eb="6">
      <t>ロンチョウ</t>
    </rPh>
    <rPh sb="6" eb="8">
      <t>ブンセキ</t>
    </rPh>
    <phoneticPr fontId="4"/>
  </si>
  <si>
    <t>外　　務　　　省　　　　　　　　　　　　　　　　5百万円</t>
    <rPh sb="0" eb="1">
      <t>ソト</t>
    </rPh>
    <rPh sb="3" eb="4">
      <t>ツトム</t>
    </rPh>
    <rPh sb="7" eb="8">
      <t>ショウ</t>
    </rPh>
    <rPh sb="25" eb="26">
      <t>ヒャク</t>
    </rPh>
    <rPh sb="26" eb="28">
      <t>マンエン</t>
    </rPh>
    <phoneticPr fontId="4"/>
  </si>
  <si>
    <t>↓</t>
    <phoneticPr fontId="4"/>
  </si>
  <si>
    <t>Ｅ．JCC株式会社　　　　　　　　　　　　　　5百万円</t>
    <rPh sb="5" eb="9">
      <t>カブシキカイシャ</t>
    </rPh>
    <rPh sb="24" eb="25">
      <t>ヒャク</t>
    </rPh>
    <rPh sb="25" eb="27">
      <t>マンエン</t>
    </rPh>
    <phoneticPr fontId="4"/>
  </si>
  <si>
    <t>各週毎にテレビ6局から以下の条件に合う報道・論評を調査・分析する。　　　　　　　　　　　　　　　　　　　　　　（１）国内の関心が高い日本外交関連案件　　　　　　　　　　　　　　　　　　　　　　　　　　　　　　　　　　　　（２）国内の関心が高い国際問題、各国情勢　　　　　　　　　　　　　　　　　　　　　　　　　　　　　　　　　　　（３）外務省が積極的に情報発信を行っている案件　　　　　　　　　　　　　　　　　　　　　　　　　　　　　　</t>
    <rPh sb="8" eb="9">
      <t>キョク</t>
    </rPh>
    <rPh sb="70" eb="72">
      <t>カンレン</t>
    </rPh>
    <phoneticPr fontId="4"/>
  </si>
  <si>
    <t>　　（５）外交関係重要発言詳報サービス経費（Ｆ．ブロック）</t>
    <phoneticPr fontId="4"/>
  </si>
  <si>
    <t>外　　務　　　省　　　　　　　　　　　　　　　　2百万円</t>
    <rPh sb="0" eb="1">
      <t>ソト</t>
    </rPh>
    <rPh sb="3" eb="4">
      <t>ツトム</t>
    </rPh>
    <rPh sb="7" eb="8">
      <t>ショウ</t>
    </rPh>
    <rPh sb="25" eb="26">
      <t>ヒャク</t>
    </rPh>
    <rPh sb="26" eb="28">
      <t>マンエン</t>
    </rPh>
    <phoneticPr fontId="4"/>
  </si>
  <si>
    <t>Ｆ．一般社団法人　共同通信社
２百万円</t>
    <rPh sb="2" eb="4">
      <t>イッパン</t>
    </rPh>
    <rPh sb="4" eb="8">
      <t>シャダンホウジン</t>
    </rPh>
    <rPh sb="9" eb="11">
      <t>キョウドウ</t>
    </rPh>
    <rPh sb="11" eb="14">
      <t>ツウシンシャ</t>
    </rPh>
    <rPh sb="16" eb="17">
      <t>ヒャク</t>
    </rPh>
    <rPh sb="17" eb="19">
      <t>マンエン</t>
    </rPh>
    <phoneticPr fontId="4"/>
  </si>
  <si>
    <t xml:space="preserve">総理官邸における会見の内、外交、その他当省に関係する部分について、その内容を発言に忠実且つ迅速に記録（官房長官またはその代理の会見については要旨）。
</t>
    <rPh sb="0" eb="2">
      <t>ソウリ</t>
    </rPh>
    <rPh sb="2" eb="4">
      <t>カンテイ</t>
    </rPh>
    <rPh sb="8" eb="10">
      <t>カイケン</t>
    </rPh>
    <phoneticPr fontId="4"/>
  </si>
  <si>
    <t>　　（６）新聞朝刊見出し作成費（Ｇ．ブロック）</t>
    <phoneticPr fontId="4"/>
  </si>
  <si>
    <t>外　　務　　　省　　　　　　　　　　　　　　　　３百万円</t>
    <rPh sb="0" eb="1">
      <t>ソト</t>
    </rPh>
    <rPh sb="3" eb="4">
      <t>ツトム</t>
    </rPh>
    <rPh sb="7" eb="8">
      <t>ショウ</t>
    </rPh>
    <rPh sb="25" eb="26">
      <t>ヒャク</t>
    </rPh>
    <rPh sb="26" eb="28">
      <t>マンエン</t>
    </rPh>
    <phoneticPr fontId="4"/>
  </si>
  <si>
    <t>Ｇ．株式会社　協業センター　　　　　　　　　　　　　　　　　　　　　　　　　　　　　　　　３百万円</t>
    <rPh sb="2" eb="6">
      <t>カブシキガイシャ</t>
    </rPh>
    <rPh sb="7" eb="9">
      <t>キョウギョウ</t>
    </rPh>
    <rPh sb="46" eb="47">
      <t>ヒャク</t>
    </rPh>
    <rPh sb="47" eb="49">
      <t>マンエン</t>
    </rPh>
    <phoneticPr fontId="4"/>
  </si>
  <si>
    <t>主要6紙の記事を①トップニュース、②外務省関連、③外交・防衛・安保、④国際、⑤内政、⑥経済、⑦社会ほか、⑧社説等に整理し、各記事の内容が容易に解るようなキーワードを多用して該当記事の内容を簡単明瞭に要約を作成。</t>
    <rPh sb="0" eb="2">
      <t>シュヨウ</t>
    </rPh>
    <rPh sb="3" eb="4">
      <t>シ</t>
    </rPh>
    <rPh sb="5" eb="7">
      <t>キジ</t>
    </rPh>
    <phoneticPr fontId="4"/>
  </si>
  <si>
    <t>　　（７）要人外国訪問時の新聞記事ＦＡＸ送付（Ｈ．ブロック）</t>
    <phoneticPr fontId="4"/>
  </si>
  <si>
    <t>外　　務　　　省　　　　　　　　　　　　　　　　3百万円</t>
    <rPh sb="0" eb="1">
      <t>ソト</t>
    </rPh>
    <rPh sb="3" eb="4">
      <t>ツトム</t>
    </rPh>
    <rPh sb="7" eb="8">
      <t>ショウ</t>
    </rPh>
    <rPh sb="25" eb="26">
      <t>ヒャク</t>
    </rPh>
    <rPh sb="26" eb="28">
      <t>マンエン</t>
    </rPh>
    <phoneticPr fontId="4"/>
  </si>
  <si>
    <t>Ｈ．株式会社　協業センター　　　　　　　　　　　　　　　　　　　　　　　　　　　　　　　　3百万円</t>
    <rPh sb="2" eb="6">
      <t>カブシキガイシャ</t>
    </rPh>
    <rPh sb="7" eb="9">
      <t>キョウギョウ</t>
    </rPh>
    <rPh sb="46" eb="47">
      <t>ヒャク</t>
    </rPh>
    <rPh sb="47" eb="49">
      <t>マンエン</t>
    </rPh>
    <phoneticPr fontId="4"/>
  </si>
  <si>
    <t>要人が外国訪問する際に、主要6紙の記事を１面トップ記事、当該外国訪問関係、政局、国際面、社会面の各分野に分類の上、ＦＡＸ又はe-mailで送信（土、日、祝日及び早朝の作業を委託）。</t>
    <rPh sb="17" eb="19">
      <t>キジ</t>
    </rPh>
    <rPh sb="72" eb="73">
      <t>ド</t>
    </rPh>
    <rPh sb="74" eb="75">
      <t>ニチ</t>
    </rPh>
    <rPh sb="76" eb="78">
      <t>シュクジツ</t>
    </rPh>
    <rPh sb="78" eb="79">
      <t>オヨ</t>
    </rPh>
    <rPh sb="80" eb="82">
      <t>ソウチョウ</t>
    </rPh>
    <rPh sb="83" eb="85">
      <t>サギョウ</t>
    </rPh>
    <rPh sb="86" eb="88">
      <t>イタク</t>
    </rPh>
    <phoneticPr fontId="4"/>
  </si>
  <si>
    <t>　　（８）外交関係報道TV番組のモニター経費（Ｉ．ブロック）</t>
    <phoneticPr fontId="4"/>
  </si>
  <si>
    <t>外　　務　　　省　　　　　　　　　　　　　　　　0.6百万円</t>
    <rPh sb="0" eb="1">
      <t>ソト</t>
    </rPh>
    <rPh sb="3" eb="4">
      <t>ツトム</t>
    </rPh>
    <rPh sb="7" eb="8">
      <t>ショウ</t>
    </rPh>
    <rPh sb="27" eb="28">
      <t>ヒャク</t>
    </rPh>
    <rPh sb="28" eb="30">
      <t>マンエン</t>
    </rPh>
    <phoneticPr fontId="4"/>
  </si>
  <si>
    <t>【少額・随意契約】</t>
    <rPh sb="1" eb="3">
      <t>ショウガク</t>
    </rPh>
    <rPh sb="4" eb="6">
      <t>ズイイ</t>
    </rPh>
    <rPh sb="6" eb="8">
      <t>ケイヤク</t>
    </rPh>
    <phoneticPr fontId="4"/>
  </si>
  <si>
    <t>※見積あわせを実施</t>
    <rPh sb="1" eb="3">
      <t>ミツ</t>
    </rPh>
    <rPh sb="7" eb="9">
      <t>ジッシ</t>
    </rPh>
    <phoneticPr fontId="4"/>
  </si>
  <si>
    <t>Ｉ．日本モニター株式会社　　　　　　　　　　　　　　0.6百万円</t>
    <rPh sb="2" eb="4">
      <t>ニホン</t>
    </rPh>
    <rPh sb="8" eb="12">
      <t>カブシキカイシャ</t>
    </rPh>
    <rPh sb="29" eb="30">
      <t>ヒャク</t>
    </rPh>
    <rPh sb="30" eb="32">
      <t>マンエン</t>
    </rPh>
    <phoneticPr fontId="4"/>
  </si>
  <si>
    <t>あらかじめ外交関連の検索キーワードを登録し、該当した情報の一覧を報告書にまとめ「デイリーリスト」として、月曜から木曜日分は翌日午前１０時迄に、金曜から日曜日分は月曜日の午前１０時迄にＥ－ｍａｉｌにより提出する。（祭日などの閉庁日分は休み明けの平日正午迄にまとめて送信）。また、外務省が指定する外交関連テレビ報道ぶりにつき随時報告する。</t>
    <phoneticPr fontId="4"/>
  </si>
  <si>
    <t>　　（９）外務大臣等の動画配信（旧案件名：外務大臣等の記者会見記録撮影編集）（Ｊ．ブロック）</t>
    <phoneticPr fontId="4"/>
  </si>
  <si>
    <t>○外務大臣等の会見動画撮影編集配信</t>
    <rPh sb="1" eb="3">
      <t>ガイム</t>
    </rPh>
    <rPh sb="3" eb="5">
      <t>ダイジン</t>
    </rPh>
    <rPh sb="5" eb="6">
      <t>トウ</t>
    </rPh>
    <rPh sb="7" eb="9">
      <t>カイケン</t>
    </rPh>
    <rPh sb="9" eb="11">
      <t>ドウガ</t>
    </rPh>
    <rPh sb="11" eb="13">
      <t>サツエイ</t>
    </rPh>
    <rPh sb="13" eb="15">
      <t>ヘンシュウ</t>
    </rPh>
    <rPh sb="15" eb="17">
      <t>ハイシン</t>
    </rPh>
    <phoneticPr fontId="4"/>
  </si>
  <si>
    <t>外　　務　　　省　　　　　　　　　　　　　　　　0.7百万円</t>
    <rPh sb="0" eb="1">
      <t>ソト</t>
    </rPh>
    <rPh sb="3" eb="4">
      <t>ツトム</t>
    </rPh>
    <rPh sb="7" eb="8">
      <t>ショウ</t>
    </rPh>
    <rPh sb="27" eb="28">
      <t>ヒャク</t>
    </rPh>
    <rPh sb="28" eb="30">
      <t>マンエン</t>
    </rPh>
    <phoneticPr fontId="4"/>
  </si>
  <si>
    <t>Ｊ．(株)メディアゲートジャパン　　　　　　　　　　　　　　　0.7百万円</t>
    <rPh sb="2" eb="5">
      <t>カブ</t>
    </rPh>
    <rPh sb="34" eb="35">
      <t>ヒャク</t>
    </rPh>
    <rPh sb="35" eb="37">
      <t>マンエン</t>
    </rPh>
    <phoneticPr fontId="4"/>
  </si>
  <si>
    <t>①会見動画撮影人員の派遣、②テロップの掲載、③補足説明テロップの掲載、④外務省HP及びYouTubeへのアップロード</t>
    <rPh sb="1" eb="3">
      <t>カイケン</t>
    </rPh>
    <rPh sb="3" eb="5">
      <t>ドウガ</t>
    </rPh>
    <rPh sb="5" eb="7">
      <t>サツエイ</t>
    </rPh>
    <rPh sb="7" eb="9">
      <t>ジンイン</t>
    </rPh>
    <rPh sb="10" eb="12">
      <t>ハケン</t>
    </rPh>
    <rPh sb="19" eb="21">
      <t>ケイサイ</t>
    </rPh>
    <rPh sb="23" eb="25">
      <t>ホソク</t>
    </rPh>
    <rPh sb="25" eb="27">
      <t>セツメイ</t>
    </rPh>
    <rPh sb="32" eb="34">
      <t>ケイサイ</t>
    </rPh>
    <rPh sb="36" eb="39">
      <t>ガイムショウ</t>
    </rPh>
    <rPh sb="41" eb="42">
      <t>オヨ</t>
    </rPh>
    <phoneticPr fontId="4"/>
  </si>
  <si>
    <t>　　（１０）大臣等会見記録速報作成費（Ｋ．～Ｌ．ブロック）</t>
    <rPh sb="6" eb="8">
      <t>ダイジン</t>
    </rPh>
    <rPh sb="8" eb="9">
      <t>トウ</t>
    </rPh>
    <rPh sb="9" eb="11">
      <t>カイケン</t>
    </rPh>
    <rPh sb="11" eb="13">
      <t>キロク</t>
    </rPh>
    <rPh sb="13" eb="15">
      <t>ソクホウ</t>
    </rPh>
    <rPh sb="15" eb="18">
      <t>サクセイヒ</t>
    </rPh>
    <phoneticPr fontId="4"/>
  </si>
  <si>
    <t>　　　○人材派遣</t>
    <rPh sb="4" eb="6">
      <t>ジンザイ</t>
    </rPh>
    <rPh sb="6" eb="8">
      <t>ハケン</t>
    </rPh>
    <phoneticPr fontId="4"/>
  </si>
  <si>
    <t>Ｋ．株式会社　日本リック　　　　　2百万円</t>
    <rPh sb="2" eb="4">
      <t>カブシキ</t>
    </rPh>
    <rPh sb="4" eb="6">
      <t>カイシャ</t>
    </rPh>
    <rPh sb="7" eb="9">
      <t>ニホン</t>
    </rPh>
    <rPh sb="18" eb="19">
      <t>ヒャク</t>
    </rPh>
    <rPh sb="19" eb="21">
      <t>マンエン</t>
    </rPh>
    <phoneticPr fontId="4"/>
  </si>
  <si>
    <t>(人材派遣　１名)</t>
    <rPh sb="1" eb="3">
      <t>ジンザイ</t>
    </rPh>
    <rPh sb="3" eb="5">
      <t>ハケン</t>
    </rPh>
    <rPh sb="7" eb="8">
      <t>メイ</t>
    </rPh>
    <phoneticPr fontId="4"/>
  </si>
  <si>
    <t>　　　　　　　○会見記録作成</t>
    <rPh sb="8" eb="10">
      <t>カイケン</t>
    </rPh>
    <rPh sb="10" eb="12">
      <t>キロク</t>
    </rPh>
    <rPh sb="12" eb="14">
      <t>サクセイ</t>
    </rPh>
    <phoneticPr fontId="4"/>
  </si>
  <si>
    <t>Ｌ．扶桑速記印刷　株式会社                  　　　　　　　　１百万円</t>
    <rPh sb="2" eb="4">
      <t>フソウ</t>
    </rPh>
    <rPh sb="4" eb="6">
      <t>ソッキ</t>
    </rPh>
    <rPh sb="6" eb="8">
      <t>インサツ</t>
    </rPh>
    <rPh sb="9" eb="13">
      <t>カブシキカイシャ</t>
    </rPh>
    <rPh sb="40" eb="41">
      <t>ヒャク</t>
    </rPh>
    <rPh sb="41" eb="43">
      <t>マンエン</t>
    </rPh>
    <phoneticPr fontId="4"/>
  </si>
  <si>
    <t>(記者会見記録の作成、データ納入)</t>
    <rPh sb="1" eb="3">
      <t>キシャ</t>
    </rPh>
    <rPh sb="3" eb="5">
      <t>カイケン</t>
    </rPh>
    <rPh sb="5" eb="7">
      <t>キロク</t>
    </rPh>
    <rPh sb="8" eb="10">
      <t>サクセイ</t>
    </rPh>
    <rPh sb="14" eb="16">
      <t>ノウニュウ</t>
    </rPh>
    <phoneticPr fontId="4"/>
  </si>
  <si>
    <t>　　（１１）啓発用写真作成費（Ｍ．～Ｎ．ブロック）</t>
    <phoneticPr fontId="4"/>
  </si>
  <si>
    <t>○雑役務費</t>
    <rPh sb="1" eb="2">
      <t>ザツ</t>
    </rPh>
    <rPh sb="2" eb="4">
      <t>エキム</t>
    </rPh>
    <rPh sb="4" eb="5">
      <t>ヒ</t>
    </rPh>
    <phoneticPr fontId="4"/>
  </si>
  <si>
    <t>外　　務　　　省　　　　　　　　　　　　　　　　０．４百万円</t>
    <rPh sb="0" eb="1">
      <t>ソト</t>
    </rPh>
    <rPh sb="3" eb="4">
      <t>ツトム</t>
    </rPh>
    <rPh sb="7" eb="8">
      <t>ショウ</t>
    </rPh>
    <rPh sb="27" eb="28">
      <t>ヒャク</t>
    </rPh>
    <rPh sb="28" eb="30">
      <t>マンエン</t>
    </rPh>
    <phoneticPr fontId="4"/>
  </si>
  <si>
    <t>Ｍ．有限会社　東京カラー工芸社　　　　　　　　　　　　　　０．4百万円</t>
    <rPh sb="2" eb="6">
      <t>ユウゲンガイシャ</t>
    </rPh>
    <rPh sb="7" eb="9">
      <t>トウキョウ</t>
    </rPh>
    <rPh sb="12" eb="15">
      <t>コウゲイシャ</t>
    </rPh>
    <rPh sb="32" eb="33">
      <t>ヒャク</t>
    </rPh>
    <rPh sb="33" eb="35">
      <t>マンエン</t>
    </rPh>
    <phoneticPr fontId="4"/>
  </si>
  <si>
    <r>
      <rPr>
        <sz val="12"/>
        <rFont val="ＭＳ Ｐゴシック"/>
        <family val="3"/>
        <charset val="128"/>
      </rPr>
      <t>〔</t>
    </r>
    <r>
      <rPr>
        <sz val="10"/>
        <rFont val="ＭＳ Ｐゴシック"/>
        <family val="3"/>
        <charset val="128"/>
      </rPr>
      <t>　デジタルカラープリント　</t>
    </r>
    <r>
      <rPr>
        <sz val="12"/>
        <rFont val="ＭＳ Ｐゴシック"/>
        <family val="3"/>
        <charset val="128"/>
      </rPr>
      <t>〕</t>
    </r>
    <r>
      <rPr>
        <sz val="10"/>
        <rFont val="ＭＳ Ｐゴシック"/>
        <family val="3"/>
        <charset val="128"/>
      </rPr>
      <t xml:space="preserve">　
</t>
    </r>
    <phoneticPr fontId="4"/>
  </si>
  <si>
    <t>○消耗品費</t>
    <rPh sb="1" eb="4">
      <t>ショウモウヒン</t>
    </rPh>
    <rPh sb="4" eb="5">
      <t>ヒ</t>
    </rPh>
    <phoneticPr fontId="4"/>
  </si>
  <si>
    <t>外　　務　　　省　　　　　　　　　　　　　　　　０．３百万円</t>
    <rPh sb="0" eb="1">
      <t>ソト</t>
    </rPh>
    <rPh sb="3" eb="4">
      <t>ツトム</t>
    </rPh>
    <rPh sb="7" eb="8">
      <t>ショウ</t>
    </rPh>
    <rPh sb="27" eb="28">
      <t>ヒャク</t>
    </rPh>
    <rPh sb="28" eb="30">
      <t>マンエン</t>
    </rPh>
    <phoneticPr fontId="4"/>
  </si>
  <si>
    <t>Ｎ．株式会社　イワナシ　他１社　　　　　　　　　　　　　　０．３百万円</t>
    <rPh sb="2" eb="6">
      <t>カブシキカイシャ</t>
    </rPh>
    <rPh sb="12" eb="13">
      <t>ホカ</t>
    </rPh>
    <rPh sb="14" eb="15">
      <t>シャ</t>
    </rPh>
    <rPh sb="32" eb="33">
      <t>ヒャク</t>
    </rPh>
    <rPh sb="33" eb="35">
      <t>マンエン</t>
    </rPh>
    <phoneticPr fontId="4"/>
  </si>
  <si>
    <r>
      <rPr>
        <sz val="12"/>
        <rFont val="ＭＳ Ｐゴシック"/>
        <family val="3"/>
        <charset val="128"/>
      </rPr>
      <t>〔</t>
    </r>
    <r>
      <rPr>
        <sz val="10"/>
        <rFont val="ＭＳ Ｐゴシック"/>
        <family val="3"/>
        <charset val="128"/>
      </rPr>
      <t>　写真作成用消耗品の納入　</t>
    </r>
    <r>
      <rPr>
        <sz val="12"/>
        <rFont val="ＭＳ Ｐゴシック"/>
        <family val="3"/>
        <charset val="128"/>
      </rPr>
      <t>〕</t>
    </r>
    <r>
      <rPr>
        <sz val="10"/>
        <rFont val="ＭＳ Ｐゴシック"/>
        <family val="3"/>
        <charset val="128"/>
      </rPr>
      <t xml:space="preserve">　
</t>
    </r>
    <rPh sb="2" eb="4">
      <t>シャシン</t>
    </rPh>
    <rPh sb="4" eb="7">
      <t>サクセイヨウ</t>
    </rPh>
    <rPh sb="7" eb="10">
      <t>ショウモウヒン</t>
    </rPh>
    <rPh sb="11" eb="13">
      <t>ノウニュウ</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</si>
  <si>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</si>
  <si>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Ａ．</t>
    <phoneticPr fontId="4"/>
  </si>
  <si>
    <t>H</t>
    <phoneticPr fontId="4"/>
  </si>
  <si>
    <t>使　途</t>
    <rPh sb="0" eb="1">
      <t>ツカ</t>
    </rPh>
    <rPh sb="2" eb="3">
      <t>ト</t>
    </rPh>
    <phoneticPr fontId="4"/>
  </si>
  <si>
    <t>金　額
(百万円）</t>
    <rPh sb="0" eb="1">
      <t>キン</t>
    </rPh>
    <rPh sb="2" eb="3">
      <t>ガク</t>
    </rPh>
    <rPh sb="5" eb="7">
      <t>ヒャクマン</t>
    </rPh>
    <rPh sb="7" eb="8">
      <t>エン</t>
    </rPh>
    <phoneticPr fontId="4"/>
  </si>
  <si>
    <t>編集取材費</t>
    <rPh sb="0" eb="2">
      <t>ヘンシュウ</t>
    </rPh>
    <rPh sb="2" eb="5">
      <t>シュザイヒ</t>
    </rPh>
    <phoneticPr fontId="4"/>
  </si>
  <si>
    <t>賃金、海外特約通信社契約料、取材・編集費</t>
    <rPh sb="0" eb="2">
      <t>チンギン</t>
    </rPh>
    <rPh sb="3" eb="5">
      <t>カイガイ</t>
    </rPh>
    <rPh sb="5" eb="7">
      <t>トクヤク</t>
    </rPh>
    <rPh sb="7" eb="10">
      <t>ツウシンシャ</t>
    </rPh>
    <rPh sb="10" eb="13">
      <t>ケイヤクリョウ</t>
    </rPh>
    <rPh sb="14" eb="16">
      <t>シュザイ</t>
    </rPh>
    <rPh sb="17" eb="19">
      <t>ヘンシュウ</t>
    </rPh>
    <rPh sb="19" eb="20">
      <t>ヒ</t>
    </rPh>
    <phoneticPr fontId="4"/>
  </si>
  <si>
    <t>雑役務費</t>
    <rPh sb="0" eb="1">
      <t>ザツ</t>
    </rPh>
    <rPh sb="1" eb="3">
      <t>エキム</t>
    </rPh>
    <rPh sb="3" eb="4">
      <t>ヒ</t>
    </rPh>
    <phoneticPr fontId="4"/>
  </si>
  <si>
    <t>人件費等</t>
    <rPh sb="0" eb="1">
      <t>ジン</t>
    </rPh>
    <rPh sb="1" eb="2">
      <t>ケン</t>
    </rPh>
    <rPh sb="2" eb="3">
      <t>ヒ</t>
    </rPh>
    <rPh sb="3" eb="4">
      <t>トウ</t>
    </rPh>
    <phoneticPr fontId="4"/>
  </si>
  <si>
    <t>運用費</t>
    <rPh sb="0" eb="3">
      <t>ウンヨウヒ</t>
    </rPh>
    <phoneticPr fontId="4"/>
  </si>
  <si>
    <t>システム維持・管理・運用費</t>
    <rPh sb="4" eb="6">
      <t>イジ</t>
    </rPh>
    <rPh sb="7" eb="9">
      <t>カンリ</t>
    </rPh>
    <rPh sb="10" eb="13">
      <t>ウンヨウヒ</t>
    </rPh>
    <phoneticPr fontId="4"/>
  </si>
  <si>
    <t>値引</t>
    <rPh sb="0" eb="2">
      <t>ネビ</t>
    </rPh>
    <phoneticPr fontId="4"/>
  </si>
  <si>
    <t>企業努力による経費圧縮</t>
    <rPh sb="0" eb="2">
      <t>キギョウ</t>
    </rPh>
    <rPh sb="2" eb="4">
      <t>ドリョク</t>
    </rPh>
    <rPh sb="7" eb="9">
      <t>ケイヒ</t>
    </rPh>
    <rPh sb="9" eb="11">
      <t>アッシュク</t>
    </rPh>
    <phoneticPr fontId="4"/>
  </si>
  <si>
    <t>税</t>
    <rPh sb="0" eb="1">
      <t>ゼイ</t>
    </rPh>
    <phoneticPr fontId="4"/>
  </si>
  <si>
    <t>消費税</t>
    <rPh sb="0" eb="2">
      <t>ショウヒ</t>
    </rPh>
    <rPh sb="2" eb="3">
      <t>ゼイ</t>
    </rPh>
    <phoneticPr fontId="4"/>
  </si>
  <si>
    <t>Ｉ</t>
    <phoneticPr fontId="4"/>
  </si>
  <si>
    <t>B.</t>
    <phoneticPr fontId="4"/>
  </si>
  <si>
    <t>維持運営費、取材費</t>
    <rPh sb="0" eb="2">
      <t>イジ</t>
    </rPh>
    <rPh sb="2" eb="5">
      <t>ウンエイヒ</t>
    </rPh>
    <rPh sb="6" eb="9">
      <t>シュザイヒ</t>
    </rPh>
    <phoneticPr fontId="4"/>
  </si>
  <si>
    <t>システム・送信施設維持費</t>
    <rPh sb="5" eb="7">
      <t>ソウシン</t>
    </rPh>
    <rPh sb="7" eb="9">
      <t>シセツ</t>
    </rPh>
    <rPh sb="9" eb="12">
      <t>イジヒ</t>
    </rPh>
    <phoneticPr fontId="4"/>
  </si>
  <si>
    <t>Ｊ</t>
    <phoneticPr fontId="4"/>
  </si>
  <si>
    <t>C.</t>
    <phoneticPr fontId="4"/>
  </si>
  <si>
    <t>人件費等</t>
    <rPh sb="0" eb="2">
      <t>ジンケン</t>
    </rPh>
    <rPh sb="2" eb="3">
      <t>ヒ</t>
    </rPh>
    <rPh sb="3" eb="4">
      <t>トウ</t>
    </rPh>
    <phoneticPr fontId="4"/>
  </si>
  <si>
    <t>撮影人員派遣費、機材費，</t>
    <rPh sb="0" eb="2">
      <t>サツエイ</t>
    </rPh>
    <rPh sb="2" eb="4">
      <t>ジンイン</t>
    </rPh>
    <rPh sb="4" eb="7">
      <t>ハケンヒ</t>
    </rPh>
    <rPh sb="8" eb="11">
      <t>キザイヒ</t>
    </rPh>
    <phoneticPr fontId="4"/>
  </si>
  <si>
    <t>テロップ作成，アップロード</t>
    <rPh sb="4" eb="6">
      <t>サクセイ</t>
    </rPh>
    <phoneticPr fontId="4"/>
  </si>
  <si>
    <t>主要6紙レビュー</t>
    <rPh sb="0" eb="2">
      <t>シュヨウ</t>
    </rPh>
    <rPh sb="3" eb="4">
      <t>シ</t>
    </rPh>
    <phoneticPr fontId="4"/>
  </si>
  <si>
    <t>消費税</t>
    <rPh sb="0" eb="3">
      <t>ショウヒゼイ</t>
    </rPh>
    <phoneticPr fontId="4"/>
  </si>
  <si>
    <t>Ｋ</t>
    <phoneticPr fontId="4"/>
  </si>
  <si>
    <t>Ｄ</t>
    <phoneticPr fontId="4"/>
  </si>
  <si>
    <t>賃金</t>
    <rPh sb="0" eb="2">
      <t>チンギン</t>
    </rPh>
    <phoneticPr fontId="4"/>
  </si>
  <si>
    <t>派遣職員給与</t>
    <rPh sb="0" eb="2">
      <t>ハケン</t>
    </rPh>
    <rPh sb="2" eb="4">
      <t>ショクイン</t>
    </rPh>
    <rPh sb="4" eb="6">
      <t>キュウヨ</t>
    </rPh>
    <phoneticPr fontId="4"/>
  </si>
  <si>
    <t>人件費</t>
    <rPh sb="0" eb="3">
      <t>ジンケンヒ</t>
    </rPh>
    <phoneticPr fontId="4"/>
  </si>
  <si>
    <t>分析・報告書作成</t>
    <rPh sb="0" eb="2">
      <t>ブンセキ</t>
    </rPh>
    <rPh sb="3" eb="6">
      <t>ホウコクショ</t>
    </rPh>
    <rPh sb="6" eb="8">
      <t>サクセイ</t>
    </rPh>
    <phoneticPr fontId="4"/>
  </si>
  <si>
    <t>Ｌ</t>
    <phoneticPr fontId="4"/>
  </si>
  <si>
    <t>Ｅ</t>
    <phoneticPr fontId="4"/>
  </si>
  <si>
    <t>調査分析費</t>
    <rPh sb="0" eb="2">
      <t>チョウサ</t>
    </rPh>
    <rPh sb="2" eb="4">
      <t>ブンセキ</t>
    </rPh>
    <rPh sb="4" eb="5">
      <t>ヒ</t>
    </rPh>
    <phoneticPr fontId="4"/>
  </si>
  <si>
    <t>データベース利用料</t>
    <rPh sb="6" eb="9">
      <t>リヨウリョウ</t>
    </rPh>
    <phoneticPr fontId="4"/>
  </si>
  <si>
    <t>Ｍ</t>
    <phoneticPr fontId="4"/>
  </si>
  <si>
    <t>調査、分析、報告書作成</t>
    <rPh sb="0" eb="2">
      <t>チョウサ</t>
    </rPh>
    <rPh sb="3" eb="5">
      <t>ブンセキ</t>
    </rPh>
    <rPh sb="6" eb="9">
      <t>ホウコクショ</t>
    </rPh>
    <rPh sb="9" eb="11">
      <t>サクセイ</t>
    </rPh>
    <phoneticPr fontId="4"/>
  </si>
  <si>
    <t>デジタルカラープリント</t>
    <phoneticPr fontId="4"/>
  </si>
  <si>
    <t>F</t>
    <phoneticPr fontId="4"/>
  </si>
  <si>
    <t>Ｎ</t>
    <phoneticPr fontId="4"/>
  </si>
  <si>
    <t>人件費</t>
    <rPh sb="0" eb="2">
      <t>ジンケン</t>
    </rPh>
    <rPh sb="2" eb="3">
      <t>ヒ</t>
    </rPh>
    <phoneticPr fontId="4"/>
  </si>
  <si>
    <t>報告書作成</t>
    <rPh sb="0" eb="2">
      <t>ホウコク</t>
    </rPh>
    <rPh sb="2" eb="3">
      <t>ショ</t>
    </rPh>
    <rPh sb="3" eb="5">
      <t>サクセイ</t>
    </rPh>
    <phoneticPr fontId="4"/>
  </si>
  <si>
    <t>消耗品費</t>
    <rPh sb="0" eb="3">
      <t>ショウモウヒン</t>
    </rPh>
    <rPh sb="3" eb="4">
      <t>ヒ</t>
    </rPh>
    <phoneticPr fontId="4"/>
  </si>
  <si>
    <t>写真作成用消耗品</t>
    <rPh sb="0" eb="2">
      <t>シャシン</t>
    </rPh>
    <rPh sb="2" eb="5">
      <t>サクセイヨウ</t>
    </rPh>
    <rPh sb="5" eb="8">
      <t>ショウモウヒン</t>
    </rPh>
    <phoneticPr fontId="4"/>
  </si>
  <si>
    <t>G</t>
    <phoneticPr fontId="4"/>
  </si>
  <si>
    <t>Ｏ</t>
    <phoneticPr fontId="4"/>
  </si>
  <si>
    <t>資料費</t>
    <rPh sb="0" eb="3">
      <t>シリョウヒ</t>
    </rPh>
    <phoneticPr fontId="4"/>
  </si>
  <si>
    <t>新聞購読料</t>
    <rPh sb="0" eb="2">
      <t>シンブン</t>
    </rPh>
    <rPh sb="2" eb="4">
      <t>コウドク</t>
    </rPh>
    <rPh sb="4" eb="5">
      <t>リョウ</t>
    </rPh>
    <phoneticPr fontId="4"/>
  </si>
  <si>
    <t>作成費</t>
    <rPh sb="0" eb="3">
      <t>サクセイヒ</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</si>
  <si>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</si>
  <si>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</si>
  <si>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</si>
  <si>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</si>
  <si>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</si>
  <si>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</si>
  <si>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</si>
  <si>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（株）時事通信社</t>
    <rPh sb="0" eb="3">
      <t>カブ</t>
    </rPh>
    <rPh sb="3" eb="5">
      <t>ジジ</t>
    </rPh>
    <rPh sb="5" eb="8">
      <t>ツウシンシャ</t>
    </rPh>
    <phoneticPr fontId="4"/>
  </si>
  <si>
    <t>専用ホームページを開設し、外務省及び在外公館職員全てに対し、通信社ならではの速報性のあるニュースや新聞・ＴＶ等の報道に載らない事件・事案をも詳細にカバーしたニュースをリアルタイムで配信。</t>
    <phoneticPr fontId="4"/>
  </si>
  <si>
    <t>随意契約</t>
    <rPh sb="0" eb="2">
      <t>ズイイ</t>
    </rPh>
    <rPh sb="2" eb="4">
      <t>ケイヤク</t>
    </rPh>
    <phoneticPr fontId="4"/>
  </si>
  <si>
    <t>Ｂ．</t>
    <phoneticPr fontId="4"/>
  </si>
  <si>
    <t>一般社団法人共同通信社</t>
    <rPh sb="0" eb="2">
      <t>イッパン</t>
    </rPh>
    <rPh sb="2" eb="4">
      <t>シャダン</t>
    </rPh>
    <rPh sb="4" eb="6">
      <t>ホウジン</t>
    </rPh>
    <rPh sb="6" eb="8">
      <t>キョウドウ</t>
    </rPh>
    <rPh sb="8" eb="11">
      <t>ツウシンシャ</t>
    </rPh>
    <phoneticPr fontId="4"/>
  </si>
  <si>
    <t>Ｃ．</t>
    <phoneticPr fontId="4"/>
  </si>
  <si>
    <t>（株）エレクトリックライブラリー</t>
    <rPh sb="0" eb="3">
      <t>カブ</t>
    </rPh>
    <phoneticPr fontId="4"/>
  </si>
  <si>
    <t>主要6紙の記事をキーワードをもとに記事の原文をクリッピングし,FAXで送付。</t>
    <phoneticPr fontId="4"/>
  </si>
  <si>
    <t>Ｄ．</t>
    <phoneticPr fontId="4"/>
  </si>
  <si>
    <t>一般社団法人　共同通信社</t>
    <rPh sb="0" eb="2">
      <t>イッパン</t>
    </rPh>
    <rPh sb="2" eb="4">
      <t>シャダン</t>
    </rPh>
    <rPh sb="4" eb="6">
      <t>ホウジン</t>
    </rPh>
    <rPh sb="7" eb="9">
      <t>キョウドウ</t>
    </rPh>
    <rPh sb="9" eb="12">
      <t>ツウシンシャ</t>
    </rPh>
    <phoneticPr fontId="4"/>
  </si>
  <si>
    <t>主要６紙の朝夕刊の外交関連案件について報道・論評を調査分析する。</t>
    <rPh sb="0" eb="2">
      <t>シュヨウ</t>
    </rPh>
    <rPh sb="3" eb="4">
      <t>シ</t>
    </rPh>
    <rPh sb="5" eb="8">
      <t>チョウユウカン</t>
    </rPh>
    <rPh sb="9" eb="11">
      <t>ガイコウ</t>
    </rPh>
    <rPh sb="11" eb="13">
      <t>カンレン</t>
    </rPh>
    <rPh sb="13" eb="15">
      <t>アンケン</t>
    </rPh>
    <rPh sb="19" eb="21">
      <t>ホウドウ</t>
    </rPh>
    <rPh sb="22" eb="24">
      <t>ロンピョウ</t>
    </rPh>
    <rPh sb="25" eb="27">
      <t>チョウサ</t>
    </rPh>
    <rPh sb="27" eb="29">
      <t>ブンセキ</t>
    </rPh>
    <phoneticPr fontId="4"/>
  </si>
  <si>
    <t>Ｅ．</t>
    <phoneticPr fontId="4"/>
  </si>
  <si>
    <t>ＪＣＣ（株）</t>
    <rPh sb="3" eb="6">
      <t>カブ</t>
    </rPh>
    <phoneticPr fontId="4"/>
  </si>
  <si>
    <t>テレビ６局の報道・情報番組のうち外交関連案件を調査分析する。</t>
    <rPh sb="4" eb="5">
      <t>キョク</t>
    </rPh>
    <rPh sb="6" eb="8">
      <t>ホウドウ</t>
    </rPh>
    <rPh sb="9" eb="11">
      <t>ジョウホウ</t>
    </rPh>
    <rPh sb="11" eb="13">
      <t>バングミ</t>
    </rPh>
    <rPh sb="16" eb="18">
      <t>ガイコウ</t>
    </rPh>
    <rPh sb="18" eb="20">
      <t>カンレン</t>
    </rPh>
    <rPh sb="20" eb="22">
      <t>アンケン</t>
    </rPh>
    <rPh sb="23" eb="25">
      <t>チョウサ</t>
    </rPh>
    <rPh sb="25" eb="27">
      <t>ブンセキ</t>
    </rPh>
    <phoneticPr fontId="4"/>
  </si>
  <si>
    <t>Ｆ．</t>
    <phoneticPr fontId="4"/>
  </si>
  <si>
    <t>(社)共同通信社</t>
    <rPh sb="1" eb="2">
      <t>シャ</t>
    </rPh>
    <rPh sb="3" eb="5">
      <t>キョウドウ</t>
    </rPh>
    <rPh sb="5" eb="8">
      <t>ツウシンシャ</t>
    </rPh>
    <phoneticPr fontId="4"/>
  </si>
  <si>
    <t>総理官邸における会見の内、外交、その他外務省に関係する部分について、その内容を発言に忠実且つ迅速に記録。</t>
    <phoneticPr fontId="4"/>
  </si>
  <si>
    <t>Ｇ．</t>
    <phoneticPr fontId="4"/>
  </si>
  <si>
    <t>（株）協業センター</t>
    <rPh sb="0" eb="3">
      <t>カブ</t>
    </rPh>
    <rPh sb="3" eb="5">
      <t>キョウギョウ</t>
    </rPh>
    <phoneticPr fontId="4"/>
  </si>
  <si>
    <t>主要6紙の記事をトップニュース、外務省関連、外交・防衛・安保、国際、内政、経済、社会ほか、社説等に整理し、各記事の内容が容易に解るようなキーワードを多用して該当記事の内容を簡単明瞭に要約を作成。</t>
    <phoneticPr fontId="4"/>
  </si>
  <si>
    <t>Ｈ．</t>
    <phoneticPr fontId="4"/>
  </si>
  <si>
    <t>要人が外国訪問する際に、主要6紙の記事を各分野に分類の上外務省の指定先にＦＡＸで送信。</t>
    <phoneticPr fontId="4"/>
  </si>
  <si>
    <t>Ｉ．</t>
    <phoneticPr fontId="4"/>
  </si>
  <si>
    <t>日本モニター株式会社</t>
    <rPh sb="0" eb="2">
      <t>ニホン</t>
    </rPh>
    <rPh sb="6" eb="10">
      <t>カブシキカイシャ</t>
    </rPh>
    <phoneticPr fontId="4"/>
  </si>
  <si>
    <t>テレビモニター資料の作成</t>
    <rPh sb="7" eb="9">
      <t>シリョウ</t>
    </rPh>
    <rPh sb="10" eb="12">
      <t>サクセイ</t>
    </rPh>
    <phoneticPr fontId="4"/>
  </si>
  <si>
    <t>Ｊ．</t>
    <phoneticPr fontId="4"/>
  </si>
  <si>
    <t>(株)メディアゲートジャパン</t>
    <rPh sb="0" eb="3">
      <t>カブ</t>
    </rPh>
    <phoneticPr fontId="4"/>
  </si>
  <si>
    <t>外務大臣、外務副大臣の会見動画撮影、テロップの掲載、YouTubeへのアップロード</t>
    <rPh sb="0" eb="2">
      <t>ガイム</t>
    </rPh>
    <rPh sb="2" eb="4">
      <t>ダイジン</t>
    </rPh>
    <rPh sb="5" eb="7">
      <t>ガイム</t>
    </rPh>
    <rPh sb="7" eb="10">
      <t>フクダイジン</t>
    </rPh>
    <rPh sb="11" eb="13">
      <t>カイケン</t>
    </rPh>
    <rPh sb="13" eb="15">
      <t>ドウガ</t>
    </rPh>
    <rPh sb="15" eb="17">
      <t>サツエイ</t>
    </rPh>
    <rPh sb="23" eb="25">
      <t>ケイサイ</t>
    </rPh>
    <phoneticPr fontId="4"/>
  </si>
  <si>
    <t>Ｋ．</t>
    <phoneticPr fontId="4"/>
  </si>
  <si>
    <t>(株)日本リック</t>
    <rPh sb="0" eb="3">
      <t>カブ</t>
    </rPh>
    <rPh sb="3" eb="5">
      <t>ニホン</t>
    </rPh>
    <phoneticPr fontId="4"/>
  </si>
  <si>
    <t>人材派遣（会見記録作成及び付随業務）</t>
    <rPh sb="0" eb="2">
      <t>ジンザイ</t>
    </rPh>
    <rPh sb="2" eb="4">
      <t>ハケン</t>
    </rPh>
    <rPh sb="5" eb="7">
      <t>カイケン</t>
    </rPh>
    <rPh sb="7" eb="9">
      <t>キロク</t>
    </rPh>
    <rPh sb="9" eb="11">
      <t>サクセイ</t>
    </rPh>
    <rPh sb="11" eb="12">
      <t>オヨ</t>
    </rPh>
    <rPh sb="13" eb="15">
      <t>フズイ</t>
    </rPh>
    <rPh sb="15" eb="17">
      <t>ギョウム</t>
    </rPh>
    <phoneticPr fontId="4"/>
  </si>
  <si>
    <t>Ｌ．</t>
    <phoneticPr fontId="4"/>
  </si>
  <si>
    <t>扶桑速記印刷（株）</t>
    <rPh sb="0" eb="2">
      <t>フソウ</t>
    </rPh>
    <rPh sb="2" eb="4">
      <t>ソッキ</t>
    </rPh>
    <rPh sb="4" eb="6">
      <t>インサツ</t>
    </rPh>
    <rPh sb="6" eb="9">
      <t>カブ</t>
    </rPh>
    <phoneticPr fontId="4"/>
  </si>
  <si>
    <t>記者会見記録の作成、データ納入</t>
    <phoneticPr fontId="4"/>
  </si>
  <si>
    <t>Ｍ．</t>
    <phoneticPr fontId="4"/>
  </si>
  <si>
    <t>（有）東京カラー工芸社</t>
    <rPh sb="0" eb="3">
      <t>ユウ</t>
    </rPh>
    <rPh sb="3" eb="5">
      <t>トウキョウ</t>
    </rPh>
    <rPh sb="8" eb="11">
      <t>コウゲイシャ</t>
    </rPh>
    <phoneticPr fontId="4"/>
  </si>
  <si>
    <t>デジタルプリント作成</t>
    <rPh sb="8" eb="10">
      <t>サクセイ</t>
    </rPh>
    <phoneticPr fontId="4"/>
  </si>
  <si>
    <t>Ｎ．</t>
    <phoneticPr fontId="4"/>
  </si>
  <si>
    <t>（株）イワナシ</t>
    <rPh sb="0" eb="3">
      <t>カブ</t>
    </rPh>
    <phoneticPr fontId="4"/>
  </si>
  <si>
    <t>写真用消耗品（カメラバッテリー，外付ＨＤＤ他）</t>
    <rPh sb="0" eb="3">
      <t>シャシンヨウ</t>
    </rPh>
    <rPh sb="3" eb="6">
      <t>ショウモウヒン</t>
    </rPh>
    <rPh sb="16" eb="18">
      <t>ソトヅ</t>
    </rPh>
    <rPh sb="21" eb="22">
      <t>ホカ</t>
    </rPh>
    <phoneticPr fontId="4"/>
  </si>
  <si>
    <t>（株）フォーサイト</t>
    <rPh sb="1" eb="2">
      <t>カブ</t>
    </rPh>
    <phoneticPr fontId="4"/>
  </si>
  <si>
    <t>写真作成用消耗品（カメラバッグ他）</t>
    <rPh sb="0" eb="2">
      <t>シャシン</t>
    </rPh>
    <rPh sb="2" eb="5">
      <t>サクセイヨウ</t>
    </rPh>
    <rPh sb="5" eb="8">
      <t>ショウモウヒン</t>
    </rPh>
    <rPh sb="15" eb="16">
      <t>ホカ</t>
    </rPh>
    <phoneticPr fontId="4"/>
  </si>
  <si>
    <t>別紙</t>
    <rPh sb="0" eb="2">
      <t>ベッシ</t>
    </rPh>
    <phoneticPr fontId="4"/>
  </si>
  <si>
    <t>個別事業名</t>
    <rPh sb="0" eb="2">
      <t>コベツ</t>
    </rPh>
    <rPh sb="2" eb="4">
      <t>ジギョウ</t>
    </rPh>
    <rPh sb="4" eb="5">
      <t>メイ</t>
    </rPh>
    <phoneticPr fontId="25"/>
  </si>
  <si>
    <t>担当部局庁</t>
    <phoneticPr fontId="4"/>
  </si>
  <si>
    <t>事業開始・
終了(予定）年度</t>
    <rPh sb="6" eb="8">
      <t>シュウリョウ</t>
    </rPh>
    <rPh sb="9" eb="11">
      <t>ヨテイ</t>
    </rPh>
    <phoneticPr fontId="25"/>
  </si>
  <si>
    <t>平成７年度開始</t>
    <rPh sb="0" eb="2">
      <t>ヘイセイ</t>
    </rPh>
    <rPh sb="3" eb="5">
      <t>ネンド</t>
    </rPh>
    <rPh sb="5" eb="7">
      <t>カイシ</t>
    </rPh>
    <phoneticPr fontId="4"/>
  </si>
  <si>
    <t>報道課</t>
    <rPh sb="0" eb="3">
      <t>ホウドウカ</t>
    </rPh>
    <phoneticPr fontId="4"/>
  </si>
  <si>
    <t>会計区分</t>
    <rPh sb="0" eb="2">
      <t>カイケイ</t>
    </rPh>
    <rPh sb="2" eb="4">
      <t>クブン</t>
    </rPh>
    <phoneticPr fontId="25"/>
  </si>
  <si>
    <t>基本目標Ⅲ：広報，文化交流及び報道対策
具体的施策Ⅲ-１-６：国内報道機関対策の実施</t>
    <rPh sb="0" eb="2">
      <t>キホン</t>
    </rPh>
    <rPh sb="2" eb="4">
      <t>モクヒョウ</t>
    </rPh>
    <rPh sb="20" eb="23">
      <t>グタイテキ</t>
    </rPh>
    <rPh sb="23" eb="25">
      <t>セサク</t>
    </rPh>
    <rPh sb="31" eb="33">
      <t>コクナイ</t>
    </rPh>
    <rPh sb="33" eb="35">
      <t>ホウドウ</t>
    </rPh>
    <rPh sb="35" eb="37">
      <t>キカン</t>
    </rPh>
    <rPh sb="37" eb="39">
      <t>タイサク</t>
    </rPh>
    <rPh sb="40" eb="42">
      <t>ジッシ</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</si>
  <si>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5"/>
  </si>
  <si>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</si>
  <si>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</si>
  <si>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5"/>
  </si>
  <si>
    <t>外交政策の具体的内容や外務省の役割等について、地方を含む様々な国民層に対して、適確で、タイミング良く、かつわかりやすい情報発信を行うため，また海外に対する発信の観点からも，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71" eb="73">
      <t>カイガイ</t>
    </rPh>
    <rPh sb="74" eb="75">
      <t>タイ</t>
    </rPh>
    <rPh sb="77" eb="79">
      <t>ハッシン</t>
    </rPh>
    <rPh sb="80" eb="82">
      <t>カンテン</t>
    </rPh>
    <rPh sb="86" eb="88">
      <t>コクナイ</t>
    </rPh>
    <rPh sb="89" eb="91">
      <t>ホウドウ</t>
    </rPh>
    <rPh sb="91" eb="92">
      <t>フ</t>
    </rPh>
    <rPh sb="94" eb="96">
      <t>ロンチョウ</t>
    </rPh>
    <rPh sb="97" eb="99">
      <t>ハアク</t>
    </rPh>
    <rPh sb="100" eb="102">
      <t>ブンセキ</t>
    </rPh>
    <rPh sb="104" eb="106">
      <t>コクミン</t>
    </rPh>
    <rPh sb="107" eb="109">
      <t>イケン</t>
    </rPh>
    <rPh sb="110" eb="112">
      <t>セロン</t>
    </rPh>
    <rPh sb="112" eb="114">
      <t>ドウコウ</t>
    </rPh>
    <rPh sb="115" eb="117">
      <t>テキカク</t>
    </rPh>
    <rPh sb="118" eb="120">
      <t>ハアク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</si>
  <si>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5"/>
  </si>
  <si>
    <t>外務本省及び在外公館が戦略的な情報発信を行う上での基本インフラとして，外務本省及び在外公館が時間差なく，共通する手段で国内報道を迅速，網羅的に把握するため，全省員が利用可能な形で通信社からニュースを受信する。</t>
    <rPh sb="0" eb="2">
      <t>ガイム</t>
    </rPh>
    <rPh sb="2" eb="4">
      <t>ホンショウ</t>
    </rPh>
    <rPh sb="4" eb="5">
      <t>オヨ</t>
    </rPh>
    <rPh sb="6" eb="8">
      <t>ザイガイ</t>
    </rPh>
    <rPh sb="8" eb="10">
      <t>コウカン</t>
    </rPh>
    <rPh sb="11" eb="14">
      <t>センリャクテキ</t>
    </rPh>
    <rPh sb="15" eb="17">
      <t>ジョウホウ</t>
    </rPh>
    <rPh sb="17" eb="19">
      <t>ハッシン</t>
    </rPh>
    <rPh sb="20" eb="21">
      <t>オコナ</t>
    </rPh>
    <rPh sb="22" eb="23">
      <t>ウエ</t>
    </rPh>
    <rPh sb="25" eb="27">
      <t>キホン</t>
    </rPh>
    <rPh sb="35" eb="37">
      <t>ガイム</t>
    </rPh>
    <rPh sb="37" eb="39">
      <t>ホンショウ</t>
    </rPh>
    <rPh sb="39" eb="40">
      <t>オヨ</t>
    </rPh>
    <rPh sb="41" eb="43">
      <t>ザイガイ</t>
    </rPh>
    <rPh sb="43" eb="45">
      <t>コウカン</t>
    </rPh>
    <rPh sb="46" eb="49">
      <t>ジカンサ</t>
    </rPh>
    <rPh sb="52" eb="54">
      <t>キョウツウ</t>
    </rPh>
    <rPh sb="56" eb="58">
      <t>シュダン</t>
    </rPh>
    <rPh sb="59" eb="61">
      <t>コクナイ</t>
    </rPh>
    <rPh sb="61" eb="63">
      <t>ホウドウ</t>
    </rPh>
    <rPh sb="64" eb="66">
      <t>ジンソク</t>
    </rPh>
    <rPh sb="67" eb="70">
      <t>モウラテキ</t>
    </rPh>
    <rPh sb="71" eb="73">
      <t>ハアク</t>
    </rPh>
    <rPh sb="78" eb="81">
      <t>ゼンショウイン</t>
    </rPh>
    <rPh sb="82" eb="84">
      <t>リヨウ</t>
    </rPh>
    <rPh sb="84" eb="86">
      <t>カノウ</t>
    </rPh>
    <rPh sb="87" eb="88">
      <t>カタチ</t>
    </rPh>
    <rPh sb="89" eb="92">
      <t>ツウシンシャ</t>
    </rPh>
    <rPh sb="99" eb="101">
      <t>ジュシン</t>
    </rPh>
    <phoneticPr fontId="4"/>
  </si>
  <si>
    <t>実施方法</t>
    <rPh sb="0" eb="2">
      <t>ジッシ</t>
    </rPh>
    <rPh sb="2" eb="4">
      <t>ホウホウ</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</si>
  <si>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</si>
  <si>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平成26・27年度予算内訳（単位：百万円）</t>
    <rPh sb="0" eb="2">
      <t>ヘイセイ</t>
    </rPh>
    <rPh sb="7" eb="9">
      <t>ネンド</t>
    </rPh>
    <rPh sb="9" eb="11">
      <t>ヨサン</t>
    </rPh>
    <rPh sb="11" eb="13">
      <t>ウチワケ</t>
    </rPh>
    <rPh sb="14" eb="16">
      <t>タンイ</t>
    </rPh>
    <rPh sb="17" eb="20">
      <t>ヒャクマンエン</t>
    </rPh>
    <phoneticPr fontId="4"/>
  </si>
  <si>
    <t>ニュース送達料</t>
    <rPh sb="4" eb="6">
      <t>ソウタツ</t>
    </rPh>
    <rPh sb="6" eb="7">
      <t>リョウ</t>
    </rPh>
    <phoneticPr fontId="4"/>
  </si>
  <si>
    <t>個別事業名</t>
    <rPh sb="0" eb="2">
      <t>コベツ</t>
    </rPh>
    <rPh sb="2" eb="4">
      <t>ジギョウ</t>
    </rPh>
    <rPh sb="4" eb="5">
      <t>メイ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</si>
  <si>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</si>
  <si>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4"/>
  </si>
  <si>
    <t>報道啓発用資料購入費</t>
    <rPh sb="0" eb="2">
      <t>ホウドウ</t>
    </rPh>
    <rPh sb="2" eb="4">
      <t>ケイハツ</t>
    </rPh>
    <rPh sb="4" eb="5">
      <t>ヨウ</t>
    </rPh>
    <rPh sb="5" eb="7">
      <t>シリョウ</t>
    </rPh>
    <rPh sb="7" eb="10">
      <t>コウニュウヒ</t>
    </rPh>
    <phoneticPr fontId="4"/>
  </si>
  <si>
    <t>平成８年度開始</t>
    <rPh sb="0" eb="2">
      <t>ヘイセイ</t>
    </rPh>
    <rPh sb="3" eb="5">
      <t>ネンド</t>
    </rPh>
    <rPh sb="5" eb="7">
      <t>カイシ</t>
    </rPh>
    <phoneticPr fontId="4"/>
  </si>
  <si>
    <t>課長　　石月　英雄</t>
    <rPh sb="0" eb="2">
      <t>カチョウ</t>
    </rPh>
    <rPh sb="4" eb="6">
      <t>イシヅキ</t>
    </rPh>
    <rPh sb="7" eb="9">
      <t>ヒデオ</t>
    </rPh>
    <phoneticPr fontId="4"/>
  </si>
  <si>
    <t>外交政策の具体的内容や外務省の役割等について、地方を含む様々な国民層に対して、適確で、タイミング良く、かつわかりやすい情報発信を行うため，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コクナイ</t>
    </rPh>
    <rPh sb="72" eb="74">
      <t>ホウドウ</t>
    </rPh>
    <rPh sb="74" eb="75">
      <t>フ</t>
    </rPh>
    <rPh sb="77" eb="79">
      <t>ロンチョウ</t>
    </rPh>
    <rPh sb="80" eb="82">
      <t>ハアク</t>
    </rPh>
    <rPh sb="83" eb="85">
      <t>ブンセキ</t>
    </rPh>
    <rPh sb="87" eb="89">
      <t>コクミン</t>
    </rPh>
    <rPh sb="90" eb="92">
      <t>イケン</t>
    </rPh>
    <rPh sb="93" eb="95">
      <t>セロン</t>
    </rPh>
    <rPh sb="95" eb="97">
      <t>ドウコウ</t>
    </rPh>
    <rPh sb="98" eb="100">
      <t>テキカク</t>
    </rPh>
    <rPh sb="101" eb="103">
      <t>ハアク</t>
    </rPh>
    <phoneticPr fontId="4"/>
  </si>
  <si>
    <t>新聞朝刊記事の中から，迅速に外務省関連記事を確認するため，事前設定したキーワードを含む記事を掲載日早朝にFAXで受信する。また，データベース（新聞73紙，雑誌150誌の記事データ）を利用し，過去の外務省関連記事を検索する。</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ジゼン</t>
    </rPh>
    <rPh sb="31" eb="33">
      <t>セッテイ</t>
    </rPh>
    <rPh sb="41" eb="42">
      <t>フク</t>
    </rPh>
    <rPh sb="43" eb="45">
      <t>キジ</t>
    </rPh>
    <rPh sb="56" eb="58">
      <t>ジュシン</t>
    </rPh>
    <rPh sb="71" eb="73">
      <t>シンブン</t>
    </rPh>
    <rPh sb="75" eb="76">
      <t>カミ</t>
    </rPh>
    <rPh sb="77" eb="79">
      <t>ザッシ</t>
    </rPh>
    <rPh sb="82" eb="83">
      <t>シ</t>
    </rPh>
    <rPh sb="84" eb="86">
      <t>キジ</t>
    </rPh>
    <rPh sb="91" eb="93">
      <t>リヨウ</t>
    </rPh>
    <rPh sb="95" eb="97">
      <t>カコ</t>
    </rPh>
    <rPh sb="98" eb="101">
      <t>ガイムショウ</t>
    </rPh>
    <rPh sb="101" eb="103">
      <t>カンレン</t>
    </rPh>
    <rPh sb="103" eb="105">
      <t>キジ</t>
    </rPh>
    <rPh sb="106" eb="108">
      <t>ケンサク</t>
    </rPh>
    <phoneticPr fontId="4"/>
  </si>
  <si>
    <t>クリッピング作成料</t>
    <rPh sb="6" eb="9">
      <t>サクセイリョウ</t>
    </rPh>
    <phoneticPr fontId="4"/>
  </si>
  <si>
    <t>外交関係報道調査分析謝金</t>
    <rPh sb="0" eb="2">
      <t>ガイコウ</t>
    </rPh>
    <rPh sb="2" eb="4">
      <t>カンケイ</t>
    </rPh>
    <rPh sb="4" eb="6">
      <t>ホウドウ</t>
    </rPh>
    <rPh sb="6" eb="8">
      <t>チョウサ</t>
    </rPh>
    <rPh sb="8" eb="10">
      <t>ブンセキ</t>
    </rPh>
    <rPh sb="10" eb="11">
      <t>シャ</t>
    </rPh>
    <rPh sb="11" eb="12">
      <t>キン</t>
    </rPh>
    <phoneticPr fontId="4"/>
  </si>
  <si>
    <t>平成１４年度開始</t>
    <rPh sb="0" eb="2">
      <t>ヘイセイ</t>
    </rPh>
    <rPh sb="4" eb="6">
      <t>ネンド</t>
    </rPh>
    <rPh sb="6" eb="8">
      <t>カイシ</t>
    </rPh>
    <phoneticPr fontId="4"/>
  </si>
  <si>
    <t>主要6紙及びテレビ6局の報道のうち，外務省が指定する案件についての報道・論評を調査・分析し，定期的に報告。</t>
    <rPh sb="4" eb="5">
      <t>オヨ</t>
    </rPh>
    <rPh sb="10" eb="11">
      <t>キョク</t>
    </rPh>
    <rPh sb="12" eb="14">
      <t>ホウドウ</t>
    </rPh>
    <rPh sb="18" eb="21">
      <t>ガイムショウ</t>
    </rPh>
    <rPh sb="22" eb="24">
      <t>シテイ</t>
    </rPh>
    <rPh sb="26" eb="28">
      <t>アンケン</t>
    </rPh>
    <rPh sb="46" eb="49">
      <t>テイキテキ</t>
    </rPh>
    <rPh sb="50" eb="52">
      <t>ホウコク</t>
    </rPh>
    <phoneticPr fontId="4"/>
  </si>
  <si>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</si>
  <si>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論調分析料</t>
    <rPh sb="0" eb="2">
      <t>ロンチョウ</t>
    </rPh>
    <rPh sb="2" eb="4">
      <t>ブンセキ</t>
    </rPh>
    <rPh sb="4" eb="5">
      <t>リョウ</t>
    </rPh>
    <phoneticPr fontId="4"/>
  </si>
  <si>
    <t>外務報道官・広報文化組織</t>
    <rPh sb="0" eb="2">
      <t>ガイム</t>
    </rPh>
    <rPh sb="2" eb="4">
      <t>ホウドウ</t>
    </rPh>
    <rPh sb="4" eb="5">
      <t>カン</t>
    </rPh>
    <rPh sb="6" eb="10">
      <t>コウホウブンカ</t>
    </rPh>
    <rPh sb="10" eb="12">
      <t>ソシキ</t>
    </rPh>
    <phoneticPr fontId="4"/>
  </si>
  <si>
    <t>平成９年度開始</t>
    <rPh sb="0" eb="2">
      <t>ヘイセイ</t>
    </rPh>
    <rPh sb="3" eb="5">
      <t>ネンド</t>
    </rPh>
    <rPh sb="5" eb="7">
      <t>カイシ</t>
    </rPh>
    <phoneticPr fontId="4"/>
  </si>
  <si>
    <t>外交政策の具体的内容や外務省の役割等について、地方を含む様々な国民層に対して、適確で、タイミング良く、かつわかりやすい情報発信を行うため，外務省以外の関係省庁の外交関係の発信を把握する。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2">
      <t>ガイムショウ</t>
    </rPh>
    <rPh sb="72" eb="74">
      <t>イガイ</t>
    </rPh>
    <rPh sb="75" eb="77">
      <t>カンケイ</t>
    </rPh>
    <rPh sb="77" eb="79">
      <t>ショウチョウ</t>
    </rPh>
    <rPh sb="80" eb="82">
      <t>ガイコウ</t>
    </rPh>
    <rPh sb="82" eb="84">
      <t>カンケイ</t>
    </rPh>
    <rPh sb="85" eb="87">
      <t>ハッシン</t>
    </rPh>
    <rPh sb="88" eb="90">
      <t>ハアク</t>
    </rPh>
    <phoneticPr fontId="4"/>
  </si>
  <si>
    <t>総理，官房長官などの記者会見のうち，外交、その他外務省に関係する部分について要旨を作成する。</t>
    <rPh sb="3" eb="5">
      <t>カンボウ</t>
    </rPh>
    <rPh sb="5" eb="7">
      <t>チョウカン</t>
    </rPh>
    <rPh sb="10" eb="12">
      <t>キシャ</t>
    </rPh>
    <rPh sb="24" eb="27">
      <t>ガイムショウ</t>
    </rPh>
    <rPh sb="38" eb="40">
      <t>ヨウシ</t>
    </rPh>
    <rPh sb="41" eb="43">
      <t>サクセイ</t>
    </rPh>
    <phoneticPr fontId="4"/>
  </si>
  <si>
    <t>新聞朝刊見出し作成費</t>
    <rPh sb="0" eb="2">
      <t>シンブン</t>
    </rPh>
    <rPh sb="2" eb="4">
      <t>チョウカン</t>
    </rPh>
    <rPh sb="4" eb="6">
      <t>ミダ</t>
    </rPh>
    <rPh sb="7" eb="10">
      <t>サクセイヒ</t>
    </rPh>
    <phoneticPr fontId="4"/>
  </si>
  <si>
    <t>新聞朝刊記事の中から，迅速に外務省関連記事を確認するため，関連記事の見出しを掲載日早朝にメールで受信し，直ちに本省職員全員で共有する（在外公館でも閲覧可能）。</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カンレン</t>
    </rPh>
    <rPh sb="31" eb="33">
      <t>キジ</t>
    </rPh>
    <rPh sb="34" eb="36">
      <t>ミダ</t>
    </rPh>
    <rPh sb="48" eb="50">
      <t>ジュシン</t>
    </rPh>
    <rPh sb="52" eb="53">
      <t>タダ</t>
    </rPh>
    <rPh sb="55" eb="57">
      <t>ホンショウ</t>
    </rPh>
    <rPh sb="57" eb="59">
      <t>ショクイン</t>
    </rPh>
    <rPh sb="59" eb="61">
      <t>ゼンイン</t>
    </rPh>
    <rPh sb="62" eb="64">
      <t>キョウユウ</t>
    </rPh>
    <rPh sb="67" eb="69">
      <t>ザイガイ</t>
    </rPh>
    <rPh sb="69" eb="71">
      <t>コウカン</t>
    </rPh>
    <rPh sb="73" eb="75">
      <t>エツラン</t>
    </rPh>
    <rPh sb="75" eb="77">
      <t>カノウ</t>
    </rPh>
    <phoneticPr fontId="4"/>
  </si>
  <si>
    <t>-</t>
    <phoneticPr fontId="4"/>
  </si>
  <si>
    <t>要人外国訪問時の新聞記事ＦＡＸ送付</t>
    <rPh sb="0" eb="2">
      <t>ヨウジン</t>
    </rPh>
    <rPh sb="2" eb="4">
      <t>ガイコク</t>
    </rPh>
    <rPh sb="4" eb="7">
      <t>ホウモンジ</t>
    </rPh>
    <rPh sb="8" eb="10">
      <t>シンブン</t>
    </rPh>
    <rPh sb="10" eb="12">
      <t>キジ</t>
    </rPh>
    <rPh sb="15" eb="17">
      <t>ソウフ</t>
    </rPh>
    <phoneticPr fontId="4"/>
  </si>
  <si>
    <t>平成8年度開始</t>
    <rPh sb="0" eb="2">
      <t>ヘイセイ</t>
    </rPh>
    <rPh sb="3" eb="5">
      <t>ネンド</t>
    </rPh>
    <rPh sb="5" eb="7">
      <t>カイシ</t>
    </rPh>
    <phoneticPr fontId="4"/>
  </si>
  <si>
    <t>要人が外国などに出張する際に、主要6紙の記事を１面トップ記事、当該外国出張関係、政局、国際面、社会面の各分野に分類の上、出張先にＦＡＸ又はe-mailで送信（土、日、祝日及び早朝の作業を委託）。</t>
    <rPh sb="8" eb="10">
      <t>シュッチョウ</t>
    </rPh>
    <rPh sb="35" eb="37">
      <t>シュッチョウ</t>
    </rPh>
    <rPh sb="60" eb="63">
      <t>シュッチョウサキ</t>
    </rPh>
    <rPh sb="76" eb="78">
      <t>ソウシン</t>
    </rPh>
    <phoneticPr fontId="4"/>
  </si>
  <si>
    <t>外交関係報道TV番組のモニター経費</t>
    <rPh sb="0" eb="2">
      <t>ガイコウ</t>
    </rPh>
    <rPh sb="2" eb="4">
      <t>カンケイ</t>
    </rPh>
    <rPh sb="4" eb="6">
      <t>ホウドウ</t>
    </rPh>
    <rPh sb="8" eb="10">
      <t>バングミ</t>
    </rPh>
    <rPh sb="15" eb="17">
      <t>ケイヒ</t>
    </rPh>
    <phoneticPr fontId="4"/>
  </si>
  <si>
    <t>平成１６年度開始</t>
    <rPh sb="0" eb="2">
      <t>ヘイセイ</t>
    </rPh>
    <rPh sb="4" eb="6">
      <t>ネンド</t>
    </rPh>
    <rPh sb="6" eb="8">
      <t>カイシ</t>
    </rPh>
    <phoneticPr fontId="4"/>
  </si>
  <si>
    <t>迅速にテレビ６局の外務省関連報道を確認するため，事前設定したキーワードを含む報道の要旨を月曜から木曜日分は翌日午前１０時までに、金曜から日曜分は月曜の午前１０時迄にe-mailにより受信する。</t>
    <rPh sb="14" eb="16">
      <t>ホウドウ</t>
    </rPh>
    <rPh sb="38" eb="40">
      <t>ホウドウ</t>
    </rPh>
    <rPh sb="41" eb="43">
      <t>ヨウシ</t>
    </rPh>
    <rPh sb="91" eb="93">
      <t>ジュシン</t>
    </rPh>
    <phoneticPr fontId="4"/>
  </si>
  <si>
    <r>
      <t>外務大臣等の動画配信</t>
    </r>
    <r>
      <rPr>
        <sz val="11"/>
        <color theme="1"/>
        <rFont val="ＭＳ Ｐゴシック"/>
        <family val="2"/>
        <charset val="128"/>
        <scheme val="minor"/>
      </rPr>
      <t>（旧案件名：外務大臣等の記者会見記録撮影編集）</t>
    </r>
    <rPh sb="0" eb="2">
      <t>ガイム</t>
    </rPh>
    <rPh sb="2" eb="4">
      <t>ダイジン</t>
    </rPh>
    <rPh sb="4" eb="5">
      <t>トウ</t>
    </rPh>
    <rPh sb="6" eb="8">
      <t>ドウガ</t>
    </rPh>
    <rPh sb="8" eb="10">
      <t>ハイシン</t>
    </rPh>
    <rPh sb="11" eb="13">
      <t>キュウアン</t>
    </rPh>
    <rPh sb="13" eb="15">
      <t>ケンメイ</t>
    </rPh>
    <rPh sb="16" eb="18">
      <t>ガイム</t>
    </rPh>
    <rPh sb="18" eb="20">
      <t>ダイジン</t>
    </rPh>
    <rPh sb="20" eb="21">
      <t>トウ</t>
    </rPh>
    <rPh sb="22" eb="24">
      <t>キシャ</t>
    </rPh>
    <rPh sb="24" eb="26">
      <t>カイケン</t>
    </rPh>
    <rPh sb="26" eb="28">
      <t>キロク</t>
    </rPh>
    <rPh sb="28" eb="30">
      <t>サツエイ</t>
    </rPh>
    <rPh sb="30" eb="32">
      <t>ヘンシュウ</t>
    </rPh>
    <phoneticPr fontId="4"/>
  </si>
  <si>
    <t>外務報道官組織</t>
    <rPh sb="0" eb="2">
      <t>ガイム</t>
    </rPh>
    <rPh sb="2" eb="4">
      <t>ホウドウ</t>
    </rPh>
    <rPh sb="4" eb="5">
      <t>カン</t>
    </rPh>
    <rPh sb="5" eb="7">
      <t>ソシキ</t>
    </rPh>
    <phoneticPr fontId="4"/>
  </si>
  <si>
    <t>平成２１年度開始</t>
    <rPh sb="0" eb="2">
      <t>ヘイセイ</t>
    </rPh>
    <rPh sb="4" eb="6">
      <t>ネンド</t>
    </rPh>
    <rPh sb="6" eb="8">
      <t>カイシ</t>
    </rPh>
    <phoneticPr fontId="4"/>
  </si>
  <si>
    <t>外交政策の具体的内容や外務省の役割等について、地方を含む様々な国民層に対して、適確で、タイミング良く、かつわかりやすい情報発信を行うため，外務大臣及び外務副大臣の記者会見などの動画をインターネット上で配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3" eb="74">
      <t>オヨ</t>
    </rPh>
    <rPh sb="75" eb="77">
      <t>ガイム</t>
    </rPh>
    <rPh sb="77" eb="80">
      <t>フクダイジン</t>
    </rPh>
    <rPh sb="81" eb="83">
      <t>キシャ</t>
    </rPh>
    <rPh sb="83" eb="85">
      <t>カイケン</t>
    </rPh>
    <rPh sb="88" eb="90">
      <t>ドウガ</t>
    </rPh>
    <rPh sb="98" eb="99">
      <t>ウエ</t>
    </rPh>
    <rPh sb="100" eb="102">
      <t>ハイシン</t>
    </rPh>
    <phoneticPr fontId="4"/>
  </si>
  <si>
    <t>外務大臣及び外務副大臣などの記者会見の動画を撮影し，インターネット上で配信する。</t>
    <rPh sb="0" eb="2">
      <t>ガイム</t>
    </rPh>
    <rPh sb="2" eb="4">
      <t>ダイジン</t>
    </rPh>
    <rPh sb="4" eb="5">
      <t>オヨ</t>
    </rPh>
    <rPh sb="6" eb="8">
      <t>ガイム</t>
    </rPh>
    <rPh sb="8" eb="11">
      <t>フクダイジン</t>
    </rPh>
    <rPh sb="14" eb="16">
      <t>キシャ</t>
    </rPh>
    <rPh sb="16" eb="18">
      <t>カイケン</t>
    </rPh>
    <rPh sb="19" eb="21">
      <t>ドウガ</t>
    </rPh>
    <rPh sb="22" eb="24">
      <t>サツエイ</t>
    </rPh>
    <rPh sb="33" eb="34">
      <t>ジョウ</t>
    </rPh>
    <rPh sb="35" eb="37">
      <t>ハイシン</t>
    </rPh>
    <phoneticPr fontId="4"/>
  </si>
  <si>
    <t>人件費、雑役務費</t>
    <rPh sb="0" eb="3">
      <t>ジンケンヒ</t>
    </rPh>
    <rPh sb="4" eb="5">
      <t>ザツ</t>
    </rPh>
    <rPh sb="5" eb="7">
      <t>エキム</t>
    </rPh>
    <rPh sb="7" eb="8">
      <t>ヒ</t>
    </rPh>
    <phoneticPr fontId="4"/>
  </si>
  <si>
    <t>大臣等会見記録速報作成費</t>
    <rPh sb="0" eb="2">
      <t>ダイジン</t>
    </rPh>
    <rPh sb="2" eb="3">
      <t>トウ</t>
    </rPh>
    <rPh sb="3" eb="5">
      <t>カイケン</t>
    </rPh>
    <rPh sb="5" eb="7">
      <t>キロク</t>
    </rPh>
    <rPh sb="7" eb="9">
      <t>ソクホウ</t>
    </rPh>
    <rPh sb="9" eb="11">
      <t>サクセイ</t>
    </rPh>
    <rPh sb="11" eb="12">
      <t>ヒ</t>
    </rPh>
    <phoneticPr fontId="4"/>
  </si>
  <si>
    <t>外交政策の具体的内容や外務省の役割等について、地方を含む様々な国民層に対して、適確で、タイミング良く、かつわかりやすい情報発信を行うため，外務大臣，外務副大臣，外務報道官の記者会見の記録をインターネットに掲載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4" eb="76">
      <t>ガイム</t>
    </rPh>
    <rPh sb="76" eb="79">
      <t>フクダイジン</t>
    </rPh>
    <rPh sb="80" eb="82">
      <t>ガイム</t>
    </rPh>
    <rPh sb="82" eb="85">
      <t>ホウドウカン</t>
    </rPh>
    <rPh sb="86" eb="88">
      <t>キシャ</t>
    </rPh>
    <rPh sb="88" eb="90">
      <t>カイケン</t>
    </rPh>
    <rPh sb="91" eb="93">
      <t>キロク</t>
    </rPh>
    <rPh sb="102" eb="104">
      <t>ケイサイ</t>
    </rPh>
    <phoneticPr fontId="4"/>
  </si>
  <si>
    <t>外務大臣、外務副大臣、外務報道官による記者会見の記録を終了後速やかにインターネットへ掲載するため，迅速に記録作成を行う。</t>
    <rPh sb="0" eb="2">
      <t>ガイム</t>
    </rPh>
    <rPh sb="2" eb="4">
      <t>ダイジン</t>
    </rPh>
    <rPh sb="5" eb="7">
      <t>ガイム</t>
    </rPh>
    <rPh sb="7" eb="10">
      <t>フクダイジン</t>
    </rPh>
    <rPh sb="11" eb="13">
      <t>ガイム</t>
    </rPh>
    <rPh sb="13" eb="16">
      <t>ホウドウカン</t>
    </rPh>
    <rPh sb="19" eb="21">
      <t>キシャ</t>
    </rPh>
    <rPh sb="21" eb="23">
      <t>カイケン</t>
    </rPh>
    <rPh sb="24" eb="26">
      <t>キロク</t>
    </rPh>
    <rPh sb="27" eb="30">
      <t>シュウリョウゴ</t>
    </rPh>
    <rPh sb="30" eb="31">
      <t>スミ</t>
    </rPh>
    <rPh sb="42" eb="44">
      <t>ケイサイ</t>
    </rPh>
    <rPh sb="49" eb="51">
      <t>ジンソク</t>
    </rPh>
    <rPh sb="52" eb="54">
      <t>キロク</t>
    </rPh>
    <rPh sb="54" eb="56">
      <t>サクセイ</t>
    </rPh>
    <rPh sb="57" eb="58">
      <t>オコナ</t>
    </rPh>
    <phoneticPr fontId="4"/>
  </si>
  <si>
    <t>昭和３１年開始</t>
    <rPh sb="0" eb="2">
      <t>ショウワ</t>
    </rPh>
    <rPh sb="4" eb="5">
      <t>ネン</t>
    </rPh>
    <rPh sb="5" eb="7">
      <t>カイシ</t>
    </rPh>
    <phoneticPr fontId="4"/>
  </si>
  <si>
    <t>外交政策の具体的内容や外務省の役割等について、地方を含む様々な国民層に対して、適確で、タイミング良く、かつわかりやすい情報発信を行うため，外務大臣などの活動を撮影した画像を各種広報に利用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6" eb="78">
      <t>カツドウ</t>
    </rPh>
    <rPh sb="79" eb="81">
      <t>サツエイ</t>
    </rPh>
    <rPh sb="83" eb="85">
      <t>ガゾウ</t>
    </rPh>
    <rPh sb="86" eb="88">
      <t>カクシュ</t>
    </rPh>
    <rPh sb="88" eb="90">
      <t>コウホウ</t>
    </rPh>
    <rPh sb="91" eb="93">
      <t>リヨウ</t>
    </rPh>
    <phoneticPr fontId="4"/>
  </si>
  <si>
    <t>外務大臣などの活動の撮影及び撮影画像の広報利用。</t>
    <rPh sb="0" eb="2">
      <t>ガイム</t>
    </rPh>
    <rPh sb="2" eb="4">
      <t>ダイジン</t>
    </rPh>
    <rPh sb="7" eb="9">
      <t>カツドウ</t>
    </rPh>
    <rPh sb="10" eb="12">
      <t>サツエイ</t>
    </rPh>
    <rPh sb="12" eb="13">
      <t>オヨ</t>
    </rPh>
    <rPh sb="14" eb="16">
      <t>サツエイ</t>
    </rPh>
    <rPh sb="16" eb="18">
      <t>ガゾウ</t>
    </rPh>
    <rPh sb="19" eb="21">
      <t>コウホウ</t>
    </rPh>
    <rPh sb="21" eb="23">
      <t>リヨウ</t>
    </rPh>
    <phoneticPr fontId="4"/>
  </si>
  <si>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4"/>
  </si>
  <si>
    <t>消耗品費、雑役務費</t>
    <rPh sb="0" eb="2">
      <t>ショウモウ</t>
    </rPh>
    <rPh sb="2" eb="3">
      <t>ヒン</t>
    </rPh>
    <rPh sb="3" eb="4">
      <t>ヒ</t>
    </rPh>
    <rPh sb="5" eb="6">
      <t>ザツ</t>
    </rPh>
    <rPh sb="6" eb="8">
      <t>エキム</t>
    </rPh>
    <rPh sb="8" eb="9">
      <t>ヒ</t>
    </rPh>
    <phoneticPr fontId="4"/>
  </si>
  <si>
    <t>1</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</si>
</sst>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
    <numFmt numFmtId="177" formatCode="#,##0;&quot;▲ &quot;#,##0"/>
    <numFmt numFmtId="178" formatCode="#,##0_ "/>
    <numFmt numFmtId="179" formatCode="0_);\(0\)"/>
    <numFmt numFmtId="180" formatCode="#,##0_);[Red]\(#,##0\)"/>
    <numFmt numFmtId="181" formatCode="0_);[Red]\(0\)"/>
    <numFmt numFmtId="182" formatCode="0;&quot;▲ &quot;0"/>
    <numFmt numFmtId="183" formatCode="0.0_);[Red]\(0.0\)"/>
    <numFmt numFmtId="184" formatCode="#,##0.0_ "/>
    <numFmt numFmtId="185" formatCode="#,##0_ ;[Red]\-#,##0\ "/>
    <numFmt numFmtId="186" formatCode="0.0_ "/>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scheme val="minor"/>
    </font>
    <font>
      <b/>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0.5"/>
      <name val="ＭＳ Ｐゴシック"/>
      <family val="3"/>
      <charset val="128"/>
      <scheme val="minor"/>
    </font>
    <font>
      <u/>
      <sz val="11"/>
      <color indexed="36"/>
      <name val="ＭＳ Ｐゴシック"/>
      <family val="3"/>
      <charset val="128"/>
    </font>
    <font>
      <b/>
      <sz val="10"/>
      <name val="ＭＳ Ｐゴシック"/>
      <family val="3"/>
      <charset val="128"/>
      <scheme val="minor"/>
    </font>
    <font>
      <b/>
      <sz val="9"/>
      <name val="ＭＳ Ｐゴシック"/>
      <family val="3"/>
      <charset val="128"/>
      <scheme val="minor"/>
    </font>
    <font>
      <b/>
      <sz val="14"/>
      <name val="ＭＳ Ｐゴシック"/>
      <family val="3"/>
      <charset val="128"/>
    </font>
    <font>
      <b/>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5">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83" xfId="1" applyFont="1" applyFill="1" applyBorder="1" applyAlignment="1">
      <alignment horizontal="center" vertical="top"/>
    </xf>
    <xf numFmtId="0" fontId="1" fillId="0" borderId="0" xfId="1" applyFont="1" applyFill="1" applyBorder="1" applyAlignment="1">
      <alignment horizontal="center" vertical="top"/>
    </xf>
    <xf numFmtId="0" fontId="1" fillId="0" borderId="80" xfId="1" applyFont="1" applyFill="1" applyBorder="1" applyAlignment="1">
      <alignment horizontal="center" vertical="top"/>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93" xfId="1" applyFont="1" applyFill="1" applyBorder="1" applyAlignment="1">
      <alignment horizontal="center" vertical="center" textRotation="255" wrapText="1"/>
    </xf>
    <xf numFmtId="0" fontId="10" fillId="2" borderId="94" xfId="1" applyFont="1" applyFill="1" applyBorder="1" applyAlignment="1">
      <alignment horizontal="center" vertical="center" textRotation="255" wrapText="1"/>
    </xf>
    <xf numFmtId="0" fontId="11" fillId="0" borderId="0" xfId="3" applyFont="1" applyFill="1" applyBorder="1" applyAlignment="1" applyProtection="1">
      <alignment horizontal="left" vertical="top"/>
    </xf>
    <xf numFmtId="0" fontId="11" fillId="0" borderId="80" xfId="3" applyFont="1" applyFill="1" applyBorder="1" applyAlignment="1" applyProtection="1">
      <alignment horizontal="left" vertical="top"/>
    </xf>
    <xf numFmtId="0" fontId="11" fillId="0" borderId="0" xfId="3" applyFont="1" applyFill="1" applyBorder="1" applyAlignment="1" applyProtection="1">
      <alignment horizontal="center" vertical="center"/>
    </xf>
    <xf numFmtId="0" fontId="11" fillId="0" borderId="80"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1" fillId="0" borderId="0" xfId="3" applyFont="1" applyFill="1" applyBorder="1" applyAlignment="1" applyProtection="1">
      <alignment horizontal="center" vertical="center" wrapText="1"/>
    </xf>
    <xf numFmtId="0" fontId="11" fillId="0" borderId="25" xfId="3" applyFont="1" applyFill="1" applyBorder="1" applyAlignment="1" applyProtection="1">
      <alignment vertical="top" wrapText="1"/>
    </xf>
    <xf numFmtId="0" fontId="11" fillId="0" borderId="0" xfId="3" applyFont="1" applyFill="1" applyBorder="1" applyAlignment="1" applyProtection="1">
      <alignment vertical="top"/>
    </xf>
    <xf numFmtId="0" fontId="11" fillId="0" borderId="80" xfId="3" applyFont="1" applyFill="1" applyBorder="1" applyAlignment="1" applyProtection="1">
      <alignment vertical="top"/>
    </xf>
    <xf numFmtId="0" fontId="11" fillId="0" borderId="0" xfId="3" applyFont="1" applyFill="1" applyBorder="1" applyAlignment="1" applyProtection="1">
      <alignment vertical="top" wrapText="1"/>
    </xf>
    <xf numFmtId="0" fontId="11" fillId="0" borderId="0" xfId="3" applyFont="1" applyFill="1" applyBorder="1" applyAlignment="1" applyProtection="1">
      <alignment horizontal="left" vertical="top" wrapText="1"/>
    </xf>
    <xf numFmtId="0" fontId="11" fillId="0" borderId="31" xfId="3" applyFont="1" applyFill="1" applyBorder="1" applyAlignment="1" applyProtection="1">
      <alignment horizontal="center" vertical="center"/>
    </xf>
    <xf numFmtId="0" fontId="20" fillId="0" borderId="31" xfId="3" applyFont="1" applyFill="1" applyBorder="1" applyAlignment="1" applyProtection="1">
      <alignment vertical="top"/>
    </xf>
    <xf numFmtId="0" fontId="11" fillId="0" borderId="0" xfId="3" applyFont="1" applyFill="1" applyBorder="1" applyAlignment="1" applyProtection="1">
      <alignment vertical="center"/>
    </xf>
    <xf numFmtId="0" fontId="20" fillId="0" borderId="80" xfId="3" applyFont="1" applyFill="1" applyBorder="1" applyAlignment="1" applyProtection="1">
      <alignment vertical="top"/>
    </xf>
    <xf numFmtId="0" fontId="11" fillId="0" borderId="31" xfId="3" applyFont="1" applyFill="1" applyBorder="1" applyAlignment="1" applyProtection="1">
      <alignment vertical="top"/>
    </xf>
    <xf numFmtId="0" fontId="11" fillId="0" borderId="137" xfId="3" applyFont="1" applyFill="1" applyBorder="1" applyAlignment="1" applyProtection="1">
      <alignment horizontal="center" vertical="center"/>
    </xf>
    <xf numFmtId="0" fontId="11" fillId="0" borderId="1" xfId="3" applyFont="1" applyFill="1" applyBorder="1" applyAlignment="1" applyProtection="1">
      <alignment horizontal="center" vertical="center"/>
    </xf>
    <xf numFmtId="0" fontId="11" fillId="0" borderId="1" xfId="3" applyFont="1" applyFill="1" applyBorder="1" applyAlignment="1" applyProtection="1">
      <alignment horizontal="left" vertical="top" wrapText="1"/>
    </xf>
    <xf numFmtId="0" fontId="11" fillId="0" borderId="87" xfId="3" applyFont="1" applyFill="1" applyBorder="1" applyAlignment="1" applyProtection="1">
      <alignment horizontal="center" vertical="center"/>
    </xf>
    <xf numFmtId="0" fontId="11" fillId="0" borderId="31" xfId="3" applyFont="1" applyFill="1" applyBorder="1" applyAlignment="1" applyProtection="1">
      <alignment vertical="top" wrapText="1"/>
    </xf>
    <xf numFmtId="0" fontId="11" fillId="0" borderId="0" xfId="3" applyFont="1" applyFill="1" applyBorder="1" applyAlignment="1" applyProtection="1">
      <alignment horizontal="left" wrapText="1"/>
    </xf>
    <xf numFmtId="0" fontId="8" fillId="0" borderId="0" xfId="1" applyFont="1">
      <alignment vertical="center"/>
    </xf>
    <xf numFmtId="0" fontId="11" fillId="0" borderId="137" xfId="3" applyFont="1" applyFill="1" applyBorder="1" applyAlignment="1" applyProtection="1">
      <alignment vertical="top" wrapText="1"/>
    </xf>
    <xf numFmtId="0" fontId="11" fillId="0" borderId="1" xfId="3" applyFont="1" applyFill="1" applyBorder="1" applyAlignment="1" applyProtection="1">
      <alignment vertical="top"/>
    </xf>
    <xf numFmtId="0" fontId="11" fillId="0" borderId="1" xfId="3" applyFont="1" applyFill="1" applyBorder="1" applyAlignment="1" applyProtection="1">
      <alignment horizontal="left" vertical="top"/>
    </xf>
    <xf numFmtId="0" fontId="11" fillId="0" borderId="87" xfId="3" applyFont="1" applyFill="1" applyBorder="1" applyAlignment="1" applyProtection="1">
      <alignment vertical="top"/>
    </xf>
    <xf numFmtId="0" fontId="11" fillId="0" borderId="133" xfId="3" applyFont="1" applyFill="1" applyBorder="1" applyAlignment="1" applyProtection="1">
      <alignment horizontal="left" vertical="top"/>
    </xf>
    <xf numFmtId="0" fontId="11" fillId="0" borderId="133" xfId="3" applyFont="1" applyFill="1" applyBorder="1" applyAlignment="1" applyProtection="1">
      <alignment vertical="top"/>
    </xf>
    <xf numFmtId="0" fontId="11" fillId="0" borderId="136" xfId="3" applyFont="1" applyFill="1" applyBorder="1" applyAlignment="1" applyProtection="1">
      <alignment vertical="top"/>
    </xf>
    <xf numFmtId="0" fontId="11" fillId="0" borderId="0" xfId="3" applyFont="1" applyFill="1" applyBorder="1" applyAlignment="1" applyProtection="1">
      <alignment horizontal="left" vertical="center" wrapText="1"/>
    </xf>
    <xf numFmtId="0" fontId="11" fillId="0" borderId="0" xfId="3" applyFont="1" applyFill="1" applyBorder="1" applyAlignment="1" applyProtection="1">
      <alignment horizontal="center" vertical="top" wrapText="1"/>
    </xf>
    <xf numFmtId="0" fontId="20" fillId="0" borderId="0" xfId="3" applyFont="1" applyFill="1" applyBorder="1" applyAlignment="1" applyProtection="1">
      <alignment vertical="top"/>
    </xf>
    <xf numFmtId="0" fontId="20" fillId="0" borderId="137" xfId="3" applyFont="1" applyFill="1" applyBorder="1" applyAlignment="1" applyProtection="1">
      <alignment vertical="top"/>
    </xf>
    <xf numFmtId="0" fontId="11" fillId="0" borderId="1" xfId="3" applyFont="1" applyFill="1" applyBorder="1" applyAlignment="1" applyProtection="1">
      <alignment vertical="center"/>
    </xf>
    <xf numFmtId="0" fontId="11" fillId="0" borderId="1" xfId="3" applyFont="1" applyFill="1" applyBorder="1" applyAlignment="1" applyProtection="1">
      <alignment horizontal="center" vertical="top" wrapText="1"/>
    </xf>
    <xf numFmtId="0" fontId="20" fillId="0" borderId="87" xfId="3" applyFont="1" applyFill="1" applyBorder="1" applyAlignment="1" applyProtection="1">
      <alignment vertical="top"/>
    </xf>
    <xf numFmtId="0" fontId="10" fillId="5" borderId="0" xfId="1" applyFont="1" applyFill="1" applyBorder="1" applyAlignment="1">
      <alignment horizontal="center" vertical="center" wrapText="1"/>
    </xf>
    <xf numFmtId="0" fontId="1" fillId="0" borderId="14"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left" vertical="center" wrapText="1"/>
    </xf>
    <xf numFmtId="0" fontId="1" fillId="0" borderId="12" xfId="1" applyFont="1" applyBorder="1" applyAlignment="1">
      <alignment horizontal="left" vertical="center" wrapText="1"/>
    </xf>
    <xf numFmtId="0" fontId="1" fillId="0" borderId="15" xfId="1" applyFont="1" applyBorder="1" applyAlignment="1">
      <alignment horizontal="left" vertical="center" wrapText="1"/>
    </xf>
    <xf numFmtId="178" fontId="1" fillId="0" borderId="16" xfId="1" applyNumberFormat="1" applyFont="1" applyBorder="1" applyAlignment="1">
      <alignment horizontal="right" vertical="center" wrapText="1"/>
    </xf>
    <xf numFmtId="178" fontId="1" fillId="0" borderId="12" xfId="1" applyNumberFormat="1" applyFont="1" applyBorder="1" applyAlignment="1">
      <alignment horizontal="right" vertical="center" wrapText="1"/>
    </xf>
    <xf numFmtId="178" fontId="1" fillId="0" borderId="13" xfId="1" applyNumberFormat="1" applyFont="1" applyBorder="1" applyAlignment="1">
      <alignment horizontal="right" vertical="center" wrapText="1"/>
    </xf>
    <xf numFmtId="0" fontId="1" fillId="0" borderId="2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8"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183" fontId="1" fillId="0" borderId="28" xfId="1" applyNumberFormat="1" applyFont="1" applyBorder="1" applyAlignment="1">
      <alignment horizontal="right" vertical="center" wrapText="1"/>
    </xf>
    <xf numFmtId="183" fontId="1" fillId="0" borderId="19" xfId="1" applyNumberFormat="1" applyFont="1" applyBorder="1" applyAlignment="1">
      <alignment horizontal="right" vertical="center" wrapText="1"/>
    </xf>
    <xf numFmtId="183" fontId="1" fillId="0" borderId="21" xfId="1" applyNumberFormat="1" applyFont="1" applyBorder="1" applyAlignment="1">
      <alignment horizontal="right" vertical="center" wrapText="1"/>
    </xf>
    <xf numFmtId="0" fontId="18" fillId="0" borderId="0" xfId="1" applyFont="1" applyBorder="1">
      <alignment vertical="center"/>
    </xf>
    <xf numFmtId="0" fontId="18" fillId="0" borderId="0" xfId="1" applyFont="1">
      <alignment vertical="center"/>
    </xf>
    <xf numFmtId="0" fontId="8" fillId="0" borderId="0" xfId="1" applyFont="1" applyFill="1" applyBorder="1" applyAlignment="1">
      <alignment vertical="center"/>
    </xf>
    <xf numFmtId="0" fontId="22" fillId="0" borderId="0" xfId="1"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Border="1" applyAlignment="1">
      <alignment horizontal="center" vertical="center"/>
    </xf>
    <xf numFmtId="0" fontId="1" fillId="0" borderId="0" xfId="1" applyFont="1" applyFill="1" applyBorder="1" applyAlignment="1">
      <alignment vertical="center"/>
    </xf>
    <xf numFmtId="0" fontId="8" fillId="0" borderId="0" xfId="1" applyFont="1" applyFill="1">
      <alignment vertical="center"/>
    </xf>
    <xf numFmtId="0" fontId="1" fillId="0" borderId="0" xfId="1" applyFont="1" applyFill="1">
      <alignment vertical="center"/>
    </xf>
    <xf numFmtId="0" fontId="23" fillId="0" borderId="0" xfId="1" applyFont="1" applyFill="1" applyBorder="1" applyAlignment="1">
      <alignment vertical="center"/>
    </xf>
    <xf numFmtId="0" fontId="8" fillId="0" borderId="0" xfId="1" applyFont="1" applyFill="1" applyBorder="1" applyAlignment="1">
      <alignment horizontal="left" vertical="center" wrapText="1"/>
    </xf>
    <xf numFmtId="186" fontId="8" fillId="0" borderId="0" xfId="1" applyNumberFormat="1" applyFont="1" applyFill="1" applyBorder="1" applyAlignment="1">
      <alignment horizontal="center" vertical="center"/>
    </xf>
    <xf numFmtId="0" fontId="20" fillId="0" borderId="0" xfId="1" applyFont="1" applyFill="1" applyBorder="1" applyAlignment="1">
      <alignment vertical="center"/>
    </xf>
    <xf numFmtId="0" fontId="8" fillId="0" borderId="0" xfId="1" applyFont="1" applyFill="1" applyBorder="1" applyAlignment="1">
      <alignment horizontal="right" vertical="center"/>
    </xf>
    <xf numFmtId="0" fontId="24" fillId="0" borderId="0" xfId="1" applyFont="1" applyFill="1" applyBorder="1" applyAlignment="1">
      <alignment vertical="center"/>
    </xf>
    <xf numFmtId="186" fontId="8" fillId="0" borderId="0" xfId="1" applyNumberFormat="1" applyFont="1" applyFill="1" applyBorder="1" applyAlignment="1">
      <alignment vertical="center"/>
    </xf>
    <xf numFmtId="183" fontId="8" fillId="0" borderId="0" xfId="1" applyNumberFormat="1" applyFont="1" applyFill="1" applyBorder="1" applyAlignment="1">
      <alignment vertical="center"/>
    </xf>
    <xf numFmtId="183" fontId="8" fillId="0" borderId="0" xfId="1" applyNumberFormat="1" applyFont="1" applyFill="1">
      <alignment vertical="center"/>
    </xf>
    <xf numFmtId="0" fontId="28" fillId="0" borderId="0" xfId="1" applyFont="1">
      <alignment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0" borderId="12" xfId="1" applyFont="1" applyFill="1" applyBorder="1" applyAlignment="1">
      <alignment horizontal="center" vertical="center"/>
    </xf>
    <xf numFmtId="0" fontId="8" fillId="0" borderId="15" xfId="1" applyFont="1" applyFill="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8" fillId="0" borderId="16"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8" fillId="0" borderId="16"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7" xfId="1" applyFont="1" applyFill="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9" xfId="1" applyFont="1" applyFill="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7" fontId="1" fillId="0" borderId="36" xfId="1" applyNumberFormat="1" applyFont="1" applyFill="1" applyBorder="1" applyAlignment="1">
      <alignment horizontal="center" vertical="center"/>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177" fontId="1" fillId="0" borderId="43"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3" fillId="2" borderId="50" xfId="2" applyFont="1" applyFill="1" applyBorder="1" applyAlignment="1" applyProtection="1">
      <alignment horizontal="center" vertical="center" wrapText="1"/>
    </xf>
    <xf numFmtId="0" fontId="13" fillId="2" borderId="51"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0" fontId="13" fillId="2" borderId="46"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2" borderId="51" xfId="1" applyFont="1" applyFill="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4" xfId="1" applyFont="1" applyBorder="1" applyAlignment="1">
      <alignment horizontal="left" vertical="top" wrapText="1"/>
    </xf>
    <xf numFmtId="0" fontId="1" fillId="0" borderId="47" xfId="1" applyFont="1" applyBorder="1" applyAlignment="1">
      <alignment horizontal="left" vertical="top" wrapText="1"/>
    </xf>
    <xf numFmtId="0" fontId="1" fillId="0" borderId="45" xfId="1" applyFont="1" applyBorder="1" applyAlignment="1">
      <alignment horizontal="left" vertical="top"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1" xfId="1" applyFont="1" applyFill="1" applyBorder="1" applyAlignment="1">
      <alignment horizontal="center" vertical="center" shrinkToFit="1"/>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0" borderId="62"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 fillId="0" borderId="69"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4" fillId="2" borderId="16" xfId="1" applyFont="1" applyFill="1" applyBorder="1" applyAlignment="1">
      <alignment horizontal="center" vertical="center" wrapText="1"/>
    </xf>
    <xf numFmtId="0" fontId="1" fillId="0" borderId="12"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51" xfId="1" applyFont="1" applyBorder="1" applyAlignment="1">
      <alignment horizontal="center" vertical="center" shrinkToFit="1"/>
    </xf>
    <xf numFmtId="0" fontId="1" fillId="0" borderId="16" xfId="1" applyFont="1" applyBorder="1" applyAlignment="1">
      <alignment horizontal="center" vertical="center"/>
    </xf>
    <xf numFmtId="0" fontId="1" fillId="0" borderId="60"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178" fontId="1" fillId="0" borderId="51" xfId="1" applyNumberFormat="1" applyFont="1" applyFill="1" applyBorder="1" applyAlignment="1">
      <alignment horizontal="center" vertical="center"/>
    </xf>
    <xf numFmtId="179" fontId="1" fillId="0" borderId="16" xfId="1" applyNumberFormat="1" applyFont="1" applyBorder="1" applyAlignment="1">
      <alignment horizontal="center" vertical="center"/>
    </xf>
    <xf numFmtId="179" fontId="1" fillId="0" borderId="12" xfId="1" applyNumberFormat="1" applyFont="1" applyBorder="1" applyAlignment="1">
      <alignment horizontal="center" vertical="center"/>
    </xf>
    <xf numFmtId="179" fontId="1" fillId="0" borderId="15" xfId="1" applyNumberFormat="1" applyFont="1" applyBorder="1" applyAlignment="1">
      <alignment horizontal="center" vertical="center"/>
    </xf>
    <xf numFmtId="0" fontId="1" fillId="0" borderId="70"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72" xfId="1" applyFont="1" applyFill="1" applyBorder="1" applyAlignment="1">
      <alignment horizontal="left" vertical="center" wrapText="1"/>
    </xf>
    <xf numFmtId="0" fontId="14" fillId="2" borderId="16" xfId="1" applyFont="1" applyFill="1" applyBorder="1" applyAlignment="1">
      <alignment horizontal="center" vertical="center" shrinkToFit="1"/>
    </xf>
    <xf numFmtId="3" fontId="1" fillId="0" borderId="46" xfId="1" applyNumberFormat="1" applyFont="1" applyFill="1" applyBorder="1" applyAlignment="1">
      <alignment horizontal="center" vertical="center" wrapText="1"/>
    </xf>
    <xf numFmtId="3" fontId="1" fillId="0" borderId="47" xfId="1" applyNumberFormat="1" applyFont="1" applyFill="1" applyBorder="1" applyAlignment="1">
      <alignment horizontal="center" vertical="center" wrapText="1"/>
    </xf>
    <xf numFmtId="3" fontId="1" fillId="0" borderId="45" xfId="1" applyNumberFormat="1" applyFont="1" applyFill="1" applyBorder="1" applyAlignment="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73" xfId="1" applyFont="1" applyFill="1" applyBorder="1" applyAlignment="1">
      <alignment horizontal="center" vertical="center"/>
    </xf>
    <xf numFmtId="0" fontId="11" fillId="2" borderId="16"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66"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178" fontId="1" fillId="0" borderId="62" xfId="1" applyNumberFormat="1" applyFont="1" applyBorder="1" applyAlignment="1">
      <alignment horizontal="center" vertical="center"/>
    </xf>
    <xf numFmtId="178" fontId="1" fillId="0" borderId="51" xfId="1" applyNumberFormat="1" applyFont="1" applyBorder="1" applyAlignment="1">
      <alignment horizontal="center" vertical="center"/>
    </xf>
    <xf numFmtId="0" fontId="1" fillId="0" borderId="17" xfId="1" applyFont="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6" xfId="1" applyFont="1" applyFill="1" applyBorder="1" applyAlignment="1">
      <alignment horizontal="left" vertical="center" wrapText="1"/>
    </xf>
    <xf numFmtId="0" fontId="15" fillId="2" borderId="16"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6" fillId="0" borderId="16"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3" xfId="1" applyFont="1" applyBorder="1" applyAlignment="1">
      <alignment horizontal="center" vertical="center"/>
    </xf>
    <xf numFmtId="0" fontId="1" fillId="0" borderId="47" xfId="1" applyFont="1" applyBorder="1" applyAlignment="1">
      <alignment horizontal="center" vertical="center"/>
    </xf>
    <xf numFmtId="0" fontId="1" fillId="0" borderId="54" xfId="1" applyFont="1" applyBorder="1" applyAlignment="1">
      <alignment horizontal="center" vertical="center"/>
    </xf>
    <xf numFmtId="0" fontId="14"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59" xfId="1" applyFont="1" applyFill="1" applyBorder="1" applyAlignment="1">
      <alignment horizontal="center" vertical="center" shrinkToFit="1"/>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5" xfId="1" applyFont="1" applyFill="1" applyBorder="1" applyAlignment="1">
      <alignment horizontal="center" vertical="center" wrapText="1"/>
    </xf>
    <xf numFmtId="180" fontId="14" fillId="0" borderId="16" xfId="1" applyNumberFormat="1" applyFont="1" applyFill="1" applyBorder="1" applyAlignment="1">
      <alignment horizontal="center" vertical="center" wrapText="1"/>
    </xf>
    <xf numFmtId="180" fontId="14" fillId="0" borderId="12" xfId="1" applyNumberFormat="1" applyFont="1" applyFill="1" applyBorder="1" applyAlignment="1">
      <alignment horizontal="center" vertical="center" wrapText="1"/>
    </xf>
    <xf numFmtId="180" fontId="14" fillId="0" borderId="15" xfId="1" applyNumberFormat="1" applyFont="1" applyFill="1" applyBorder="1" applyAlignment="1">
      <alignment horizontal="center" vertical="center" wrapText="1"/>
    </xf>
    <xf numFmtId="0" fontId="1" fillId="0" borderId="77" xfId="1" applyFont="1" applyFill="1" applyBorder="1" applyAlignment="1">
      <alignment horizontal="left" vertical="center" wrapText="1"/>
    </xf>
    <xf numFmtId="0" fontId="1" fillId="0" borderId="78"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0" borderId="45" xfId="1" applyFont="1" applyFill="1" applyBorder="1" applyAlignment="1">
      <alignment horizontal="left" vertical="center" wrapText="1"/>
    </xf>
    <xf numFmtId="178" fontId="14" fillId="0" borderId="16" xfId="1" applyNumberFormat="1" applyFont="1" applyFill="1" applyBorder="1" applyAlignment="1">
      <alignment horizontal="center" vertical="center" wrapText="1"/>
    </xf>
    <xf numFmtId="178" fontId="14" fillId="0" borderId="12" xfId="1" applyNumberFormat="1" applyFont="1" applyFill="1" applyBorder="1" applyAlignment="1">
      <alignment horizontal="center" vertical="center"/>
    </xf>
    <xf numFmtId="178" fontId="14" fillId="0" borderId="15"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15"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wrapText="1"/>
    </xf>
    <xf numFmtId="180" fontId="1" fillId="0" borderId="12" xfId="1" applyNumberFormat="1" applyFont="1" applyFill="1" applyBorder="1" applyAlignment="1">
      <alignment horizontal="center" vertical="center" wrapText="1"/>
    </xf>
    <xf numFmtId="180" fontId="1" fillId="0" borderId="15" xfId="1" applyNumberFormat="1" applyFont="1" applyFill="1" applyBorder="1" applyAlignment="1">
      <alignment horizontal="center" vertical="center" wrapText="1"/>
    </xf>
    <xf numFmtId="0" fontId="1" fillId="0" borderId="36" xfId="1" applyFont="1" applyFill="1" applyBorder="1" applyAlignment="1">
      <alignment horizontal="center" vertical="center"/>
    </xf>
    <xf numFmtId="0" fontId="1" fillId="0" borderId="36" xfId="1" applyFont="1" applyFill="1" applyBorder="1" applyAlignment="1">
      <alignment horizontal="center" vertical="top"/>
    </xf>
    <xf numFmtId="0" fontId="1" fillId="0" borderId="83" xfId="1" applyFont="1" applyFill="1" applyBorder="1" applyAlignment="1">
      <alignment horizontal="center" vertical="top"/>
    </xf>
    <xf numFmtId="0" fontId="1" fillId="0" borderId="0" xfId="1" applyFont="1" applyFill="1" applyBorder="1" applyAlignment="1">
      <alignment horizontal="center" vertical="top"/>
    </xf>
    <xf numFmtId="0" fontId="1" fillId="0" borderId="80" xfId="1" applyFont="1" applyFill="1" applyBorder="1" applyAlignment="1">
      <alignment horizontal="center" vertical="top"/>
    </xf>
    <xf numFmtId="0" fontId="16" fillId="0" borderId="82" xfId="1" applyFont="1" applyFill="1" applyBorder="1" applyAlignment="1">
      <alignment horizontal="left" vertical="center"/>
    </xf>
    <xf numFmtId="0" fontId="16" fillId="0" borderId="34" xfId="1" applyFont="1" applyFill="1" applyBorder="1" applyAlignment="1">
      <alignment horizontal="left" vertical="center"/>
    </xf>
    <xf numFmtId="0" fontId="16" fillId="0" borderId="35" xfId="1" applyFont="1" applyFill="1" applyBorder="1" applyAlignment="1">
      <alignment horizontal="left"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80" xfId="1" applyFont="1" applyFill="1" applyBorder="1" applyAlignment="1">
      <alignment horizontal="center" vertical="center" textRotation="255" wrapText="1"/>
    </xf>
    <xf numFmtId="0" fontId="17" fillId="2" borderId="86" xfId="1" applyFont="1" applyFill="1" applyBorder="1" applyAlignment="1">
      <alignment horizontal="center" vertical="center" textRotation="255" wrapText="1"/>
    </xf>
    <xf numFmtId="0" fontId="17" fillId="2" borderId="8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6" fillId="0" borderId="81" xfId="1" applyFont="1" applyFill="1" applyBorder="1" applyAlignment="1">
      <alignment horizontal="left" vertical="center" wrapText="1"/>
    </xf>
    <xf numFmtId="0" fontId="16" fillId="0" borderId="67" xfId="1" applyFont="1" applyFill="1" applyBorder="1" applyAlignment="1">
      <alignment horizontal="left" vertical="center" wrapText="1"/>
    </xf>
    <xf numFmtId="0" fontId="16" fillId="0" borderId="68" xfId="1" applyFont="1" applyFill="1" applyBorder="1" applyAlignment="1">
      <alignment horizontal="left" vertical="center" wrapTex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6" fillId="0" borderId="82" xfId="1" applyFont="1" applyFill="1" applyBorder="1" applyAlignment="1">
      <alignment horizontal="left" vertical="center" wrapText="1"/>
    </xf>
    <xf numFmtId="0" fontId="16" fillId="0" borderId="34" xfId="1" applyFont="1" applyFill="1" applyBorder="1" applyAlignment="1">
      <alignment horizontal="left" vertical="center" wrapText="1"/>
    </xf>
    <xf numFmtId="0" fontId="16" fillId="0" borderId="35" xfId="1" applyFont="1" applyFill="1" applyBorder="1" applyAlignment="1">
      <alignment horizontal="left" vertical="center" wrapText="1"/>
    </xf>
    <xf numFmtId="0" fontId="1" fillId="0" borderId="35"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0" fillId="2" borderId="100" xfId="1" applyFont="1" applyFill="1" applyBorder="1" applyAlignment="1">
      <alignment horizontal="center" vertical="center" textRotation="255" wrapText="1"/>
    </xf>
    <xf numFmtId="0" fontId="1" fillId="0" borderId="10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102" xfId="1" applyFont="1" applyFill="1" applyBorder="1" applyAlignment="1">
      <alignment vertical="center" wrapText="1"/>
    </xf>
    <xf numFmtId="0" fontId="1" fillId="0" borderId="103" xfId="1" applyFont="1" applyBorder="1" applyAlignment="1">
      <alignment vertical="center" wrapText="1"/>
    </xf>
    <xf numFmtId="0" fontId="1" fillId="0" borderId="103" xfId="1" applyFont="1" applyBorder="1" applyAlignment="1">
      <alignment vertical="center"/>
    </xf>
    <xf numFmtId="0" fontId="1" fillId="0" borderId="104" xfId="1" applyFont="1" applyFill="1" applyBorder="1" applyAlignment="1">
      <alignment horizontal="center" vertical="center"/>
    </xf>
    <xf numFmtId="0" fontId="1" fillId="0" borderId="103" xfId="1" applyFont="1" applyFill="1" applyBorder="1" applyAlignment="1">
      <alignment horizontal="center" vertical="center"/>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83"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80"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47" xfId="1" applyFont="1" applyFill="1" applyBorder="1" applyAlignment="1">
      <alignment horizontal="left" vertical="top" wrapText="1"/>
    </xf>
    <xf numFmtId="0" fontId="1" fillId="0" borderId="73" xfId="1" applyFont="1" applyFill="1" applyBorder="1" applyAlignment="1">
      <alignment horizontal="left" vertical="top" wrapText="1"/>
    </xf>
    <xf numFmtId="0" fontId="1" fillId="0" borderId="6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70"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85"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Fill="1" applyBorder="1" applyAlignment="1">
      <alignment horizontal="center" vertical="center"/>
    </xf>
    <xf numFmtId="0" fontId="1" fillId="0" borderId="91" xfId="1" applyFont="1" applyFill="1" applyBorder="1" applyAlignment="1">
      <alignment horizontal="center" vertical="top"/>
    </xf>
    <xf numFmtId="0" fontId="1" fillId="0" borderId="89" xfId="1" applyFont="1" applyFill="1" applyBorder="1" applyAlignment="1">
      <alignment horizontal="center" vertical="top"/>
    </xf>
    <xf numFmtId="0" fontId="1" fillId="0" borderId="90" xfId="1" applyFont="1" applyFill="1" applyBorder="1" applyAlignment="1">
      <alignment horizontal="center" vertical="top"/>
    </xf>
    <xf numFmtId="0" fontId="1" fillId="0" borderId="92" xfId="1" applyFont="1" applyFill="1" applyBorder="1" applyAlignment="1">
      <alignment horizontal="center" vertical="top"/>
    </xf>
    <xf numFmtId="0" fontId="1" fillId="0" borderId="1" xfId="1" applyFont="1" applyFill="1" applyBorder="1" applyAlignment="1">
      <alignment horizontal="center" vertical="top"/>
    </xf>
    <xf numFmtId="0" fontId="1" fillId="0" borderId="8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Fill="1" applyBorder="1" applyAlignment="1">
      <alignment horizontal="center" vertical="center"/>
    </xf>
    <xf numFmtId="0" fontId="1" fillId="0" borderId="99" xfId="1" applyFont="1" applyBorder="1" applyAlignment="1">
      <alignment horizontal="center" vertical="center"/>
    </xf>
    <xf numFmtId="0" fontId="16" fillId="0" borderId="84" xfId="1" applyFont="1" applyFill="1" applyBorder="1" applyAlignment="1">
      <alignment horizontal="left" vertical="center" wrapText="1"/>
    </xf>
    <xf numFmtId="0" fontId="16" fillId="0" borderId="71" xfId="1" applyFont="1" applyFill="1" applyBorder="1" applyAlignment="1">
      <alignment horizontal="left" vertical="center" wrapText="1"/>
    </xf>
    <xf numFmtId="0" fontId="16" fillId="0" borderId="72" xfId="1" applyFont="1" applyFill="1" applyBorder="1" applyAlignment="1">
      <alignment horizontal="left" vertical="center" wrapText="1"/>
    </xf>
    <xf numFmtId="0" fontId="1" fillId="0" borderId="72" xfId="1" applyFont="1" applyFill="1" applyBorder="1" applyAlignment="1">
      <alignment horizontal="center" vertical="center"/>
    </xf>
    <xf numFmtId="0" fontId="1" fillId="0" borderId="85"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69" xfId="1" applyFont="1" applyFill="1" applyBorder="1" applyAlignment="1">
      <alignment vertical="center"/>
    </xf>
    <xf numFmtId="0" fontId="1" fillId="0" borderId="35" xfId="1" applyFont="1" applyBorder="1" applyAlignment="1">
      <alignment vertical="center"/>
    </xf>
    <xf numFmtId="0" fontId="1" fillId="0" borderId="70" xfId="1" applyFont="1" applyFill="1" applyBorder="1" applyAlignment="1">
      <alignment vertical="center"/>
    </xf>
    <xf numFmtId="0" fontId="1" fillId="0" borderId="71" xfId="1" applyFont="1" applyBorder="1" applyAlignment="1">
      <alignment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66"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105"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6" xfId="1" applyFont="1" applyFill="1" applyBorder="1" applyAlignment="1">
      <alignment vertical="center"/>
    </xf>
    <xf numFmtId="0" fontId="1" fillId="0" borderId="67" xfId="1" applyFont="1" applyBorder="1" applyAlignment="1">
      <alignment vertical="center"/>
    </xf>
    <xf numFmtId="0" fontId="10" fillId="2" borderId="22" xfId="1" applyFont="1" applyFill="1" applyBorder="1" applyAlignment="1">
      <alignment horizontal="center" vertical="center" textRotation="255"/>
    </xf>
    <xf numFmtId="0" fontId="1" fillId="0" borderId="86" xfId="1" applyFont="1" applyBorder="1" applyAlignment="1">
      <alignment horizontal="center" vertical="center" textRotation="255"/>
    </xf>
    <xf numFmtId="0" fontId="1" fillId="0" borderId="123"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20" xfId="1" applyFont="1" applyFill="1" applyBorder="1" applyAlignment="1">
      <alignment vertical="center" wrapText="1"/>
    </xf>
    <xf numFmtId="0" fontId="1" fillId="0" borderId="121" xfId="1" applyFont="1" applyFill="1" applyBorder="1" applyAlignment="1">
      <alignment vertical="center" wrapText="1"/>
    </xf>
    <xf numFmtId="0" fontId="1" fillId="0" borderId="122" xfId="1" applyFont="1" applyFill="1" applyBorder="1" applyAlignment="1">
      <alignment vertical="center" wrapText="1"/>
    </xf>
    <xf numFmtId="0" fontId="1" fillId="0" borderId="124" xfId="1" applyFont="1" applyFill="1" applyBorder="1" applyAlignment="1">
      <alignment horizontal="center" vertical="center" wrapText="1"/>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5" xfId="1" applyFont="1" applyFill="1" applyBorder="1" applyAlignment="1">
      <alignment vertical="center"/>
    </xf>
    <xf numFmtId="0" fontId="1" fillId="0" borderId="127" xfId="1" applyFont="1" applyFill="1" applyBorder="1" applyAlignment="1">
      <alignment vertical="center"/>
    </xf>
    <xf numFmtId="0" fontId="19" fillId="3" borderId="108" xfId="1" applyFont="1" applyFill="1" applyBorder="1" applyAlignment="1">
      <alignment horizontal="center" vertical="center" wrapText="1"/>
    </xf>
    <xf numFmtId="0" fontId="1" fillId="0" borderId="75" xfId="1" applyFont="1" applyBorder="1" applyAlignment="1">
      <alignment horizontal="center" vertical="center" wrapText="1"/>
    </xf>
    <xf numFmtId="0" fontId="1" fillId="0" borderId="109" xfId="1" applyFont="1" applyBorder="1" applyAlignment="1">
      <alignment horizontal="center" vertical="center" wrapText="1"/>
    </xf>
    <xf numFmtId="0" fontId="1" fillId="3" borderId="110" xfId="1" applyFont="1" applyFill="1" applyBorder="1" applyAlignment="1">
      <alignment horizontal="center" vertical="center" wrapText="1"/>
    </xf>
    <xf numFmtId="0" fontId="1" fillId="0" borderId="0" xfId="1" applyFont="1" applyBorder="1" applyAlignment="1">
      <alignment vertical="center"/>
    </xf>
    <xf numFmtId="0" fontId="19" fillId="0" borderId="111" xfId="1" applyFont="1" applyFill="1" applyBorder="1" applyAlignment="1">
      <alignment vertical="center"/>
    </xf>
    <xf numFmtId="0" fontId="1" fillId="0" borderId="112" xfId="1" applyFont="1" applyFill="1" applyBorder="1" applyAlignment="1">
      <alignment vertical="center"/>
    </xf>
    <xf numFmtId="0" fontId="19" fillId="0" borderId="113" xfId="1" applyFont="1" applyFill="1" applyBorder="1" applyAlignment="1">
      <alignment vertical="center"/>
    </xf>
    <xf numFmtId="0" fontId="1" fillId="0" borderId="114" xfId="1" applyFont="1" applyBorder="1" applyAlignment="1">
      <alignment vertical="center"/>
    </xf>
    <xf numFmtId="0" fontId="1" fillId="0" borderId="113" xfId="1" applyFont="1" applyBorder="1" applyAlignment="1">
      <alignment vertical="center"/>
    </xf>
    <xf numFmtId="0" fontId="19" fillId="0" borderId="115" xfId="1" applyFont="1" applyFill="1" applyBorder="1" applyAlignment="1">
      <alignment vertical="center"/>
    </xf>
    <xf numFmtId="0" fontId="1" fillId="0" borderId="116" xfId="1" applyFont="1" applyFill="1" applyBorder="1" applyAlignment="1">
      <alignment vertical="center"/>
    </xf>
    <xf numFmtId="0" fontId="19" fillId="0" borderId="117" xfId="1" applyFont="1" applyFill="1" applyBorder="1" applyAlignment="1">
      <alignment vertical="center"/>
    </xf>
    <xf numFmtId="0" fontId="1" fillId="0" borderId="118" xfId="1" applyFont="1" applyBorder="1" applyAlignment="1">
      <alignment vertical="center"/>
    </xf>
    <xf numFmtId="0" fontId="1" fillId="0" borderId="119" xfId="1" applyFont="1" applyBorder="1" applyAlignment="1">
      <alignment vertical="center"/>
    </xf>
    <xf numFmtId="0" fontId="1" fillId="0" borderId="47" xfId="1" applyFont="1" applyBorder="1" applyAlignment="1">
      <alignment vertical="center"/>
    </xf>
    <xf numFmtId="0" fontId="1" fillId="0" borderId="66" xfId="1" applyFont="1" applyFill="1" applyBorder="1" applyAlignment="1">
      <alignment horizontal="left" vertical="top" wrapText="1"/>
    </xf>
    <xf numFmtId="0" fontId="1" fillId="0" borderId="67" xfId="1" applyFont="1" applyBorder="1" applyAlignment="1">
      <alignment horizontal="left" vertical="top" wrapText="1"/>
    </xf>
    <xf numFmtId="0" fontId="1" fillId="0" borderId="68" xfId="1" applyFont="1" applyBorder="1" applyAlignment="1">
      <alignment horizontal="left" vertical="top"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83" xfId="1" applyFont="1" applyBorder="1" applyAlignment="1">
      <alignment horizontal="center" vertical="center"/>
    </xf>
    <xf numFmtId="0" fontId="1" fillId="0" borderId="80" xfId="1" applyFont="1" applyBorder="1" applyAlignment="1">
      <alignment horizontal="center" vertical="center"/>
    </xf>
    <xf numFmtId="0" fontId="1" fillId="0" borderId="46" xfId="1" applyFont="1" applyBorder="1" applyAlignment="1">
      <alignment horizontal="center" vertical="center"/>
    </xf>
    <xf numFmtId="0" fontId="1" fillId="0" borderId="73" xfId="1" applyFont="1" applyBorder="1" applyAlignment="1">
      <alignment horizontal="center" vertical="center"/>
    </xf>
    <xf numFmtId="0" fontId="19" fillId="3" borderId="106"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0" borderId="88" xfId="1" applyFont="1" applyFill="1" applyBorder="1" applyAlignment="1">
      <alignment horizontal="left" vertical="top" wrapText="1"/>
    </xf>
    <xf numFmtId="0" fontId="1" fillId="0" borderId="89" xfId="1" applyFont="1" applyFill="1" applyBorder="1" applyAlignment="1">
      <alignment horizontal="left" vertical="top"/>
    </xf>
    <xf numFmtId="0" fontId="1" fillId="0" borderId="128" xfId="1" applyFont="1" applyFill="1" applyBorder="1" applyAlignment="1">
      <alignment horizontal="left" vertical="top"/>
    </xf>
    <xf numFmtId="0" fontId="18"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8" xfId="1" applyFont="1" applyFill="1" applyBorder="1" applyAlignment="1">
      <alignment horizontal="left" vertical="center"/>
    </xf>
    <xf numFmtId="0" fontId="1" fillId="0" borderId="27" xfId="1" applyFont="1" applyFill="1" applyBorder="1" applyAlignment="1">
      <alignment horizontal="left" vertical="center"/>
    </xf>
    <xf numFmtId="0" fontId="1" fillId="0" borderId="86" xfId="1" applyFont="1" applyBorder="1" applyAlignment="1">
      <alignment horizontal="left" vertical="center"/>
    </xf>
    <xf numFmtId="0" fontId="1" fillId="0" borderId="131" xfId="1" applyFont="1" applyBorder="1" applyAlignment="1">
      <alignment horizontal="left" vertical="center"/>
    </xf>
    <xf numFmtId="0" fontId="1" fillId="0" borderId="27" xfId="1" applyFont="1" applyBorder="1" applyAlignment="1">
      <alignment horizontal="center" vertical="center"/>
    </xf>
    <xf numFmtId="0" fontId="1" fillId="0" borderId="92" xfId="1" applyFont="1" applyBorder="1" applyAlignment="1">
      <alignment horizontal="center" vertical="center"/>
    </xf>
    <xf numFmtId="0" fontId="1" fillId="0" borderId="1" xfId="1" applyFont="1" applyBorder="1" applyAlignment="1">
      <alignment horizontal="center" vertical="center"/>
    </xf>
    <xf numFmtId="0" fontId="1" fillId="0" borderId="131" xfId="1" applyFont="1" applyBorder="1" applyAlignment="1">
      <alignment horizontal="center" vertical="center"/>
    </xf>
    <xf numFmtId="0" fontId="11" fillId="0" borderId="28" xfId="1" applyFont="1" applyFill="1" applyBorder="1" applyAlignment="1">
      <alignment horizontal="center" vertical="center" wrapText="1" shrinkToFit="1"/>
    </xf>
    <xf numFmtId="0" fontId="20" fillId="0" borderId="19" xfId="1" applyFont="1" applyFill="1" applyBorder="1" applyAlignment="1">
      <alignment horizontal="center" vertical="center" shrinkToFit="1"/>
    </xf>
    <xf numFmtId="0" fontId="20" fillId="0" borderId="27" xfId="1" applyFont="1" applyFill="1" applyBorder="1" applyAlignment="1">
      <alignment horizontal="center" vertical="center" shrinkToFit="1"/>
    </xf>
    <xf numFmtId="0" fontId="20" fillId="0" borderId="92"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131" xfId="1" applyFont="1" applyBorder="1" applyAlignment="1">
      <alignment horizontal="center" vertical="center" shrinkToFit="1"/>
    </xf>
    <xf numFmtId="0" fontId="5" fillId="0" borderId="28" xfId="1" applyFont="1" applyFill="1" applyBorder="1" applyAlignment="1">
      <alignment horizontal="center" vertical="center"/>
    </xf>
    <xf numFmtId="0" fontId="1" fillId="0" borderId="92" xfId="1" applyFont="1" applyBorder="1" applyAlignment="1">
      <alignment vertical="center"/>
    </xf>
    <xf numFmtId="0" fontId="1" fillId="0" borderId="1" xfId="1" applyFont="1" applyBorder="1" applyAlignment="1">
      <alignment vertical="center"/>
    </xf>
    <xf numFmtId="0" fontId="1" fillId="0" borderId="131" xfId="1" applyFont="1" applyBorder="1" applyAlignment="1">
      <alignment vertical="center"/>
    </xf>
    <xf numFmtId="0" fontId="5" fillId="0" borderId="28" xfId="1" quotePrefix="1" applyFont="1" applyFill="1" applyBorder="1" applyAlignment="1">
      <alignment horizontal="center" vertical="center"/>
    </xf>
    <xf numFmtId="0" fontId="1" fillId="0" borderId="21" xfId="1" applyFont="1" applyFill="1" applyBorder="1" applyAlignment="1">
      <alignment horizontal="center" vertical="center"/>
    </xf>
    <xf numFmtId="0" fontId="1" fillId="0" borderId="87" xfId="1" applyFont="1" applyBorder="1" applyAlignment="1">
      <alignment vertical="center"/>
    </xf>
    <xf numFmtId="0" fontId="10" fillId="0" borderId="88" xfId="1" applyFont="1" applyFill="1" applyBorder="1" applyAlignment="1">
      <alignment vertical="center" textRotation="255"/>
    </xf>
    <xf numFmtId="0" fontId="1" fillId="0" borderId="89" xfId="1" applyFont="1" applyFill="1" applyBorder="1" applyAlignment="1">
      <alignment vertical="center"/>
    </xf>
    <xf numFmtId="0" fontId="1" fillId="0" borderId="128" xfId="1" applyFont="1" applyFill="1" applyBorder="1" applyAlignment="1">
      <alignment vertical="center"/>
    </xf>
    <xf numFmtId="0" fontId="18" fillId="2" borderId="53"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73" xfId="1" applyFont="1" applyFill="1" applyBorder="1" applyAlignment="1">
      <alignment horizontal="center" vertical="center" wrapText="1"/>
    </xf>
    <xf numFmtId="0" fontId="1" fillId="0" borderId="129" xfId="1" applyFont="1" applyFill="1" applyBorder="1" applyAlignment="1">
      <alignment vertical="center"/>
    </xf>
    <xf numFmtId="0" fontId="10" fillId="0" borderId="130" xfId="1" applyFont="1" applyFill="1" applyBorder="1" applyAlignment="1">
      <alignment vertical="center" wrapText="1"/>
    </xf>
    <xf numFmtId="0" fontId="1" fillId="0" borderId="89" xfId="1" applyFont="1" applyFill="1" applyBorder="1" applyAlignment="1">
      <alignment vertical="center" wrapText="1"/>
    </xf>
    <xf numFmtId="0" fontId="1" fillId="0" borderId="128" xfId="1" applyFont="1" applyFill="1" applyBorder="1" applyAlignment="1">
      <alignment vertical="center" wrapText="1"/>
    </xf>
    <xf numFmtId="0" fontId="1" fillId="0" borderId="89" xfId="1" applyFont="1" applyFill="1" applyBorder="1" applyAlignment="1">
      <alignment vertical="center" textRotation="255"/>
    </xf>
    <xf numFmtId="0" fontId="1" fillId="0" borderId="129" xfId="1" applyFont="1" applyFill="1" applyBorder="1" applyAlignment="1">
      <alignment vertical="center" textRotation="255"/>
    </xf>
    <xf numFmtId="0" fontId="1" fillId="0" borderId="128" xfId="1" applyFont="1" applyFill="1" applyBorder="1" applyAlignment="1">
      <alignment vertical="center" textRotation="255"/>
    </xf>
    <xf numFmtId="0" fontId="11" fillId="0" borderId="31" xfId="3" applyFont="1" applyFill="1" applyBorder="1" applyAlignment="1" applyProtection="1">
      <alignment horizontal="left" vertical="center" wrapText="1"/>
    </xf>
    <xf numFmtId="0" fontId="1" fillId="0" borderId="0" xfId="1" applyFont="1" applyBorder="1" applyAlignment="1">
      <alignment horizontal="left" vertical="center" wrapText="1"/>
    </xf>
    <xf numFmtId="0" fontId="11" fillId="0" borderId="16"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wrapText="1"/>
    </xf>
    <xf numFmtId="0" fontId="11" fillId="0" borderId="15"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xf>
    <xf numFmtId="0" fontId="11" fillId="0" borderId="0" xfId="3" applyFont="1" applyFill="1" applyBorder="1" applyAlignment="1" applyProtection="1">
      <alignment horizontal="left" vertical="top" wrapText="1"/>
    </xf>
    <xf numFmtId="0" fontId="11" fillId="0" borderId="0" xfId="3" applyFont="1" applyFill="1" applyBorder="1" applyAlignment="1" applyProtection="1">
      <alignment horizontal="left" vertical="top"/>
    </xf>
    <xf numFmtId="0" fontId="11" fillId="0" borderId="31" xfId="3" applyFont="1" applyFill="1" applyBorder="1" applyAlignment="1" applyProtection="1">
      <alignment horizontal="left" vertical="center"/>
    </xf>
    <xf numFmtId="0" fontId="1" fillId="0" borderId="0" xfId="1" applyFont="1" applyBorder="1" applyAlignment="1">
      <alignment horizontal="left" vertical="center"/>
    </xf>
    <xf numFmtId="0" fontId="7" fillId="0" borderId="0" xfId="2" applyFont="1" applyFill="1" applyBorder="1" applyAlignment="1" applyProtection="1">
      <alignment horizontal="left" vertical="center" wrapText="1"/>
    </xf>
    <xf numFmtId="0" fontId="21" fillId="2" borderId="132" xfId="2" applyFont="1" applyFill="1" applyBorder="1" applyAlignment="1" applyProtection="1">
      <alignment horizontal="center" vertical="center" wrapText="1"/>
    </xf>
    <xf numFmtId="0" fontId="1" fillId="0" borderId="133" xfId="1" applyFont="1" applyBorder="1" applyAlignment="1">
      <alignment horizontal="center" vertical="center" wrapText="1"/>
    </xf>
    <xf numFmtId="0" fontId="1" fillId="0" borderId="134" xfId="1" applyFont="1" applyBorder="1" applyAlignment="1">
      <alignment horizontal="center" vertical="center" wrapText="1"/>
    </xf>
    <xf numFmtId="0" fontId="21" fillId="2" borderId="25" xfId="2" applyFont="1" applyFill="1" applyBorder="1" applyAlignment="1" applyProtection="1">
      <alignment horizontal="center"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8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3" xfId="1" applyFont="1" applyBorder="1" applyAlignment="1">
      <alignment horizontal="center" vertical="center" wrapText="1"/>
    </xf>
    <xf numFmtId="0" fontId="11" fillId="0" borderId="135" xfId="3" applyFont="1" applyFill="1" applyBorder="1" applyAlignment="1" applyProtection="1">
      <alignment horizontal="left" vertical="top" wrapText="1"/>
    </xf>
    <xf numFmtId="0" fontId="11" fillId="0" borderId="133" xfId="3" applyFont="1" applyFill="1" applyBorder="1" applyAlignment="1" applyProtection="1">
      <alignment horizontal="left" vertical="top"/>
    </xf>
    <xf numFmtId="0" fontId="11" fillId="0" borderId="136" xfId="3" applyFont="1" applyFill="1" applyBorder="1" applyAlignment="1" applyProtection="1">
      <alignment horizontal="left" vertical="top"/>
    </xf>
    <xf numFmtId="0" fontId="11" fillId="0" borderId="0" xfId="3" applyFont="1" applyFill="1" applyBorder="1" applyAlignment="1" applyProtection="1">
      <alignment horizontal="left" wrapText="1"/>
    </xf>
    <xf numFmtId="0" fontId="21" fillId="2" borderId="133" xfId="2" applyFont="1" applyFill="1" applyBorder="1" applyAlignment="1" applyProtection="1">
      <alignment horizontal="center" vertical="center" wrapText="1"/>
    </xf>
    <xf numFmtId="0" fontId="21" fillId="2" borderId="134" xfId="2" applyFont="1" applyFill="1" applyBorder="1" applyAlignment="1" applyProtection="1">
      <alignment horizontal="center" vertical="center" wrapText="1"/>
    </xf>
    <xf numFmtId="0" fontId="21" fillId="2" borderId="0" xfId="2" applyFont="1" applyFill="1" applyBorder="1" applyAlignment="1" applyProtection="1">
      <alignment horizontal="center" vertical="center" wrapText="1"/>
    </xf>
    <xf numFmtId="0" fontId="21" fillId="2" borderId="26" xfId="2" applyFont="1" applyFill="1" applyBorder="1" applyAlignment="1" applyProtection="1">
      <alignment horizontal="center" vertical="center" wrapText="1"/>
    </xf>
    <xf numFmtId="0" fontId="21" fillId="2" borderId="86" xfId="2"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wrapText="1"/>
    </xf>
    <xf numFmtId="0" fontId="21" fillId="2" borderId="123" xfId="2" applyFont="1" applyFill="1" applyBorder="1" applyAlignment="1" applyProtection="1">
      <alignment horizontal="center" vertical="center" wrapText="1"/>
    </xf>
    <xf numFmtId="0" fontId="11" fillId="0" borderId="135" xfId="3" applyFont="1" applyFill="1" applyBorder="1" applyAlignment="1" applyProtection="1">
      <alignment horizontal="center" vertical="center"/>
    </xf>
    <xf numFmtId="0" fontId="11" fillId="0" borderId="133" xfId="3" applyFont="1" applyFill="1" applyBorder="1" applyAlignment="1" applyProtection="1">
      <alignment horizontal="center" vertical="center"/>
    </xf>
    <xf numFmtId="0" fontId="11" fillId="0" borderId="136" xfId="3" applyFont="1" applyFill="1" applyBorder="1" applyAlignment="1" applyProtection="1">
      <alignment horizontal="center" vertical="center"/>
    </xf>
    <xf numFmtId="0" fontId="11" fillId="0" borderId="47" xfId="3" applyFont="1" applyFill="1" applyBorder="1" applyAlignment="1" applyProtection="1">
      <alignment horizontal="center" vertical="center"/>
    </xf>
    <xf numFmtId="0" fontId="11" fillId="0" borderId="31" xfId="3" applyFont="1" applyFill="1" applyBorder="1" applyAlignment="1" applyProtection="1">
      <alignment vertical="center" wrapText="1"/>
    </xf>
    <xf numFmtId="0" fontId="1" fillId="0" borderId="0" xfId="1" applyFont="1" applyBorder="1" applyAlignment="1">
      <alignment vertical="center" wrapText="1"/>
    </xf>
    <xf numFmtId="0" fontId="11" fillId="0" borderId="31" xfId="3" applyFont="1" applyFill="1" applyBorder="1" applyAlignment="1" applyProtection="1">
      <alignment horizontal="left" vertical="top"/>
    </xf>
    <xf numFmtId="0" fontId="1" fillId="0" borderId="0" xfId="1" applyFont="1" applyBorder="1" applyAlignment="1">
      <alignment horizontal="left" vertical="top"/>
    </xf>
    <xf numFmtId="0" fontId="11" fillId="0" borderId="31" xfId="3" applyFont="1" applyFill="1" applyBorder="1" applyAlignment="1" applyProtection="1">
      <alignment horizontal="center" vertical="center"/>
    </xf>
    <xf numFmtId="0" fontId="11" fillId="0" borderId="80" xfId="3" applyFont="1" applyFill="1" applyBorder="1" applyAlignment="1" applyProtection="1">
      <alignment horizontal="center" vertical="center"/>
    </xf>
    <xf numFmtId="0" fontId="11" fillId="0" borderId="135" xfId="3" applyFont="1" applyFill="1" applyBorder="1" applyAlignment="1" applyProtection="1">
      <alignment horizontal="left" vertical="center"/>
    </xf>
    <xf numFmtId="0" fontId="1" fillId="0" borderId="133" xfId="1" applyFont="1" applyBorder="1" applyAlignment="1">
      <alignment horizontal="left" vertical="center"/>
    </xf>
    <xf numFmtId="0" fontId="20" fillId="0" borderId="31" xfId="3" applyFont="1" applyFill="1" applyBorder="1" applyAlignment="1" applyProtection="1">
      <alignment horizontal="center" vertical="center"/>
    </xf>
    <xf numFmtId="0" fontId="20" fillId="0" borderId="0" xfId="3" applyFont="1" applyFill="1" applyBorder="1" applyAlignment="1" applyProtection="1">
      <alignment horizontal="center" vertical="center"/>
    </xf>
    <xf numFmtId="0" fontId="20" fillId="0" borderId="80" xfId="3" applyFont="1" applyFill="1" applyBorder="1" applyAlignment="1" applyProtection="1">
      <alignment horizontal="center" vertical="center"/>
    </xf>
    <xf numFmtId="0" fontId="11" fillId="0" borderId="0" xfId="3" applyFont="1" applyFill="1" applyBorder="1" applyAlignment="1" applyProtection="1">
      <alignment horizontal="left" vertical="center" wrapText="1"/>
    </xf>
    <xf numFmtId="0" fontId="20" fillId="0" borderId="31" xfId="3" applyFont="1" applyFill="1" applyBorder="1" applyAlignment="1" applyProtection="1">
      <alignment horizontal="left" vertical="center"/>
    </xf>
    <xf numFmtId="0" fontId="11" fillId="0" borderId="80" xfId="3" applyFont="1" applyFill="1" applyBorder="1" applyAlignment="1" applyProtection="1">
      <alignment horizontal="left" vertical="top"/>
    </xf>
    <xf numFmtId="0" fontId="20" fillId="0" borderId="47" xfId="3" applyFont="1" applyFill="1" applyBorder="1" applyAlignment="1" applyProtection="1">
      <alignment horizontal="center" vertical="top"/>
    </xf>
    <xf numFmtId="0" fontId="11" fillId="0" borderId="31" xfId="3" applyFont="1" applyFill="1" applyBorder="1" applyAlignment="1" applyProtection="1">
      <alignment horizontal="center" vertical="center" wrapText="1"/>
    </xf>
    <xf numFmtId="0" fontId="11" fillId="0" borderId="0" xfId="3" applyFont="1" applyFill="1" applyBorder="1" applyAlignment="1" applyProtection="1">
      <alignment horizontal="center" vertical="top" wrapText="1"/>
    </xf>
    <xf numFmtId="0" fontId="7" fillId="0" borderId="0" xfId="2" applyFont="1" applyFill="1" applyBorder="1" applyAlignment="1" applyProtection="1">
      <alignment horizontal="center" vertical="center"/>
    </xf>
    <xf numFmtId="0" fontId="1" fillId="0" borderId="0" xfId="1" applyFont="1" applyAlignment="1">
      <alignment vertical="center"/>
    </xf>
    <xf numFmtId="0" fontId="10" fillId="2" borderId="132" xfId="1" applyFont="1" applyFill="1" applyBorder="1" applyAlignment="1">
      <alignment horizontal="center" vertical="center" wrapText="1"/>
    </xf>
    <xf numFmtId="0" fontId="10" fillId="2" borderId="133" xfId="1" applyFont="1" applyFill="1" applyBorder="1" applyAlignment="1">
      <alignment horizontal="center" vertical="center" wrapText="1"/>
    </xf>
    <xf numFmtId="0" fontId="10" fillId="2" borderId="134" xfId="1" applyFont="1" applyFill="1" applyBorder="1" applyAlignment="1">
      <alignment horizontal="center" vertical="center" wrapText="1"/>
    </xf>
    <xf numFmtId="0" fontId="10" fillId="2" borderId="8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3"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138"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6" xfId="1" applyFont="1" applyFill="1" applyBorder="1" applyAlignment="1">
      <alignment horizontal="center" vertical="center"/>
    </xf>
    <xf numFmtId="0" fontId="20" fillId="0" borderId="16" xfId="1" applyFont="1" applyFill="1" applyBorder="1" applyAlignment="1">
      <alignment horizontal="center" vertical="center" wrapText="1"/>
    </xf>
    <xf numFmtId="0" fontId="20" fillId="0" borderId="12" xfId="1" applyFont="1" applyFill="1" applyBorder="1" applyAlignment="1">
      <alignment horizontal="center" vertical="center"/>
    </xf>
    <xf numFmtId="0" fontId="20" fillId="0" borderId="15" xfId="1" applyFont="1" applyFill="1" applyBorder="1" applyAlignment="1">
      <alignment horizontal="center" vertical="center"/>
    </xf>
    <xf numFmtId="0" fontId="8" fillId="0" borderId="14" xfId="1" applyFont="1" applyFill="1" applyBorder="1" applyAlignment="1">
      <alignment horizontal="center" vertical="center"/>
    </xf>
    <xf numFmtId="0" fontId="1" fillId="0" borderId="69" xfId="1" applyFont="1" applyBorder="1" applyAlignment="1">
      <alignment horizontal="center" vertical="center" wrapText="1"/>
    </xf>
    <xf numFmtId="0" fontId="1" fillId="0" borderId="33" xfId="1" applyFont="1" applyBorder="1" applyAlignment="1">
      <alignment horizontal="left" vertical="center" wrapText="1"/>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182" fontId="1" fillId="0" borderId="33" xfId="1" applyNumberFormat="1" applyFont="1" applyBorder="1" applyAlignment="1">
      <alignment horizontal="right" vertical="center" wrapText="1"/>
    </xf>
    <xf numFmtId="182" fontId="1" fillId="0" borderId="34" xfId="1" applyNumberFormat="1" applyFont="1" applyBorder="1" applyAlignment="1">
      <alignment horizontal="right" vertical="center" wrapText="1"/>
    </xf>
    <xf numFmtId="182" fontId="1" fillId="0" borderId="140" xfId="1" applyNumberFormat="1" applyFont="1" applyBorder="1" applyAlignment="1">
      <alignment horizontal="right" vertical="center" wrapText="1"/>
    </xf>
    <xf numFmtId="0" fontId="1" fillId="0" borderId="141"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11" fillId="0" borderId="142" xfId="1" applyFont="1" applyBorder="1" applyAlignment="1">
      <alignment horizontal="center" vertical="center" wrapText="1"/>
    </xf>
    <xf numFmtId="0" fontId="11" fillId="0" borderId="143" xfId="1" applyFont="1" applyBorder="1" applyAlignment="1">
      <alignment horizontal="center" vertical="center" wrapText="1"/>
    </xf>
    <xf numFmtId="0" fontId="11" fillId="0" borderId="144" xfId="1" applyFont="1" applyBorder="1" applyAlignment="1">
      <alignment horizontal="center" vertical="center" wrapText="1"/>
    </xf>
    <xf numFmtId="178" fontId="1" fillId="0" borderId="91" xfId="1" applyNumberFormat="1" applyFont="1" applyBorder="1" applyAlignment="1">
      <alignment horizontal="right" vertical="center" wrapText="1"/>
    </xf>
    <xf numFmtId="178" fontId="1" fillId="0" borderId="89" xfId="1" applyNumberFormat="1" applyFont="1" applyBorder="1" applyAlignment="1">
      <alignment horizontal="right" vertical="center" wrapText="1"/>
    </xf>
    <xf numFmtId="178" fontId="1" fillId="0" borderId="128" xfId="1" applyNumberFormat="1" applyFont="1" applyBorder="1" applyAlignment="1">
      <alignment horizontal="right" vertical="center" wrapText="1"/>
    </xf>
    <xf numFmtId="181" fontId="1" fillId="0" borderId="33" xfId="1" applyNumberFormat="1" applyFont="1" applyBorder="1" applyAlignment="1">
      <alignment horizontal="right" vertical="center" wrapText="1"/>
    </xf>
    <xf numFmtId="181" fontId="1" fillId="0" borderId="34" xfId="1" applyNumberFormat="1" applyFont="1" applyBorder="1" applyAlignment="1">
      <alignment horizontal="right" vertical="center" wrapText="1"/>
    </xf>
    <xf numFmtId="181" fontId="1" fillId="0" borderId="140" xfId="1" applyNumberFormat="1" applyFont="1" applyBorder="1" applyAlignment="1">
      <alignment horizontal="right" vertical="center" wrapText="1"/>
    </xf>
    <xf numFmtId="0" fontId="20" fillId="0" borderId="12"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1" fillId="0" borderId="66"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68" xfId="1" applyFont="1" applyBorder="1" applyAlignment="1">
      <alignment horizontal="center" vertical="center" wrapText="1"/>
    </xf>
    <xf numFmtId="0" fontId="11" fillId="0" borderId="105" xfId="1" applyFont="1" applyBorder="1" applyAlignment="1">
      <alignment horizontal="left" vertical="center" wrapText="1"/>
    </xf>
    <xf numFmtId="0" fontId="11" fillId="0" borderId="67" xfId="1" applyFont="1" applyBorder="1" applyAlignment="1">
      <alignment horizontal="left" vertical="center" wrapText="1"/>
    </xf>
    <xf numFmtId="0" fontId="11" fillId="0" borderId="68" xfId="1" applyFont="1" applyBorder="1" applyAlignment="1">
      <alignment horizontal="left" vertical="center" wrapText="1"/>
    </xf>
    <xf numFmtId="181" fontId="1" fillId="0" borderId="105" xfId="1" applyNumberFormat="1" applyFont="1" applyBorder="1" applyAlignment="1">
      <alignment horizontal="right" vertical="center" wrapText="1"/>
    </xf>
    <xf numFmtId="181" fontId="1" fillId="0" borderId="67" xfId="1" applyNumberFormat="1" applyFont="1" applyBorder="1" applyAlignment="1">
      <alignment horizontal="right" vertical="center" wrapText="1"/>
    </xf>
    <xf numFmtId="181" fontId="1" fillId="0" borderId="139" xfId="1" applyNumberFormat="1" applyFont="1" applyBorder="1" applyAlignment="1">
      <alignment horizontal="right" vertical="center" wrapText="1"/>
    </xf>
    <xf numFmtId="0" fontId="1" fillId="0" borderId="14" xfId="1" applyFont="1" applyBorder="1" applyAlignment="1">
      <alignment horizontal="center" vertical="center" wrapText="1"/>
    </xf>
    <xf numFmtId="0" fontId="1" fillId="0" borderId="16" xfId="1" applyFont="1" applyBorder="1" applyAlignment="1">
      <alignment horizontal="left" vertical="center" wrapText="1"/>
    </xf>
    <xf numFmtId="0" fontId="1" fillId="0" borderId="12" xfId="1" applyFont="1" applyBorder="1" applyAlignment="1">
      <alignment horizontal="left" vertical="center" wrapText="1"/>
    </xf>
    <xf numFmtId="0" fontId="1" fillId="0" borderId="15" xfId="1" applyFont="1" applyBorder="1" applyAlignment="1">
      <alignment horizontal="left" vertical="center" wrapText="1"/>
    </xf>
    <xf numFmtId="181" fontId="1" fillId="0" borderId="16" xfId="1" applyNumberFormat="1" applyFont="1" applyBorder="1" applyAlignment="1">
      <alignment horizontal="right" vertical="center" wrapText="1"/>
    </xf>
    <xf numFmtId="181" fontId="1" fillId="0" borderId="12" xfId="1" applyNumberFormat="1" applyFont="1" applyBorder="1" applyAlignment="1">
      <alignment horizontal="right" vertical="center" wrapText="1"/>
    </xf>
    <xf numFmtId="181" fontId="1" fillId="0" borderId="17" xfId="1" applyNumberFormat="1" applyFont="1" applyBorder="1" applyAlignment="1">
      <alignment horizontal="right" vertical="center" wrapText="1"/>
    </xf>
    <xf numFmtId="0" fontId="5" fillId="0" borderId="14" xfId="1" applyFont="1" applyFill="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183" fontId="1" fillId="0" borderId="16" xfId="1" applyNumberFormat="1" applyFont="1" applyBorder="1" applyAlignment="1">
      <alignment horizontal="right" vertical="center" wrapText="1"/>
    </xf>
    <xf numFmtId="183" fontId="1" fillId="0" borderId="12" xfId="1" applyNumberFormat="1" applyFont="1" applyBorder="1" applyAlignment="1">
      <alignment horizontal="right" vertical="center" wrapText="1"/>
    </xf>
    <xf numFmtId="183" fontId="1" fillId="0" borderId="17" xfId="1" applyNumberFormat="1" applyFont="1" applyBorder="1" applyAlignment="1">
      <alignment horizontal="right" vertical="center" wrapText="1"/>
    </xf>
    <xf numFmtId="0" fontId="11" fillId="0" borderId="16" xfId="1" applyFont="1" applyBorder="1" applyAlignment="1">
      <alignment horizontal="center" vertical="center" wrapText="1"/>
    </xf>
    <xf numFmtId="0" fontId="11" fillId="0" borderId="12" xfId="1" applyFont="1" applyBorder="1" applyAlignment="1">
      <alignment horizontal="center" vertical="center"/>
    </xf>
    <xf numFmtId="0" fontId="11" fillId="0" borderId="15" xfId="1" applyFont="1" applyBorder="1" applyAlignment="1">
      <alignment horizontal="center" vertical="center"/>
    </xf>
    <xf numFmtId="0" fontId="1" fillId="0" borderId="14" xfId="1" applyFont="1" applyBorder="1" applyAlignment="1">
      <alignment horizontal="center" vertical="center"/>
    </xf>
    <xf numFmtId="0" fontId="11" fillId="0" borderId="57" xfId="1" applyFont="1" applyBorder="1" applyAlignment="1">
      <alignment horizontal="center" vertical="center" wrapText="1"/>
    </xf>
    <xf numFmtId="0" fontId="11" fillId="0" borderId="58" xfId="1" applyFont="1" applyBorder="1" applyAlignment="1">
      <alignment horizontal="center" vertical="center" wrapText="1"/>
    </xf>
    <xf numFmtId="0" fontId="11" fillId="0" borderId="59"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32" xfId="1" applyFont="1" applyBorder="1" applyAlignment="1">
      <alignment horizontal="center" vertical="center" wrapText="1"/>
    </xf>
    <xf numFmtId="178" fontId="1" fillId="0" borderId="16"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5" xfId="1" applyNumberFormat="1" applyFont="1" applyBorder="1" applyAlignment="1">
      <alignment horizontal="right" vertical="center"/>
    </xf>
    <xf numFmtId="0" fontId="1" fillId="0" borderId="105" xfId="1" applyFont="1" applyBorder="1" applyAlignment="1">
      <alignment horizontal="left" vertical="center" wrapText="1"/>
    </xf>
    <xf numFmtId="0" fontId="1" fillId="0" borderId="67" xfId="1" applyFont="1" applyBorder="1" applyAlignment="1">
      <alignment horizontal="left" vertical="center" wrapText="1"/>
    </xf>
    <xf numFmtId="0" fontId="1" fillId="0" borderId="68" xfId="1" applyFont="1" applyBorder="1" applyAlignment="1">
      <alignment horizontal="left" vertical="center" wrapText="1"/>
    </xf>
    <xf numFmtId="185" fontId="1" fillId="0" borderId="105" xfId="1" applyNumberFormat="1" applyFont="1" applyBorder="1" applyAlignment="1">
      <alignment horizontal="right" vertical="center" wrapText="1"/>
    </xf>
    <xf numFmtId="185" fontId="1" fillId="0" borderId="67" xfId="1" applyNumberFormat="1" applyFont="1" applyBorder="1" applyAlignment="1">
      <alignment horizontal="right" vertical="center" wrapText="1"/>
    </xf>
    <xf numFmtId="185" fontId="1" fillId="0" borderId="139" xfId="1" applyNumberFormat="1" applyFont="1" applyBorder="1" applyAlignment="1">
      <alignment horizontal="right" vertical="center" wrapText="1"/>
    </xf>
    <xf numFmtId="0" fontId="8" fillId="0" borderId="44"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5" xfId="1" applyFont="1" applyFill="1" applyBorder="1" applyAlignment="1">
      <alignment horizontal="center" vertical="center"/>
    </xf>
    <xf numFmtId="0" fontId="1" fillId="0" borderId="20" xfId="1" applyFont="1" applyBorder="1" applyAlignment="1">
      <alignment horizontal="center" vertical="center"/>
    </xf>
    <xf numFmtId="0" fontId="11" fillId="0" borderId="28" xfId="1" applyFont="1" applyBorder="1" applyAlignment="1">
      <alignment horizontal="left" vertical="center" wrapText="1"/>
    </xf>
    <xf numFmtId="0" fontId="11" fillId="0" borderId="19" xfId="1" applyFont="1" applyBorder="1" applyAlignment="1">
      <alignment horizontal="left" vertical="center" wrapText="1"/>
    </xf>
    <xf numFmtId="0" fontId="11" fillId="0" borderId="27" xfId="1" applyFont="1" applyBorder="1" applyAlignment="1">
      <alignment horizontal="left" vertical="center" wrapText="1"/>
    </xf>
    <xf numFmtId="184" fontId="1" fillId="0" borderId="28" xfId="1" applyNumberFormat="1" applyFont="1" applyBorder="1" applyAlignment="1">
      <alignment horizontal="right" vertical="center" wrapText="1"/>
    </xf>
    <xf numFmtId="184" fontId="1" fillId="0" borderId="19" xfId="1" applyNumberFormat="1" applyFont="1" applyBorder="1" applyAlignment="1">
      <alignment horizontal="right" vertical="center" wrapText="1"/>
    </xf>
    <xf numFmtId="184" fontId="1" fillId="0" borderId="21" xfId="1" applyNumberFormat="1" applyFont="1" applyBorder="1" applyAlignment="1">
      <alignment horizontal="right" vertical="center" wrapText="1"/>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1" fillId="0" borderId="145" xfId="1" applyFont="1" applyBorder="1" applyAlignment="1">
      <alignment horizontal="left" vertical="center" wrapText="1"/>
    </xf>
    <xf numFmtId="0" fontId="1" fillId="0" borderId="75" xfId="1" applyFont="1" applyBorder="1" applyAlignment="1">
      <alignment horizontal="left" vertical="center"/>
    </xf>
    <xf numFmtId="0" fontId="1" fillId="0" borderId="76" xfId="1" applyFont="1" applyBorder="1" applyAlignment="1">
      <alignment horizontal="left" vertical="center"/>
    </xf>
    <xf numFmtId="178" fontId="1" fillId="0" borderId="145" xfId="1" applyNumberFormat="1" applyFont="1" applyBorder="1" applyAlignment="1" applyProtection="1">
      <alignment horizontal="right" vertical="center"/>
      <protection locked="0"/>
    </xf>
    <xf numFmtId="178" fontId="1" fillId="0" borderId="75" xfId="1" applyNumberFormat="1" applyFont="1" applyBorder="1" applyAlignment="1" applyProtection="1">
      <alignment horizontal="right" vertical="center"/>
      <protection locked="0"/>
    </xf>
    <xf numFmtId="178" fontId="1" fillId="0" borderId="146" xfId="1" applyNumberFormat="1" applyFont="1" applyBorder="1" applyAlignment="1" applyProtection="1">
      <alignment horizontal="right" vertical="center"/>
      <protection locked="0"/>
    </xf>
    <xf numFmtId="0" fontId="20" fillId="0" borderId="66" xfId="1" applyFont="1" applyFill="1" applyBorder="1" applyAlignment="1">
      <alignment horizontal="center" vertical="center" wrapText="1"/>
    </xf>
    <xf numFmtId="0" fontId="20" fillId="0" borderId="67" xfId="1" applyFont="1" applyFill="1" applyBorder="1" applyAlignment="1">
      <alignment horizontal="center" vertical="center" wrapText="1"/>
    </xf>
    <xf numFmtId="0" fontId="20" fillId="0" borderId="68" xfId="1" applyFont="1" applyFill="1" applyBorder="1" applyAlignment="1">
      <alignment horizontal="center" vertical="center" wrapText="1"/>
    </xf>
    <xf numFmtId="0" fontId="20" fillId="0" borderId="105" xfId="1" applyFont="1" applyFill="1" applyBorder="1" applyAlignment="1">
      <alignment horizontal="left" vertical="center" wrapText="1"/>
    </xf>
    <xf numFmtId="0" fontId="8" fillId="0" borderId="67" xfId="1" applyFont="1" applyFill="1" applyBorder="1" applyAlignment="1">
      <alignment horizontal="left" vertical="center"/>
    </xf>
    <xf numFmtId="0" fontId="8" fillId="0" borderId="68" xfId="1" applyFont="1" applyFill="1" applyBorder="1" applyAlignment="1">
      <alignment horizontal="left" vertical="center"/>
    </xf>
    <xf numFmtId="178" fontId="8" fillId="0" borderId="105" xfId="1" applyNumberFormat="1" applyFont="1" applyFill="1" applyBorder="1" applyAlignment="1">
      <alignment horizontal="right" vertical="center"/>
    </xf>
    <xf numFmtId="178" fontId="8" fillId="0" borderId="67" xfId="1" applyNumberFormat="1" applyFont="1" applyFill="1" applyBorder="1" applyAlignment="1">
      <alignment horizontal="right" vertical="center"/>
    </xf>
    <xf numFmtId="178" fontId="8" fillId="0" borderId="68"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1" fillId="0" borderId="12" xfId="1" applyFont="1" applyBorder="1" applyAlignment="1">
      <alignment horizontal="center" vertical="center" wrapText="1"/>
    </xf>
    <xf numFmtId="0" fontId="11" fillId="0" borderId="17" xfId="1" applyFont="1" applyBorder="1" applyAlignment="1">
      <alignment horizontal="center" vertical="center" wrapText="1"/>
    </xf>
    <xf numFmtId="0" fontId="1" fillId="0" borderId="7"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8" xfId="1" applyFont="1" applyFill="1" applyBorder="1" applyAlignment="1">
      <alignment horizontal="center" vertical="center"/>
    </xf>
    <xf numFmtId="178" fontId="8" fillId="0" borderId="16" xfId="1" applyNumberFormat="1" applyFont="1" applyFill="1" applyBorder="1" applyAlignment="1">
      <alignment horizontal="right" vertical="center" wrapText="1"/>
    </xf>
    <xf numFmtId="178" fontId="8" fillId="0" borderId="12" xfId="1" applyNumberFormat="1" applyFont="1" applyFill="1" applyBorder="1" applyAlignment="1">
      <alignment horizontal="right" vertical="center" wrapText="1"/>
    </xf>
    <xf numFmtId="178" fontId="8" fillId="0" borderId="17" xfId="1" applyNumberFormat="1" applyFont="1" applyFill="1" applyBorder="1" applyAlignment="1">
      <alignment horizontal="right" vertical="center" wrapText="1"/>
    </xf>
    <xf numFmtId="185" fontId="1" fillId="0" borderId="33" xfId="1" applyNumberFormat="1" applyFont="1" applyBorder="1" applyAlignment="1">
      <alignment horizontal="right" vertical="center" wrapText="1"/>
    </xf>
    <xf numFmtId="185" fontId="1" fillId="0" borderId="34" xfId="1" applyNumberFormat="1" applyFont="1" applyBorder="1" applyAlignment="1">
      <alignment horizontal="right" vertical="center" wrapText="1"/>
    </xf>
    <xf numFmtId="185" fontId="1" fillId="0" borderId="140" xfId="1" applyNumberFormat="1" applyFont="1" applyBorder="1" applyAlignment="1">
      <alignment horizontal="right" vertical="center" wrapText="1"/>
    </xf>
    <xf numFmtId="0" fontId="8" fillId="0" borderId="73" xfId="1" applyFont="1" applyFill="1" applyBorder="1" applyAlignment="1">
      <alignment horizontal="center" vertical="center"/>
    </xf>
    <xf numFmtId="0" fontId="20" fillId="0" borderId="17" xfId="1" applyFont="1" applyFill="1" applyBorder="1" applyAlignment="1">
      <alignment horizontal="center" vertical="center"/>
    </xf>
    <xf numFmtId="0" fontId="1" fillId="0" borderId="13" xfId="1" applyFont="1" applyFill="1" applyBorder="1" applyAlignment="1">
      <alignment horizontal="center" vertical="center"/>
    </xf>
    <xf numFmtId="0" fontId="11" fillId="0" borderId="13" xfId="1" applyFont="1" applyBorder="1" applyAlignment="1">
      <alignment horizontal="center" vertical="center" wrapText="1"/>
    </xf>
    <xf numFmtId="178" fontId="1" fillId="0" borderId="105" xfId="1" applyNumberFormat="1" applyFont="1" applyBorder="1" applyAlignment="1">
      <alignment horizontal="right" vertical="center" wrapText="1"/>
    </xf>
    <xf numFmtId="178" fontId="1" fillId="0" borderId="67" xfId="1" applyNumberFormat="1" applyFont="1" applyBorder="1" applyAlignment="1">
      <alignment horizontal="right" vertical="center" wrapText="1"/>
    </xf>
    <xf numFmtId="178" fontId="1" fillId="0" borderId="139" xfId="1" applyNumberFormat="1" applyFont="1" applyBorder="1" applyAlignment="1">
      <alignment horizontal="right" vertical="center" wrapText="1"/>
    </xf>
    <xf numFmtId="178" fontId="1" fillId="0" borderId="16" xfId="1" applyNumberFormat="1" applyFont="1" applyBorder="1" applyAlignment="1">
      <alignment horizontal="right" vertical="center" wrapText="1"/>
    </xf>
    <xf numFmtId="178" fontId="1" fillId="0" borderId="12" xfId="1" applyNumberFormat="1" applyFont="1" applyBorder="1" applyAlignment="1">
      <alignment horizontal="right" vertical="center" wrapText="1"/>
    </xf>
    <xf numFmtId="178" fontId="1" fillId="0" borderId="13" xfId="1" applyNumberFormat="1" applyFont="1" applyBorder="1" applyAlignment="1">
      <alignment horizontal="right" vertical="center" wrapText="1"/>
    </xf>
    <xf numFmtId="183" fontId="1" fillId="0" borderId="105" xfId="1" applyNumberFormat="1" applyFont="1" applyBorder="1" applyAlignment="1">
      <alignment horizontal="right" vertical="center" wrapText="1"/>
    </xf>
    <xf numFmtId="183" fontId="1" fillId="0" borderId="67" xfId="1" applyNumberFormat="1" applyFont="1" applyBorder="1" applyAlignment="1">
      <alignment horizontal="right" vertical="center" wrapText="1"/>
    </xf>
    <xf numFmtId="183" fontId="1" fillId="0" borderId="147" xfId="1" applyNumberFormat="1" applyFont="1" applyBorder="1" applyAlignment="1">
      <alignment horizontal="right" vertical="center" wrapText="1"/>
    </xf>
    <xf numFmtId="0" fontId="1" fillId="0" borderId="2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178" fontId="1" fillId="0" borderId="33" xfId="1" applyNumberFormat="1" applyFont="1" applyBorder="1" applyAlignment="1">
      <alignment horizontal="right" vertical="center" wrapText="1"/>
    </xf>
    <xf numFmtId="178" fontId="1" fillId="0" borderId="34" xfId="1" applyNumberFormat="1" applyFont="1" applyBorder="1" applyAlignment="1">
      <alignment horizontal="right" vertical="center" wrapText="1"/>
    </xf>
    <xf numFmtId="178" fontId="1" fillId="0" borderId="140" xfId="1" applyNumberFormat="1" applyFont="1" applyBorder="1" applyAlignment="1">
      <alignment horizontal="right" vertical="center" wrapText="1"/>
    </xf>
    <xf numFmtId="0" fontId="1" fillId="0" borderId="143" xfId="1" applyFont="1" applyBorder="1" applyAlignment="1">
      <alignment horizontal="center" vertical="center"/>
    </xf>
    <xf numFmtId="0" fontId="1" fillId="0" borderId="144" xfId="1" applyFont="1" applyBorder="1" applyAlignment="1">
      <alignment horizontal="center" vertical="center"/>
    </xf>
    <xf numFmtId="178" fontId="1" fillId="0" borderId="91" xfId="1" applyNumberFormat="1" applyFont="1" applyBorder="1" applyAlignment="1">
      <alignment horizontal="right" vertical="center"/>
    </xf>
    <xf numFmtId="178" fontId="1" fillId="0" borderId="89" xfId="1" applyNumberFormat="1" applyFont="1" applyBorder="1" applyAlignment="1">
      <alignment horizontal="right" vertical="center"/>
    </xf>
    <xf numFmtId="178" fontId="1" fillId="0" borderId="90" xfId="1" applyNumberFormat="1" applyFont="1" applyBorder="1" applyAlignment="1">
      <alignment horizontal="right" vertical="center"/>
    </xf>
    <xf numFmtId="0" fontId="8" fillId="0" borderId="105" xfId="1" applyFont="1" applyFill="1" applyBorder="1" applyAlignment="1">
      <alignment horizontal="left" vertical="center" wrapText="1"/>
    </xf>
    <xf numFmtId="181" fontId="1" fillId="0" borderId="91" xfId="1" applyNumberFormat="1" applyFont="1" applyBorder="1" applyAlignment="1">
      <alignment horizontal="right" vertical="center" wrapText="1"/>
    </xf>
    <xf numFmtId="181" fontId="1" fillId="0" borderId="89" xfId="1" applyNumberFormat="1" applyFont="1" applyBorder="1" applyAlignment="1">
      <alignment horizontal="right" vertical="center" wrapText="1"/>
    </xf>
    <xf numFmtId="181" fontId="1" fillId="0" borderId="128" xfId="1" applyNumberFormat="1" applyFont="1" applyBorder="1" applyAlignment="1">
      <alignment horizontal="right" vertical="center" wrapText="1"/>
    </xf>
    <xf numFmtId="184" fontId="1" fillId="0" borderId="16" xfId="1" applyNumberFormat="1" applyFont="1" applyBorder="1" applyAlignment="1">
      <alignment horizontal="right" vertical="center" wrapText="1"/>
    </xf>
    <xf numFmtId="184" fontId="1" fillId="0" borderId="12" xfId="1" applyNumberFormat="1" applyFont="1" applyBorder="1" applyAlignment="1">
      <alignment horizontal="right" vertical="center" wrapText="1"/>
    </xf>
    <xf numFmtId="184" fontId="1" fillId="0" borderId="13" xfId="1" applyNumberFormat="1" applyFont="1" applyBorder="1" applyAlignment="1">
      <alignment horizontal="right" vertical="center" wrapText="1"/>
    </xf>
    <xf numFmtId="0" fontId="1" fillId="2" borderId="51" xfId="1" applyFont="1" applyFill="1" applyBorder="1" applyAlignment="1">
      <alignment vertical="center"/>
    </xf>
    <xf numFmtId="0" fontId="14" fillId="2" borderId="51" xfId="1" applyFont="1" applyFill="1" applyBorder="1" applyAlignment="1">
      <alignment horizontal="center" vertical="center" wrapText="1"/>
    </xf>
    <xf numFmtId="0" fontId="14" fillId="2" borderId="51" xfId="1" applyFont="1" applyFill="1" applyBorder="1" applyAlignment="1">
      <alignment horizontal="center" vertical="center"/>
    </xf>
    <xf numFmtId="0" fontId="1" fillId="0" borderId="15" xfId="1" applyFont="1" applyBorder="1" applyAlignment="1">
      <alignment vertical="center"/>
    </xf>
    <xf numFmtId="0" fontId="8" fillId="2" borderId="51" xfId="1" applyFont="1" applyFill="1" applyBorder="1" applyAlignment="1">
      <alignment vertical="center"/>
    </xf>
    <xf numFmtId="0" fontId="8" fillId="0" borderId="51" xfId="1" applyFont="1" applyFill="1" applyBorder="1" applyAlignment="1">
      <alignment vertical="center"/>
    </xf>
    <xf numFmtId="0" fontId="20" fillId="0" borderId="51" xfId="1" applyFont="1" applyFill="1" applyBorder="1" applyAlignment="1">
      <alignment vertical="center" wrapText="1"/>
    </xf>
    <xf numFmtId="0" fontId="8" fillId="0" borderId="51" xfId="1" applyFont="1" applyFill="1" applyBorder="1" applyAlignment="1">
      <alignment vertical="center" wrapText="1"/>
    </xf>
    <xf numFmtId="0" fontId="23" fillId="0" borderId="51" xfId="1" applyFont="1" applyFill="1" applyBorder="1" applyAlignment="1">
      <alignment vertical="center"/>
    </xf>
    <xf numFmtId="0" fontId="20" fillId="0" borderId="16"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5" xfId="1" applyFont="1" applyFill="1" applyBorder="1" applyAlignment="1">
      <alignment horizontal="left" vertical="center" wrapText="1"/>
    </xf>
    <xf numFmtId="186" fontId="8" fillId="0" borderId="51" xfId="1" applyNumberFormat="1" applyFont="1" applyFill="1" applyBorder="1" applyAlignment="1">
      <alignment horizontal="center" vertical="center"/>
    </xf>
    <xf numFmtId="0" fontId="20" fillId="0" borderId="51" xfId="1" applyFont="1" applyFill="1" applyBorder="1" applyAlignment="1">
      <alignment vertical="center"/>
    </xf>
    <xf numFmtId="0" fontId="8" fillId="0" borderId="16" xfId="1" applyFont="1" applyFill="1" applyBorder="1" applyAlignment="1">
      <alignment horizontal="right" vertical="center"/>
    </xf>
    <xf numFmtId="0" fontId="8" fillId="0" borderId="12" xfId="1" applyFont="1" applyFill="1" applyBorder="1" applyAlignment="1">
      <alignment horizontal="right" vertical="center"/>
    </xf>
    <xf numFmtId="0" fontId="8" fillId="0" borderId="15" xfId="1" applyFont="1" applyFill="1" applyBorder="1" applyAlignment="1">
      <alignment horizontal="right" vertical="center"/>
    </xf>
    <xf numFmtId="0" fontId="8" fillId="0" borderId="51" xfId="1" applyFont="1" applyFill="1" applyBorder="1" applyAlignment="1">
      <alignment horizontal="center" vertical="center"/>
    </xf>
    <xf numFmtId="0" fontId="24" fillId="0" borderId="51" xfId="1" applyFont="1" applyFill="1" applyBorder="1" applyAlignment="1">
      <alignment vertical="center"/>
    </xf>
    <xf numFmtId="186" fontId="8" fillId="0" borderId="16" xfId="1" applyNumberFormat="1" applyFont="1" applyFill="1" applyBorder="1" applyAlignment="1">
      <alignment vertical="center"/>
    </xf>
    <xf numFmtId="186" fontId="8" fillId="0" borderId="12" xfId="1" applyNumberFormat="1" applyFont="1" applyFill="1" applyBorder="1" applyAlignment="1">
      <alignment vertical="center"/>
    </xf>
    <xf numFmtId="0" fontId="8" fillId="0" borderId="16" xfId="1" applyFont="1" applyFill="1" applyBorder="1" applyAlignment="1">
      <alignment vertical="center"/>
    </xf>
    <xf numFmtId="0" fontId="8" fillId="0" borderId="12" xfId="1" applyFont="1" applyFill="1" applyBorder="1" applyAlignment="1">
      <alignment vertical="center"/>
    </xf>
    <xf numFmtId="183" fontId="8" fillId="0" borderId="16" xfId="1" applyNumberFormat="1" applyFont="1" applyFill="1" applyBorder="1" applyAlignment="1">
      <alignment vertical="center"/>
    </xf>
    <xf numFmtId="183" fontId="8" fillId="0" borderId="12" xfId="1" applyNumberFormat="1" applyFont="1" applyFill="1" applyBorder="1" applyAlignment="1">
      <alignment vertical="center"/>
    </xf>
    <xf numFmtId="0" fontId="8" fillId="0" borderId="16"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3" fillId="0" borderId="0" xfId="1" applyFont="1" applyBorder="1" applyAlignment="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21" fillId="2" borderId="138" xfId="2" applyFont="1" applyFill="1" applyBorder="1" applyAlignment="1" applyProtection="1">
      <alignment horizontal="center" vertical="center"/>
    </xf>
    <xf numFmtId="0" fontId="26" fillId="2" borderId="8" xfId="3" applyFont="1" applyFill="1" applyBorder="1" applyAlignment="1" applyProtection="1">
      <alignment horizontal="center" vertical="center" wrapText="1" shrinkToFit="1"/>
    </xf>
    <xf numFmtId="0" fontId="8" fillId="0" borderId="6" xfId="1" applyFont="1" applyBorder="1" applyAlignment="1">
      <alignment horizontal="center" vertical="center"/>
    </xf>
    <xf numFmtId="0" fontId="8" fillId="0" borderId="9" xfId="1" applyFont="1" applyBorder="1" applyAlignment="1">
      <alignment horizontal="center" vertical="center"/>
    </xf>
    <xf numFmtId="0" fontId="21" fillId="2" borderId="8" xfId="3" applyFont="1" applyFill="1" applyBorder="1" applyAlignment="1" applyProtection="1">
      <alignment horizontal="center" vertical="center"/>
    </xf>
    <xf numFmtId="0" fontId="8" fillId="0" borderId="10" xfId="1" applyFont="1" applyBorder="1" applyAlignment="1">
      <alignment horizontal="center" vertical="center"/>
    </xf>
    <xf numFmtId="0" fontId="8" fillId="2" borderId="16" xfId="1" applyFont="1" applyFill="1" applyBorder="1" applyAlignment="1">
      <alignment vertical="center"/>
    </xf>
    <xf numFmtId="0" fontId="8" fillId="2" borderId="15" xfId="1" applyFont="1" applyFill="1" applyBorder="1" applyAlignment="1">
      <alignment vertical="center"/>
    </xf>
    <xf numFmtId="0" fontId="8" fillId="0" borderId="16" xfId="1" applyFont="1" applyFill="1" applyBorder="1" applyAlignment="1">
      <alignment vertical="center" wrapText="1"/>
    </xf>
    <xf numFmtId="0" fontId="8" fillId="0" borderId="12" xfId="1" applyFont="1" applyFill="1" applyBorder="1" applyAlignment="1">
      <alignment vertical="center" wrapText="1"/>
    </xf>
    <xf numFmtId="0" fontId="8" fillId="0" borderId="15" xfId="1" applyFont="1" applyFill="1" applyBorder="1" applyAlignment="1">
      <alignment vertical="center" wrapText="1"/>
    </xf>
    <xf numFmtId="0" fontId="8" fillId="0" borderId="15" xfId="1" applyFont="1" applyFill="1" applyBorder="1" applyAlignment="1">
      <alignment vertical="center"/>
    </xf>
    <xf numFmtId="0" fontId="5" fillId="0" borderId="14" xfId="3" applyFont="1" applyFill="1" applyBorder="1" applyAlignment="1" applyProtection="1">
      <alignment vertical="center" wrapText="1"/>
    </xf>
    <xf numFmtId="0" fontId="5" fillId="0" borderId="12" xfId="3" applyFont="1" applyFill="1" applyBorder="1" applyAlignment="1" applyProtection="1">
      <alignment vertical="center" wrapText="1"/>
    </xf>
    <xf numFmtId="0" fontId="5" fillId="0" borderId="17" xfId="3" applyFont="1" applyFill="1" applyBorder="1" applyAlignment="1" applyProtection="1">
      <alignment vertical="center" wrapText="1"/>
    </xf>
    <xf numFmtId="0" fontId="21" fillId="2" borderId="11" xfId="2" applyFont="1" applyFill="1" applyBorder="1" applyAlignment="1" applyProtection="1">
      <alignment horizontal="center" vertical="center" wrapText="1" shrinkToFit="1"/>
    </xf>
    <xf numFmtId="0" fontId="21" fillId="2" borderId="12" xfId="2" applyFont="1" applyFill="1" applyBorder="1" applyAlignment="1" applyProtection="1">
      <alignment horizontal="center" vertical="center" wrapText="1" shrinkToFit="1"/>
    </xf>
    <xf numFmtId="0" fontId="21" fillId="2" borderId="13"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8" fillId="0" borderId="19" xfId="2" applyFont="1" applyFill="1" applyBorder="1" applyAlignment="1" applyProtection="1">
      <alignment horizontal="center" vertical="center" wrapText="1" shrinkToFit="1"/>
    </xf>
    <xf numFmtId="0" fontId="8" fillId="0" borderId="19" xfId="1" applyFont="1" applyBorder="1" applyAlignment="1">
      <alignment horizontal="center" vertical="center" wrapText="1"/>
    </xf>
    <xf numFmtId="0" fontId="21" fillId="2" borderId="16" xfId="3" applyNumberFormat="1" applyFont="1" applyFill="1" applyBorder="1" applyAlignment="1" applyProtection="1">
      <alignment horizontal="center" vertical="center" wrapText="1"/>
    </xf>
    <xf numFmtId="0" fontId="8" fillId="0" borderId="12" xfId="1" applyFont="1" applyBorder="1" applyAlignment="1">
      <alignment horizontal="center" vertical="center"/>
    </xf>
    <xf numFmtId="0" fontId="8"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8" fillId="0" borderId="19" xfId="1" applyFont="1" applyBorder="1" applyAlignment="1">
      <alignment horizontal="center" vertical="center" shrinkToFit="1"/>
    </xf>
    <xf numFmtId="0" fontId="8" fillId="0" borderId="21" xfId="1" applyFont="1" applyBorder="1" applyAlignment="1">
      <alignment horizontal="center" vertical="center" shrinkToFit="1"/>
    </xf>
    <xf numFmtId="0" fontId="5" fillId="0" borderId="14"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27" fillId="2" borderId="11" xfId="2" applyFont="1" applyFill="1" applyBorder="1" applyAlignment="1" applyProtection="1">
      <alignment horizontal="center" vertical="center" wrapText="1" shrinkToFit="1"/>
    </xf>
    <xf numFmtId="0" fontId="27" fillId="2" borderId="12" xfId="2" applyFont="1" applyFill="1" applyBorder="1" applyAlignment="1" applyProtection="1">
      <alignment horizontal="center" vertical="center" wrapText="1" shrinkToFit="1"/>
    </xf>
    <xf numFmtId="0" fontId="27" fillId="2" borderId="13" xfId="2" applyFont="1" applyFill="1" applyBorder="1" applyAlignment="1" applyProtection="1">
      <alignment horizontal="center" vertical="center" wrapText="1" shrinkToFit="1"/>
    </xf>
    <xf numFmtId="0" fontId="21" fillId="2" borderId="16" xfId="3" applyFont="1" applyFill="1" applyBorder="1" applyAlignment="1" applyProtection="1">
      <alignment horizontal="center" vertical="center" shrinkToFit="1"/>
    </xf>
    <xf numFmtId="0" fontId="8" fillId="0" borderId="12" xfId="1" applyFont="1" applyBorder="1" applyAlignment="1">
      <alignment horizontal="center" vertical="center" shrinkToFit="1"/>
    </xf>
    <xf numFmtId="0" fontId="8" fillId="0" borderId="15" xfId="1" applyFont="1" applyBorder="1" applyAlignment="1">
      <alignment horizontal="center" vertical="center" shrinkToFit="1"/>
    </xf>
    <xf numFmtId="0" fontId="21" fillId="2" borderId="11" xfId="2" applyFont="1" applyFill="1" applyBorder="1" applyAlignment="1" applyProtection="1">
      <alignment horizontal="center" vertical="center"/>
    </xf>
    <xf numFmtId="0" fontId="21" fillId="2" borderId="12" xfId="2" applyFont="1" applyFill="1" applyBorder="1" applyAlignment="1" applyProtection="1">
      <alignment horizontal="center" vertical="center"/>
    </xf>
    <xf numFmtId="0" fontId="21" fillId="2" borderId="13" xfId="2" applyFont="1" applyFill="1" applyBorder="1" applyAlignment="1" applyProtection="1">
      <alignment horizontal="center" vertical="center"/>
    </xf>
    <xf numFmtId="0" fontId="21" fillId="2" borderId="16"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0" fillId="0" borderId="16" xfId="4" applyFont="1" applyFill="1" applyBorder="1" applyAlignment="1" applyProtection="1">
      <alignment horizontal="center" vertical="center" wrapText="1"/>
    </xf>
    <xf numFmtId="0" fontId="20" fillId="0" borderId="12" xfId="4" applyFont="1" applyFill="1" applyBorder="1" applyAlignment="1" applyProtection="1">
      <alignment horizontal="center" vertical="center" wrapText="1"/>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13" fillId="2" borderId="33" xfId="2" applyFont="1" applyFill="1" applyBorder="1" applyAlignment="1" applyProtection="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8" fillId="0" borderId="105" xfId="1" applyFont="1" applyFill="1" applyBorder="1" applyAlignment="1">
      <alignment horizontal="center" vertical="center"/>
    </xf>
    <xf numFmtId="177" fontId="1" fillId="0" borderId="105" xfId="1" applyNumberFormat="1" applyFont="1" applyFill="1" applyBorder="1" applyAlignment="1">
      <alignment horizontal="center" vertical="center"/>
    </xf>
    <xf numFmtId="177" fontId="1" fillId="0" borderId="67" xfId="1" applyNumberFormat="1" applyFont="1" applyFill="1" applyBorder="1" applyAlignment="1">
      <alignment horizontal="center" vertical="center"/>
    </xf>
    <xf numFmtId="177" fontId="1" fillId="0" borderId="6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2" xfId="1" applyNumberFormat="1" applyFont="1" applyFill="1" applyBorder="1" applyAlignment="1">
      <alignment horizontal="center" vertical="center"/>
    </xf>
    <xf numFmtId="0" fontId="8" fillId="0" borderId="85" xfId="1" applyFont="1" applyFill="1" applyBorder="1" applyAlignment="1">
      <alignment horizontal="center" vertical="center"/>
    </xf>
    <xf numFmtId="0" fontId="8" fillId="0" borderId="71" xfId="1" applyFont="1" applyFill="1" applyBorder="1" applyAlignment="1">
      <alignment horizontal="center" vertical="center"/>
    </xf>
    <xf numFmtId="0" fontId="8" fillId="0" borderId="72" xfId="1" applyFont="1" applyFill="1" applyBorder="1" applyAlignment="1">
      <alignment horizontal="center" vertical="center"/>
    </xf>
    <xf numFmtId="177" fontId="1" fillId="0" borderId="85" xfId="1" applyNumberFormat="1" applyFont="1" applyFill="1" applyBorder="1" applyAlignment="1">
      <alignment horizontal="center" vertical="center"/>
    </xf>
    <xf numFmtId="177" fontId="1" fillId="0" borderId="71" xfId="1" applyNumberFormat="1" applyFont="1" applyFill="1" applyBorder="1" applyAlignment="1">
      <alignment horizontal="center" vertical="center"/>
    </xf>
    <xf numFmtId="177" fontId="1" fillId="0" borderId="72"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178" fontId="1" fillId="0" borderId="36" xfId="1" applyNumberFormat="1" applyFont="1" applyFill="1" applyBorder="1" applyAlignment="1">
      <alignment horizontal="center" vertical="center"/>
    </xf>
    <xf numFmtId="0" fontId="1" fillId="0" borderId="82" xfId="1" applyFont="1" applyFill="1" applyBorder="1" applyAlignment="1">
      <alignment horizontal="center" vertical="top"/>
    </xf>
    <xf numFmtId="0" fontId="1" fillId="0" borderId="81" xfId="1" applyFont="1" applyFill="1" applyBorder="1" applyAlignment="1">
      <alignment horizontal="left" vertical="top"/>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178" fontId="1" fillId="0" borderId="29" xfId="1" applyNumberFormat="1" applyFont="1" applyFill="1" applyBorder="1" applyAlignment="1">
      <alignment horizontal="center" vertical="center"/>
    </xf>
    <xf numFmtId="178" fontId="1" fillId="0" borderId="148" xfId="1" applyNumberFormat="1" applyFont="1" applyFill="1" applyBorder="1" applyAlignment="1">
      <alignment horizontal="center" vertical="center"/>
    </xf>
    <xf numFmtId="0" fontId="1" fillId="0" borderId="84" xfId="1" applyFont="1" applyFill="1" applyBorder="1" applyAlignment="1">
      <alignment horizontal="center" vertical="top"/>
    </xf>
    <xf numFmtId="178" fontId="1" fillId="0" borderId="48" xfId="1" applyNumberFormat="1" applyFont="1" applyFill="1" applyBorder="1" applyAlignment="1">
      <alignment horizontal="center" vertical="center"/>
    </xf>
    <xf numFmtId="0" fontId="8" fillId="0" borderId="14" xfId="3" applyFont="1" applyFill="1" applyBorder="1" applyAlignment="1" applyProtection="1">
      <alignment vertical="center" wrapText="1"/>
    </xf>
    <xf numFmtId="0" fontId="8" fillId="0" borderId="12" xfId="3" applyFont="1" applyFill="1" applyBorder="1" applyAlignment="1" applyProtection="1">
      <alignment vertical="center" wrapText="1"/>
    </xf>
    <xf numFmtId="0" fontId="8" fillId="0" borderId="17" xfId="3" applyFont="1" applyFill="1" applyBorder="1" applyAlignment="1" applyProtection="1">
      <alignment vertical="center" wrapText="1"/>
    </xf>
    <xf numFmtId="0" fontId="10" fillId="2" borderId="13" xfId="2" applyFont="1" applyFill="1" applyBorder="1" applyAlignment="1" applyProtection="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7" fillId="2" borderId="138" xfId="2" applyFont="1" applyFill="1" applyBorder="1" applyAlignment="1" applyProtection="1">
      <alignment horizontal="center" vertical="center"/>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8" fillId="2" borderId="27"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8" fillId="0" borderId="29" xfId="1" applyFont="1" applyFill="1" applyBorder="1" applyAlignment="1">
      <alignment horizontal="center" vertical="center"/>
    </xf>
    <xf numFmtId="0" fontId="8"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21" fillId="0" borderId="23" xfId="2" applyFont="1" applyFill="1" applyBorder="1" applyAlignment="1" applyProtection="1">
      <alignment horizontal="center" vertical="center" wrapText="1"/>
    </xf>
    <xf numFmtId="0" fontId="21" fillId="0" borderId="24" xfId="2" applyFont="1" applyFill="1" applyBorder="1" applyAlignment="1" applyProtection="1">
      <alignment horizontal="center" vertical="center" wrapText="1"/>
    </xf>
    <xf numFmtId="0" fontId="8" fillId="2" borderId="15" xfId="1" applyFont="1" applyFill="1" applyBorder="1" applyAlignment="1">
      <alignment horizontal="center" vertical="center"/>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0" borderId="24" xfId="1" applyFont="1" applyFill="1" applyBorder="1" applyAlignment="1">
      <alignment horizontal="center" vertical="center"/>
    </xf>
    <xf numFmtId="0" fontId="8" fillId="0" borderId="52" xfId="1" applyFont="1" applyFill="1" applyBorder="1" applyAlignment="1">
      <alignment horizontal="center" vertical="center"/>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0" borderId="48" xfId="1" applyFont="1" applyFill="1" applyBorder="1" applyAlignment="1">
      <alignment horizontal="center" vertical="center"/>
    </xf>
    <xf numFmtId="0" fontId="8" fillId="0" borderId="49" xfId="1" applyFont="1" applyFill="1" applyBorder="1" applyAlignment="1">
      <alignment horizontal="center" vertical="center"/>
    </xf>
    <xf numFmtId="0" fontId="1" fillId="0" borderId="81" xfId="1" applyFont="1" applyFill="1" applyBorder="1" applyAlignment="1">
      <alignment horizontal="left" vertical="center"/>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21" fillId="2" borderId="18" xfId="2" applyFont="1" applyFill="1" applyBorder="1" applyAlignment="1" applyProtection="1">
      <alignment horizontal="center" vertical="center" wrapText="1"/>
    </xf>
    <xf numFmtId="0" fontId="21" fillId="2" borderId="19" xfId="2" applyFont="1" applyFill="1" applyBorder="1" applyAlignment="1" applyProtection="1">
      <alignment horizontal="center" vertical="center" wrapText="1"/>
    </xf>
    <xf numFmtId="0" fontId="21" fillId="2" borderId="22" xfId="2" applyFont="1" applyFill="1" applyBorder="1" applyAlignment="1" applyProtection="1">
      <alignment horizontal="center" vertical="center" wrapText="1"/>
    </xf>
    <xf numFmtId="0" fontId="21" fillId="2" borderId="53"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54" xfId="2" applyFont="1" applyFill="1" applyBorder="1" applyAlignment="1" applyProtection="1">
      <alignment horizontal="center" vertical="center" wrapText="1"/>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0" fontId="1" fillId="0" borderId="8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80" xfId="1" applyFont="1" applyFill="1" applyBorder="1" applyAlignment="1">
      <alignment horizontal="center" vertical="center"/>
    </xf>
    <xf numFmtId="183" fontId="8" fillId="0" borderId="48" xfId="1" applyNumberFormat="1" applyFont="1" applyFill="1" applyBorder="1" applyAlignment="1">
      <alignment horizontal="center" vertical="center"/>
    </xf>
    <xf numFmtId="184" fontId="1" fillId="0" borderId="36" xfId="1" applyNumberFormat="1" applyFont="1" applyFill="1" applyBorder="1" applyAlignment="1">
      <alignment horizontal="center" vertical="center"/>
    </xf>
    <xf numFmtId="184" fontId="1" fillId="0" borderId="29" xfId="1" applyNumberFormat="1" applyFont="1" applyFill="1" applyBorder="1" applyAlignment="1">
      <alignment horizontal="center" vertical="center"/>
    </xf>
    <xf numFmtId="184" fontId="1" fillId="0" borderId="148" xfId="1" applyNumberFormat="1" applyFont="1" applyFill="1" applyBorder="1" applyAlignment="1">
      <alignment horizontal="center" vertical="center"/>
    </xf>
    <xf numFmtId="184" fontId="1" fillId="0" borderId="48" xfId="1" applyNumberFormat="1" applyFont="1" applyFill="1" applyBorder="1" applyAlignment="1">
      <alignment horizontal="center" vertical="center"/>
    </xf>
    <xf numFmtId="0" fontId="1" fillId="0" borderId="83" xfId="1" applyFont="1" applyFill="1" applyBorder="1" applyAlignment="1">
      <alignment horizontal="center" vertical="top" wrapText="1"/>
    </xf>
    <xf numFmtId="0" fontId="1" fillId="0" borderId="0" xfId="1" applyFont="1" applyFill="1" applyBorder="1" applyAlignment="1">
      <alignment horizontal="center" vertical="top" wrapText="1"/>
    </xf>
    <xf numFmtId="0" fontId="1" fillId="0" borderId="80" xfId="1" applyFont="1" applyFill="1" applyBorder="1" applyAlignment="1">
      <alignment horizontal="center" vertical="top" wrapText="1"/>
    </xf>
    <xf numFmtId="178" fontId="1" fillId="0" borderId="105" xfId="1" applyNumberFormat="1" applyFont="1" applyFill="1" applyBorder="1" applyAlignment="1">
      <alignment horizontal="center" vertical="center"/>
    </xf>
    <xf numFmtId="178" fontId="1" fillId="0" borderId="67" xfId="1" applyNumberFormat="1" applyFont="1" applyFill="1" applyBorder="1" applyAlignment="1">
      <alignment horizontal="center" vertical="center"/>
    </xf>
    <xf numFmtId="178" fontId="1" fillId="0" borderId="68" xfId="1" applyNumberFormat="1" applyFont="1" applyFill="1" applyBorder="1" applyAlignment="1">
      <alignment horizontal="center" vertical="center"/>
    </xf>
    <xf numFmtId="0" fontId="1" fillId="0" borderId="28" xfId="1" applyFont="1" applyFill="1" applyBorder="1" applyAlignment="1">
      <alignment horizontal="center" vertical="top" wrapText="1"/>
    </xf>
    <xf numFmtId="0" fontId="1" fillId="0" borderId="19" xfId="1" applyFont="1" applyFill="1" applyBorder="1" applyAlignment="1">
      <alignment horizontal="center" vertical="top" wrapText="1"/>
    </xf>
    <xf numFmtId="0" fontId="1" fillId="0" borderId="21" xfId="1" applyFont="1" applyFill="1" applyBorder="1" applyAlignment="1">
      <alignment horizontal="center" vertical="top" wrapText="1"/>
    </xf>
    <xf numFmtId="0" fontId="29" fillId="2" borderId="18" xfId="1" applyFont="1" applyFill="1" applyBorder="1" applyAlignment="1">
      <alignment horizontal="center" vertical="center" textRotation="255" wrapText="1"/>
    </xf>
    <xf numFmtId="0" fontId="29" fillId="2" borderId="21" xfId="1" applyFont="1" applyFill="1" applyBorder="1" applyAlignment="1">
      <alignment horizontal="center" vertical="center" textRotation="255" wrapText="1"/>
    </xf>
    <xf numFmtId="0" fontId="29" fillId="2" borderId="25" xfId="1" applyFont="1" applyFill="1" applyBorder="1" applyAlignment="1">
      <alignment horizontal="center" vertical="center" textRotation="255" wrapText="1"/>
    </xf>
    <xf numFmtId="0" fontId="29" fillId="2" borderId="80" xfId="1" applyFont="1" applyFill="1" applyBorder="1" applyAlignment="1">
      <alignment horizontal="center" vertical="center" textRotation="255" wrapText="1"/>
    </xf>
    <xf numFmtId="0" fontId="29" fillId="2" borderId="86" xfId="1" applyFont="1" applyFill="1" applyBorder="1" applyAlignment="1">
      <alignment horizontal="center" vertical="center" textRotation="255" wrapText="1"/>
    </xf>
    <xf numFmtId="0" fontId="29" fillId="2" borderId="87" xfId="1" applyFont="1" applyFill="1" applyBorder="1" applyAlignment="1">
      <alignment horizontal="center" vertical="center" textRotation="255" wrapText="1"/>
    </xf>
    <xf numFmtId="0" fontId="16" fillId="0" borderId="82" xfId="1" applyFont="1" applyFill="1" applyBorder="1" applyAlignment="1">
      <alignment horizontal="center" vertical="top"/>
    </xf>
    <xf numFmtId="0" fontId="16" fillId="0" borderId="34" xfId="1" applyFont="1" applyFill="1" applyBorder="1" applyAlignment="1">
      <alignment horizontal="center" vertical="top"/>
    </xf>
    <xf numFmtId="0" fontId="16" fillId="0" borderId="35" xfId="1" applyFont="1" applyFill="1" applyBorder="1" applyAlignment="1">
      <alignment horizontal="center" vertical="top"/>
    </xf>
    <xf numFmtId="49" fontId="1" fillId="0" borderId="105" xfId="1" applyNumberFormat="1" applyFont="1" applyFill="1" applyBorder="1" applyAlignment="1">
      <alignment horizontal="center" vertical="center"/>
    </xf>
    <xf numFmtId="49" fontId="1" fillId="0" borderId="67" xfId="1" applyNumberFormat="1" applyFont="1" applyFill="1" applyBorder="1" applyAlignment="1">
      <alignment horizontal="center" vertical="center"/>
    </xf>
    <xf numFmtId="49" fontId="1" fillId="0" borderId="68" xfId="1" applyNumberFormat="1" applyFont="1" applyFill="1" applyBorder="1" applyAlignment="1">
      <alignment horizontal="center" vertical="center"/>
    </xf>
    <xf numFmtId="49" fontId="1" fillId="0" borderId="148" xfId="1" applyNumberFormat="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86</xdr:row>
      <xdr:rowOff>0</xdr:rowOff>
    </xdr:from>
    <xdr:to>
      <xdr:col>45</xdr:col>
      <xdr:colOff>123825</xdr:colOff>
      <xdr:row>86</xdr:row>
      <xdr:rowOff>752475</xdr:rowOff>
    </xdr:to>
    <xdr:sp macro="" textlink="">
      <xdr:nvSpPr>
        <xdr:cNvPr id="2" name="AutoShape 1"/>
        <xdr:cNvSpPr>
          <a:spLocks/>
        </xdr:cNvSpPr>
      </xdr:nvSpPr>
      <xdr:spPr bwMode="auto">
        <a:xfrm>
          <a:off x="9029700" y="32813625"/>
          <a:ext cx="95250" cy="752475"/>
        </a:xfrm>
        <a:prstGeom prst="rightBracket">
          <a:avLst>
            <a:gd name="adj" fmla="val 1157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85</xdr:row>
      <xdr:rowOff>304800</xdr:rowOff>
    </xdr:from>
    <xdr:to>
      <xdr:col>15</xdr:col>
      <xdr:colOff>85725</xdr:colOff>
      <xdr:row>86</xdr:row>
      <xdr:rowOff>752475</xdr:rowOff>
    </xdr:to>
    <xdr:sp macro="" textlink="">
      <xdr:nvSpPr>
        <xdr:cNvPr id="3" name="AutoShape 2"/>
        <xdr:cNvSpPr>
          <a:spLocks/>
        </xdr:cNvSpPr>
      </xdr:nvSpPr>
      <xdr:spPr bwMode="auto">
        <a:xfrm>
          <a:off x="3000375" y="32804100"/>
          <a:ext cx="85725" cy="762000"/>
        </a:xfrm>
        <a:prstGeom prst="leftBracket">
          <a:avLst>
            <a:gd name="adj" fmla="val 1030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111</xdr:row>
      <xdr:rowOff>76200</xdr:rowOff>
    </xdr:from>
    <xdr:to>
      <xdr:col>45</xdr:col>
      <xdr:colOff>123825</xdr:colOff>
      <xdr:row>112</xdr:row>
      <xdr:rowOff>590550</xdr:rowOff>
    </xdr:to>
    <xdr:sp macro="" textlink="">
      <xdr:nvSpPr>
        <xdr:cNvPr id="4" name="AutoShape 1"/>
        <xdr:cNvSpPr>
          <a:spLocks/>
        </xdr:cNvSpPr>
      </xdr:nvSpPr>
      <xdr:spPr bwMode="auto">
        <a:xfrm>
          <a:off x="9001125" y="42195750"/>
          <a:ext cx="123825" cy="638175"/>
        </a:xfrm>
        <a:prstGeom prst="rightBracket">
          <a:avLst>
            <a:gd name="adj" fmla="val 568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111</xdr:row>
      <xdr:rowOff>104775</xdr:rowOff>
    </xdr:from>
    <xdr:to>
      <xdr:col>15</xdr:col>
      <xdr:colOff>142875</xdr:colOff>
      <xdr:row>112</xdr:row>
      <xdr:rowOff>647700</xdr:rowOff>
    </xdr:to>
    <xdr:sp macro="" textlink="">
      <xdr:nvSpPr>
        <xdr:cNvPr id="5" name="AutoShape 2"/>
        <xdr:cNvSpPr>
          <a:spLocks/>
        </xdr:cNvSpPr>
      </xdr:nvSpPr>
      <xdr:spPr bwMode="auto">
        <a:xfrm>
          <a:off x="3000375" y="42224325"/>
          <a:ext cx="142875" cy="666750"/>
        </a:xfrm>
        <a:prstGeom prst="leftBracket">
          <a:avLst>
            <a:gd name="adj" fmla="val 484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123</xdr:row>
      <xdr:rowOff>47625</xdr:rowOff>
    </xdr:from>
    <xdr:to>
      <xdr:col>45</xdr:col>
      <xdr:colOff>123825</xdr:colOff>
      <xdr:row>123</xdr:row>
      <xdr:rowOff>552450</xdr:rowOff>
    </xdr:to>
    <xdr:sp macro="" textlink="">
      <xdr:nvSpPr>
        <xdr:cNvPr id="6" name="AutoShape 1"/>
        <xdr:cNvSpPr>
          <a:spLocks/>
        </xdr:cNvSpPr>
      </xdr:nvSpPr>
      <xdr:spPr bwMode="auto">
        <a:xfrm>
          <a:off x="9010650" y="47263050"/>
          <a:ext cx="114300" cy="504825"/>
        </a:xfrm>
        <a:prstGeom prst="rightBracket">
          <a:avLst>
            <a:gd name="adj" fmla="val 555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123</xdr:row>
      <xdr:rowOff>47625</xdr:rowOff>
    </xdr:from>
    <xdr:to>
      <xdr:col>15</xdr:col>
      <xdr:colOff>161925</xdr:colOff>
      <xdr:row>123</xdr:row>
      <xdr:rowOff>619125</xdr:rowOff>
    </xdr:to>
    <xdr:sp macro="" textlink="">
      <xdr:nvSpPr>
        <xdr:cNvPr id="7" name="AutoShape 2"/>
        <xdr:cNvSpPr>
          <a:spLocks/>
        </xdr:cNvSpPr>
      </xdr:nvSpPr>
      <xdr:spPr bwMode="auto">
        <a:xfrm>
          <a:off x="3000375" y="47263050"/>
          <a:ext cx="161925" cy="571500"/>
        </a:xfrm>
        <a:prstGeom prst="leftBracket">
          <a:avLst>
            <a:gd name="adj" fmla="val 4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123825</xdr:colOff>
      <xdr:row>144</xdr:row>
      <xdr:rowOff>200025</xdr:rowOff>
    </xdr:from>
    <xdr:to>
      <xdr:col>41</xdr:col>
      <xdr:colOff>85725</xdr:colOff>
      <xdr:row>145</xdr:row>
      <xdr:rowOff>466725</xdr:rowOff>
    </xdr:to>
    <xdr:sp macro="" textlink="">
      <xdr:nvSpPr>
        <xdr:cNvPr id="8" name="AutoShape 1"/>
        <xdr:cNvSpPr>
          <a:spLocks/>
        </xdr:cNvSpPr>
      </xdr:nvSpPr>
      <xdr:spPr bwMode="auto">
        <a:xfrm>
          <a:off x="8124825" y="54959250"/>
          <a:ext cx="161925" cy="533400"/>
        </a:xfrm>
        <a:prstGeom prst="rightBracket">
          <a:avLst>
            <a:gd name="adj" fmla="val 429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144</xdr:row>
      <xdr:rowOff>190500</xdr:rowOff>
    </xdr:from>
    <xdr:to>
      <xdr:col>19</xdr:col>
      <xdr:colOff>19050</xdr:colOff>
      <xdr:row>145</xdr:row>
      <xdr:rowOff>495300</xdr:rowOff>
    </xdr:to>
    <xdr:sp macro="" textlink="">
      <xdr:nvSpPr>
        <xdr:cNvPr id="9" name="AutoShape 2"/>
        <xdr:cNvSpPr>
          <a:spLocks/>
        </xdr:cNvSpPr>
      </xdr:nvSpPr>
      <xdr:spPr bwMode="auto">
        <a:xfrm>
          <a:off x="3686175" y="54949725"/>
          <a:ext cx="133350" cy="571500"/>
        </a:xfrm>
        <a:prstGeom prst="leftBracket">
          <a:avLst>
            <a:gd name="adj" fmla="val 36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162</xdr:row>
      <xdr:rowOff>180975</xdr:rowOff>
    </xdr:from>
    <xdr:to>
      <xdr:col>42</xdr:col>
      <xdr:colOff>76200</xdr:colOff>
      <xdr:row>162</xdr:row>
      <xdr:rowOff>552450</xdr:rowOff>
    </xdr:to>
    <xdr:sp macro="" textlink="">
      <xdr:nvSpPr>
        <xdr:cNvPr id="10" name="AutoShape 1"/>
        <xdr:cNvSpPr>
          <a:spLocks/>
        </xdr:cNvSpPr>
      </xdr:nvSpPr>
      <xdr:spPr bwMode="auto">
        <a:xfrm>
          <a:off x="8343900" y="63131700"/>
          <a:ext cx="133350" cy="371475"/>
        </a:xfrm>
        <a:prstGeom prst="rightBracket">
          <a:avLst>
            <a:gd name="adj" fmla="val 493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162</xdr:row>
      <xdr:rowOff>200025</xdr:rowOff>
    </xdr:from>
    <xdr:to>
      <xdr:col>18</xdr:col>
      <xdr:colOff>104775</xdr:colOff>
      <xdr:row>162</xdr:row>
      <xdr:rowOff>590550</xdr:rowOff>
    </xdr:to>
    <xdr:sp macro="" textlink="">
      <xdr:nvSpPr>
        <xdr:cNvPr id="11" name="AutoShape 1"/>
        <xdr:cNvSpPr>
          <a:spLocks/>
        </xdr:cNvSpPr>
      </xdr:nvSpPr>
      <xdr:spPr bwMode="auto">
        <a:xfrm flipH="1">
          <a:off x="3524250" y="63150750"/>
          <a:ext cx="180975" cy="390525"/>
        </a:xfrm>
        <a:prstGeom prst="rightBracket">
          <a:avLst>
            <a:gd name="adj" fmla="val 457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47625</xdr:colOff>
      <xdr:row>151</xdr:row>
      <xdr:rowOff>85725</xdr:rowOff>
    </xdr:from>
    <xdr:to>
      <xdr:col>48</xdr:col>
      <xdr:colOff>9525</xdr:colOff>
      <xdr:row>152</xdr:row>
      <xdr:rowOff>485775</xdr:rowOff>
    </xdr:to>
    <xdr:sp macro="" textlink="">
      <xdr:nvSpPr>
        <xdr:cNvPr id="12" name="AutoShape 1"/>
        <xdr:cNvSpPr>
          <a:spLocks/>
        </xdr:cNvSpPr>
      </xdr:nvSpPr>
      <xdr:spPr bwMode="auto">
        <a:xfrm>
          <a:off x="9448800" y="58226325"/>
          <a:ext cx="161925" cy="609600"/>
        </a:xfrm>
        <a:prstGeom prst="rightBracket">
          <a:avLst>
            <a:gd name="adj" fmla="val 535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xdr:colOff>
      <xdr:row>151</xdr:row>
      <xdr:rowOff>85725</xdr:rowOff>
    </xdr:from>
    <xdr:to>
      <xdr:col>8</xdr:col>
      <xdr:colOff>114300</xdr:colOff>
      <xdr:row>152</xdr:row>
      <xdr:rowOff>571500</xdr:rowOff>
    </xdr:to>
    <xdr:sp macro="" textlink="">
      <xdr:nvSpPr>
        <xdr:cNvPr id="13" name="AutoShape 2"/>
        <xdr:cNvSpPr>
          <a:spLocks/>
        </xdr:cNvSpPr>
      </xdr:nvSpPr>
      <xdr:spPr bwMode="auto">
        <a:xfrm>
          <a:off x="1543050" y="58226325"/>
          <a:ext cx="171450" cy="676275"/>
        </a:xfrm>
        <a:prstGeom prst="leftBracket">
          <a:avLst>
            <a:gd name="adj" fmla="val 403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94</xdr:row>
      <xdr:rowOff>47625</xdr:rowOff>
    </xdr:from>
    <xdr:to>
      <xdr:col>45</xdr:col>
      <xdr:colOff>85725</xdr:colOff>
      <xdr:row>95</xdr:row>
      <xdr:rowOff>304800</xdr:rowOff>
    </xdr:to>
    <xdr:sp macro="" textlink="">
      <xdr:nvSpPr>
        <xdr:cNvPr id="14" name="AutoShape 1"/>
        <xdr:cNvSpPr>
          <a:spLocks/>
        </xdr:cNvSpPr>
      </xdr:nvSpPr>
      <xdr:spPr bwMode="auto">
        <a:xfrm>
          <a:off x="9029700" y="35804475"/>
          <a:ext cx="57150" cy="571500"/>
        </a:xfrm>
        <a:prstGeom prst="rightBracket">
          <a:avLst>
            <a:gd name="adj" fmla="val 118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94</xdr:row>
      <xdr:rowOff>9525</xdr:rowOff>
    </xdr:from>
    <xdr:to>
      <xdr:col>15</xdr:col>
      <xdr:colOff>85725</xdr:colOff>
      <xdr:row>95</xdr:row>
      <xdr:rowOff>285750</xdr:rowOff>
    </xdr:to>
    <xdr:sp macro="" textlink="">
      <xdr:nvSpPr>
        <xdr:cNvPr id="15" name="AutoShape 1"/>
        <xdr:cNvSpPr>
          <a:spLocks/>
        </xdr:cNvSpPr>
      </xdr:nvSpPr>
      <xdr:spPr bwMode="auto">
        <a:xfrm flipH="1">
          <a:off x="3028950" y="35766375"/>
          <a:ext cx="57150" cy="590550"/>
        </a:xfrm>
        <a:prstGeom prst="rightBracket">
          <a:avLst>
            <a:gd name="adj" fmla="val 650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161925</xdr:colOff>
      <xdr:row>102</xdr:row>
      <xdr:rowOff>219075</xdr:rowOff>
    </xdr:from>
    <xdr:to>
      <xdr:col>48</xdr:col>
      <xdr:colOff>0</xdr:colOff>
      <xdr:row>103</xdr:row>
      <xdr:rowOff>523875</xdr:rowOff>
    </xdr:to>
    <xdr:sp macro="" textlink="">
      <xdr:nvSpPr>
        <xdr:cNvPr id="16" name="AutoShape 1"/>
        <xdr:cNvSpPr>
          <a:spLocks/>
        </xdr:cNvSpPr>
      </xdr:nvSpPr>
      <xdr:spPr bwMode="auto">
        <a:xfrm>
          <a:off x="9363075" y="38900100"/>
          <a:ext cx="238125" cy="600075"/>
        </a:xfrm>
        <a:prstGeom prst="rightBracket">
          <a:avLst>
            <a:gd name="adj" fmla="val 34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xdr:colOff>
      <xdr:row>102</xdr:row>
      <xdr:rowOff>219075</xdr:rowOff>
    </xdr:from>
    <xdr:to>
      <xdr:col>9</xdr:col>
      <xdr:colOff>133350</xdr:colOff>
      <xdr:row>103</xdr:row>
      <xdr:rowOff>514350</xdr:rowOff>
    </xdr:to>
    <xdr:sp macro="" textlink="">
      <xdr:nvSpPr>
        <xdr:cNvPr id="17" name="AutoShape 1"/>
        <xdr:cNvSpPr>
          <a:spLocks/>
        </xdr:cNvSpPr>
      </xdr:nvSpPr>
      <xdr:spPr bwMode="auto">
        <a:xfrm flipH="1">
          <a:off x="1724025" y="38900100"/>
          <a:ext cx="209550" cy="590550"/>
        </a:xfrm>
        <a:prstGeom prst="rightBracket">
          <a:avLst>
            <a:gd name="adj" fmla="val 508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180975</xdr:colOff>
      <xdr:row>130</xdr:row>
      <xdr:rowOff>38100</xdr:rowOff>
    </xdr:from>
    <xdr:to>
      <xdr:col>40</xdr:col>
      <xdr:colOff>114300</xdr:colOff>
      <xdr:row>130</xdr:row>
      <xdr:rowOff>685800</xdr:rowOff>
    </xdr:to>
    <xdr:sp macro="" textlink="">
      <xdr:nvSpPr>
        <xdr:cNvPr id="18" name="AutoShape 1"/>
        <xdr:cNvSpPr>
          <a:spLocks/>
        </xdr:cNvSpPr>
      </xdr:nvSpPr>
      <xdr:spPr bwMode="auto">
        <a:xfrm>
          <a:off x="7981950" y="49768125"/>
          <a:ext cx="133350" cy="647700"/>
        </a:xfrm>
        <a:prstGeom prst="rightBracket">
          <a:avLst>
            <a:gd name="adj" fmla="val 5817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130</xdr:row>
      <xdr:rowOff>66675</xdr:rowOff>
    </xdr:from>
    <xdr:to>
      <xdr:col>20</xdr:col>
      <xdr:colOff>0</xdr:colOff>
      <xdr:row>130</xdr:row>
      <xdr:rowOff>695325</xdr:rowOff>
    </xdr:to>
    <xdr:sp macro="" textlink="">
      <xdr:nvSpPr>
        <xdr:cNvPr id="19" name="AutoShape 2"/>
        <xdr:cNvSpPr>
          <a:spLocks/>
        </xdr:cNvSpPr>
      </xdr:nvSpPr>
      <xdr:spPr bwMode="auto">
        <a:xfrm>
          <a:off x="3829050" y="49796700"/>
          <a:ext cx="171450" cy="628650"/>
        </a:xfrm>
        <a:prstGeom prst="leftBracket">
          <a:avLst>
            <a:gd name="adj" fmla="val 4288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136</xdr:row>
      <xdr:rowOff>190500</xdr:rowOff>
    </xdr:from>
    <xdr:to>
      <xdr:col>41</xdr:col>
      <xdr:colOff>152400</xdr:colOff>
      <xdr:row>137</xdr:row>
      <xdr:rowOff>571500</xdr:rowOff>
    </xdr:to>
    <xdr:sp macro="" textlink="">
      <xdr:nvSpPr>
        <xdr:cNvPr id="20" name="AutoShape 1"/>
        <xdr:cNvSpPr>
          <a:spLocks/>
        </xdr:cNvSpPr>
      </xdr:nvSpPr>
      <xdr:spPr bwMode="auto">
        <a:xfrm>
          <a:off x="8220075" y="52244625"/>
          <a:ext cx="133350" cy="647700"/>
        </a:xfrm>
        <a:prstGeom prst="rightBracket">
          <a:avLst>
            <a:gd name="adj" fmla="val 595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136</xdr:row>
      <xdr:rowOff>209550</xdr:rowOff>
    </xdr:from>
    <xdr:to>
      <xdr:col>18</xdr:col>
      <xdr:colOff>161925</xdr:colOff>
      <xdr:row>137</xdr:row>
      <xdr:rowOff>571500</xdr:rowOff>
    </xdr:to>
    <xdr:sp macro="" textlink="">
      <xdr:nvSpPr>
        <xdr:cNvPr id="21" name="AutoShape 2"/>
        <xdr:cNvSpPr>
          <a:spLocks/>
        </xdr:cNvSpPr>
      </xdr:nvSpPr>
      <xdr:spPr bwMode="auto">
        <a:xfrm>
          <a:off x="3619500" y="52263675"/>
          <a:ext cx="142875" cy="628650"/>
        </a:xfrm>
        <a:prstGeom prst="leftBracket">
          <a:avLst>
            <a:gd name="adj" fmla="val 537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136</xdr:row>
      <xdr:rowOff>190500</xdr:rowOff>
    </xdr:from>
    <xdr:to>
      <xdr:col>41</xdr:col>
      <xdr:colOff>152400</xdr:colOff>
      <xdr:row>137</xdr:row>
      <xdr:rowOff>571500</xdr:rowOff>
    </xdr:to>
    <xdr:sp macro="" textlink="">
      <xdr:nvSpPr>
        <xdr:cNvPr id="22" name="AutoShape 1"/>
        <xdr:cNvSpPr>
          <a:spLocks/>
        </xdr:cNvSpPr>
      </xdr:nvSpPr>
      <xdr:spPr bwMode="auto">
        <a:xfrm>
          <a:off x="8220075" y="52244625"/>
          <a:ext cx="133350" cy="647700"/>
        </a:xfrm>
        <a:prstGeom prst="rightBracket">
          <a:avLst>
            <a:gd name="adj" fmla="val 595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136</xdr:row>
      <xdr:rowOff>209550</xdr:rowOff>
    </xdr:from>
    <xdr:to>
      <xdr:col>18</xdr:col>
      <xdr:colOff>161925</xdr:colOff>
      <xdr:row>137</xdr:row>
      <xdr:rowOff>571500</xdr:rowOff>
    </xdr:to>
    <xdr:sp macro="" textlink="">
      <xdr:nvSpPr>
        <xdr:cNvPr id="23" name="AutoShape 2"/>
        <xdr:cNvSpPr>
          <a:spLocks/>
        </xdr:cNvSpPr>
      </xdr:nvSpPr>
      <xdr:spPr bwMode="auto">
        <a:xfrm>
          <a:off x="3619500" y="52263675"/>
          <a:ext cx="142875" cy="628650"/>
        </a:xfrm>
        <a:prstGeom prst="leftBracket">
          <a:avLst>
            <a:gd name="adj" fmla="val 537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85"/>
  <sheetViews>
    <sheetView tabSelected="1" view="pageBreakPreview" zoomScale="80" zoomScaleNormal="75" zoomScaleSheetLayoutView="80" zoomScalePageLayoutView="30" workbookViewId="0"/>
  </sheetViews>
  <sheetFormatPr defaultRowHeight="13.5" x14ac:dyDescent="0.15"/>
  <cols>
    <col min="1" max="50" width="2.625" style="1" customWidth="1"/>
    <col min="51" max="57" width="2.25" style="1" customWidth="1"/>
    <col min="58" max="58" width="8" style="1" customWidth="1"/>
    <col min="59" max="16384" width="9" style="1"/>
  </cols>
  <sheetData>
    <row r="1" spans="1:50" ht="21.75" customHeight="1" thickBot="1" x14ac:dyDescent="0.2">
      <c r="AJ1" s="124" t="s">
        <v>0</v>
      </c>
      <c r="AK1" s="124"/>
      <c r="AL1" s="124"/>
      <c r="AM1" s="124"/>
      <c r="AN1" s="124"/>
      <c r="AO1" s="124"/>
      <c r="AP1" s="124"/>
      <c r="AQ1" s="125" t="str">
        <f ca="1">RIGHT(CELL("filename",AQ1),LEN(CELL("filename",AQ1))-FIND("]",CELL("filename",AQ1)))</f>
        <v>078</v>
      </c>
      <c r="AR1" s="125"/>
      <c r="AS1" s="125"/>
      <c r="AT1" s="125"/>
      <c r="AU1" s="125"/>
      <c r="AV1" s="125"/>
      <c r="AW1" s="125"/>
      <c r="AX1" s="125"/>
    </row>
    <row r="2" spans="1:50" ht="21" customHeight="1" thickBot="1" x14ac:dyDescent="0.2">
      <c r="A2" s="126"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8" t="s">
        <v>2</v>
      </c>
      <c r="AP2" s="129"/>
      <c r="AQ2" s="129"/>
      <c r="AR2" s="129"/>
      <c r="AS2" s="129"/>
      <c r="AT2" s="129"/>
      <c r="AU2" s="129"/>
      <c r="AV2" s="129"/>
      <c r="AW2" s="129"/>
      <c r="AX2" s="130"/>
    </row>
    <row r="3" spans="1:50" ht="25.15" customHeight="1" x14ac:dyDescent="0.15">
      <c r="A3" s="131" t="s">
        <v>3</v>
      </c>
      <c r="B3" s="132"/>
      <c r="C3" s="132"/>
      <c r="D3" s="132"/>
      <c r="E3" s="132"/>
      <c r="F3" s="132"/>
      <c r="G3" s="133" t="s">
        <v>4</v>
      </c>
      <c r="H3" s="134"/>
      <c r="I3" s="134"/>
      <c r="J3" s="134"/>
      <c r="K3" s="134"/>
      <c r="L3" s="134"/>
      <c r="M3" s="134"/>
      <c r="N3" s="134"/>
      <c r="O3" s="134"/>
      <c r="P3" s="134"/>
      <c r="Q3" s="134"/>
      <c r="R3" s="134"/>
      <c r="S3" s="134"/>
      <c r="T3" s="134"/>
      <c r="U3" s="134"/>
      <c r="V3" s="134"/>
      <c r="W3" s="134"/>
      <c r="X3" s="134"/>
      <c r="Y3" s="135" t="s">
        <v>5</v>
      </c>
      <c r="Z3" s="136"/>
      <c r="AA3" s="136"/>
      <c r="AB3" s="136"/>
      <c r="AC3" s="136"/>
      <c r="AD3" s="137"/>
      <c r="AE3" s="134" t="s">
        <v>6</v>
      </c>
      <c r="AF3" s="134"/>
      <c r="AG3" s="134"/>
      <c r="AH3" s="134"/>
      <c r="AI3" s="134"/>
      <c r="AJ3" s="134"/>
      <c r="AK3" s="134"/>
      <c r="AL3" s="134"/>
      <c r="AM3" s="134"/>
      <c r="AN3" s="134"/>
      <c r="AO3" s="134"/>
      <c r="AP3" s="138"/>
      <c r="AQ3" s="139" t="s">
        <v>7</v>
      </c>
      <c r="AR3" s="136"/>
      <c r="AS3" s="136"/>
      <c r="AT3" s="136"/>
      <c r="AU3" s="136"/>
      <c r="AV3" s="136"/>
      <c r="AW3" s="136"/>
      <c r="AX3" s="140"/>
    </row>
    <row r="4" spans="1:50" ht="30" customHeight="1" x14ac:dyDescent="0.15">
      <c r="A4" s="102" t="s">
        <v>8</v>
      </c>
      <c r="B4" s="103"/>
      <c r="C4" s="103"/>
      <c r="D4" s="103"/>
      <c r="E4" s="103"/>
      <c r="F4" s="104"/>
      <c r="G4" s="105" t="s">
        <v>9</v>
      </c>
      <c r="H4" s="106"/>
      <c r="I4" s="106"/>
      <c r="J4" s="106"/>
      <c r="K4" s="106"/>
      <c r="L4" s="106"/>
      <c r="M4" s="106"/>
      <c r="N4" s="106"/>
      <c r="O4" s="106"/>
      <c r="P4" s="106"/>
      <c r="Q4" s="106"/>
      <c r="R4" s="106"/>
      <c r="S4" s="106"/>
      <c r="T4" s="106"/>
      <c r="U4" s="106"/>
      <c r="V4" s="107"/>
      <c r="W4" s="107"/>
      <c r="X4" s="108"/>
      <c r="Y4" s="109" t="s">
        <v>10</v>
      </c>
      <c r="Z4" s="110"/>
      <c r="AA4" s="110"/>
      <c r="AB4" s="110"/>
      <c r="AC4" s="110"/>
      <c r="AD4" s="111"/>
      <c r="AE4" s="110" t="s">
        <v>11</v>
      </c>
      <c r="AF4" s="110"/>
      <c r="AG4" s="110"/>
      <c r="AH4" s="110"/>
      <c r="AI4" s="110"/>
      <c r="AJ4" s="110"/>
      <c r="AK4" s="110"/>
      <c r="AL4" s="110"/>
      <c r="AM4" s="110"/>
      <c r="AN4" s="110"/>
      <c r="AO4" s="110"/>
      <c r="AP4" s="111"/>
      <c r="AQ4" s="112" t="s">
        <v>12</v>
      </c>
      <c r="AR4" s="113"/>
      <c r="AS4" s="113"/>
      <c r="AT4" s="113"/>
      <c r="AU4" s="113"/>
      <c r="AV4" s="113"/>
      <c r="AW4" s="113"/>
      <c r="AX4" s="114"/>
    </row>
    <row r="5" spans="1:50" ht="30" customHeight="1" x14ac:dyDescent="0.15">
      <c r="A5" s="115" t="s">
        <v>13</v>
      </c>
      <c r="B5" s="116"/>
      <c r="C5" s="116"/>
      <c r="D5" s="116"/>
      <c r="E5" s="116"/>
      <c r="F5" s="116"/>
      <c r="G5" s="117" t="s">
        <v>14</v>
      </c>
      <c r="H5" s="107"/>
      <c r="I5" s="107"/>
      <c r="J5" s="107"/>
      <c r="K5" s="107"/>
      <c r="L5" s="107"/>
      <c r="M5" s="107"/>
      <c r="N5" s="107"/>
      <c r="O5" s="107"/>
      <c r="P5" s="107"/>
      <c r="Q5" s="107"/>
      <c r="R5" s="107"/>
      <c r="S5" s="107"/>
      <c r="T5" s="107"/>
      <c r="U5" s="107"/>
      <c r="V5" s="107"/>
      <c r="W5" s="107"/>
      <c r="X5" s="107"/>
      <c r="Y5" s="118" t="s">
        <v>15</v>
      </c>
      <c r="Z5" s="119"/>
      <c r="AA5" s="119"/>
      <c r="AB5" s="119"/>
      <c r="AC5" s="119"/>
      <c r="AD5" s="120"/>
      <c r="AE5" s="121" t="s">
        <v>16</v>
      </c>
      <c r="AF5" s="122"/>
      <c r="AG5" s="122"/>
      <c r="AH5" s="122"/>
      <c r="AI5" s="122"/>
      <c r="AJ5" s="122"/>
      <c r="AK5" s="122"/>
      <c r="AL5" s="122"/>
      <c r="AM5" s="122"/>
      <c r="AN5" s="122"/>
      <c r="AO5" s="122"/>
      <c r="AP5" s="122"/>
      <c r="AQ5" s="107"/>
      <c r="AR5" s="107"/>
      <c r="AS5" s="107"/>
      <c r="AT5" s="107"/>
      <c r="AU5" s="107"/>
      <c r="AV5" s="107"/>
      <c r="AW5" s="107"/>
      <c r="AX5" s="123"/>
    </row>
    <row r="6" spans="1:50" ht="39.950000000000003" customHeight="1" x14ac:dyDescent="0.15">
      <c r="A6" s="86" t="s">
        <v>17</v>
      </c>
      <c r="B6" s="87"/>
      <c r="C6" s="87"/>
      <c r="D6" s="87"/>
      <c r="E6" s="87"/>
      <c r="F6" s="87"/>
      <c r="G6" s="88" t="s">
        <v>18</v>
      </c>
      <c r="H6" s="89"/>
      <c r="I6" s="89"/>
      <c r="J6" s="89"/>
      <c r="K6" s="89"/>
      <c r="L6" s="89"/>
      <c r="M6" s="89"/>
      <c r="N6" s="89"/>
      <c r="O6" s="89"/>
      <c r="P6" s="89"/>
      <c r="Q6" s="89"/>
      <c r="R6" s="89"/>
      <c r="S6" s="89"/>
      <c r="T6" s="89"/>
      <c r="U6" s="89"/>
      <c r="V6" s="90"/>
      <c r="W6" s="90"/>
      <c r="X6" s="90"/>
      <c r="Y6" s="91" t="s">
        <v>19</v>
      </c>
      <c r="Z6" s="92"/>
      <c r="AA6" s="92"/>
      <c r="AB6" s="92"/>
      <c r="AC6" s="92"/>
      <c r="AD6" s="93"/>
      <c r="AE6" s="94" t="s">
        <v>20</v>
      </c>
      <c r="AF6" s="95"/>
      <c r="AG6" s="95"/>
      <c r="AH6" s="95"/>
      <c r="AI6" s="95"/>
      <c r="AJ6" s="95"/>
      <c r="AK6" s="95"/>
      <c r="AL6" s="95"/>
      <c r="AM6" s="95"/>
      <c r="AN6" s="95"/>
      <c r="AO6" s="95"/>
      <c r="AP6" s="95"/>
      <c r="AQ6" s="95"/>
      <c r="AR6" s="95"/>
      <c r="AS6" s="95"/>
      <c r="AT6" s="95"/>
      <c r="AU6" s="95"/>
      <c r="AV6" s="95"/>
      <c r="AW6" s="95"/>
      <c r="AX6" s="96"/>
    </row>
    <row r="7" spans="1:50" ht="45" customHeight="1" x14ac:dyDescent="0.15">
      <c r="A7" s="97" t="s">
        <v>21</v>
      </c>
      <c r="B7" s="98"/>
      <c r="C7" s="98"/>
      <c r="D7" s="98"/>
      <c r="E7" s="98"/>
      <c r="F7" s="98"/>
      <c r="G7" s="99" t="s">
        <v>22</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1"/>
    </row>
    <row r="8" spans="1:50" ht="59.25" customHeight="1" x14ac:dyDescent="0.15">
      <c r="A8" s="97" t="s">
        <v>23</v>
      </c>
      <c r="B8" s="98"/>
      <c r="C8" s="98"/>
      <c r="D8" s="98"/>
      <c r="E8" s="98"/>
      <c r="F8" s="98"/>
      <c r="G8" s="159" t="s">
        <v>24</v>
      </c>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1"/>
    </row>
    <row r="9" spans="1:50" ht="29.25" customHeight="1" x14ac:dyDescent="0.15">
      <c r="A9" s="97" t="s">
        <v>25</v>
      </c>
      <c r="B9" s="98"/>
      <c r="C9" s="98"/>
      <c r="D9" s="98"/>
      <c r="E9" s="98"/>
      <c r="F9" s="162"/>
      <c r="G9" s="159" t="s">
        <v>26</v>
      </c>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1"/>
    </row>
    <row r="10" spans="1:50" ht="21" customHeight="1" x14ac:dyDescent="0.15">
      <c r="A10" s="163" t="s">
        <v>27</v>
      </c>
      <c r="B10" s="164"/>
      <c r="C10" s="164"/>
      <c r="D10" s="164"/>
      <c r="E10" s="164"/>
      <c r="F10" s="165"/>
      <c r="G10" s="172"/>
      <c r="H10" s="173"/>
      <c r="I10" s="173"/>
      <c r="J10" s="173"/>
      <c r="K10" s="173"/>
      <c r="L10" s="173"/>
      <c r="M10" s="173"/>
      <c r="N10" s="173"/>
      <c r="O10" s="173"/>
      <c r="P10" s="141" t="s">
        <v>28</v>
      </c>
      <c r="Q10" s="142"/>
      <c r="R10" s="142"/>
      <c r="S10" s="142"/>
      <c r="T10" s="142"/>
      <c r="U10" s="142"/>
      <c r="V10" s="174"/>
      <c r="W10" s="141" t="s">
        <v>29</v>
      </c>
      <c r="X10" s="142"/>
      <c r="Y10" s="142"/>
      <c r="Z10" s="142"/>
      <c r="AA10" s="142"/>
      <c r="AB10" s="142"/>
      <c r="AC10" s="174"/>
      <c r="AD10" s="141" t="s">
        <v>30</v>
      </c>
      <c r="AE10" s="142"/>
      <c r="AF10" s="142"/>
      <c r="AG10" s="142"/>
      <c r="AH10" s="142"/>
      <c r="AI10" s="142"/>
      <c r="AJ10" s="174"/>
      <c r="AK10" s="141" t="s">
        <v>31</v>
      </c>
      <c r="AL10" s="142"/>
      <c r="AM10" s="142"/>
      <c r="AN10" s="142"/>
      <c r="AO10" s="142"/>
      <c r="AP10" s="142"/>
      <c r="AQ10" s="174"/>
      <c r="AR10" s="141" t="s">
        <v>32</v>
      </c>
      <c r="AS10" s="142"/>
      <c r="AT10" s="142"/>
      <c r="AU10" s="142"/>
      <c r="AV10" s="142"/>
      <c r="AW10" s="142"/>
      <c r="AX10" s="143"/>
    </row>
    <row r="11" spans="1:50" ht="21" customHeight="1" x14ac:dyDescent="0.15">
      <c r="A11" s="166"/>
      <c r="B11" s="167"/>
      <c r="C11" s="167"/>
      <c r="D11" s="167"/>
      <c r="E11" s="167"/>
      <c r="F11" s="168"/>
      <c r="G11" s="144" t="s">
        <v>33</v>
      </c>
      <c r="H11" s="145"/>
      <c r="I11" s="150" t="s">
        <v>34</v>
      </c>
      <c r="J11" s="151"/>
      <c r="K11" s="151"/>
      <c r="L11" s="151"/>
      <c r="M11" s="151"/>
      <c r="N11" s="151"/>
      <c r="O11" s="152"/>
      <c r="P11" s="153">
        <v>485</v>
      </c>
      <c r="Q11" s="153"/>
      <c r="R11" s="153"/>
      <c r="S11" s="153"/>
      <c r="T11" s="153"/>
      <c r="U11" s="153"/>
      <c r="V11" s="153"/>
      <c r="W11" s="153">
        <v>436</v>
      </c>
      <c r="X11" s="153"/>
      <c r="Y11" s="153"/>
      <c r="Z11" s="153"/>
      <c r="AA11" s="153"/>
      <c r="AB11" s="153"/>
      <c r="AC11" s="153"/>
      <c r="AD11" s="153">
        <v>384</v>
      </c>
      <c r="AE11" s="153"/>
      <c r="AF11" s="153"/>
      <c r="AG11" s="153"/>
      <c r="AH11" s="153"/>
      <c r="AI11" s="153"/>
      <c r="AJ11" s="153"/>
      <c r="AK11" s="153">
        <v>380</v>
      </c>
      <c r="AL11" s="153"/>
      <c r="AM11" s="153"/>
      <c r="AN11" s="153"/>
      <c r="AO11" s="153"/>
      <c r="AP11" s="153"/>
      <c r="AQ11" s="153"/>
      <c r="AR11" s="153"/>
      <c r="AS11" s="153"/>
      <c r="AT11" s="153"/>
      <c r="AU11" s="153"/>
      <c r="AV11" s="153"/>
      <c r="AW11" s="153"/>
      <c r="AX11" s="154"/>
    </row>
    <row r="12" spans="1:50" ht="21" customHeight="1" x14ac:dyDescent="0.15">
      <c r="A12" s="166"/>
      <c r="B12" s="167"/>
      <c r="C12" s="167"/>
      <c r="D12" s="167"/>
      <c r="E12" s="167"/>
      <c r="F12" s="168"/>
      <c r="G12" s="146"/>
      <c r="H12" s="147"/>
      <c r="I12" s="155" t="s">
        <v>35</v>
      </c>
      <c r="J12" s="156"/>
      <c r="K12" s="156"/>
      <c r="L12" s="156"/>
      <c r="M12" s="156"/>
      <c r="N12" s="156"/>
      <c r="O12" s="157"/>
      <c r="P12" s="158" t="s">
        <v>20</v>
      </c>
      <c r="Q12" s="158"/>
      <c r="R12" s="158"/>
      <c r="S12" s="158"/>
      <c r="T12" s="158"/>
      <c r="U12" s="158"/>
      <c r="V12" s="158"/>
      <c r="W12" s="158" t="s">
        <v>20</v>
      </c>
      <c r="X12" s="158"/>
      <c r="Y12" s="158"/>
      <c r="Z12" s="158"/>
      <c r="AA12" s="158"/>
      <c r="AB12" s="158"/>
      <c r="AC12" s="158"/>
      <c r="AD12" s="158" t="s">
        <v>20</v>
      </c>
      <c r="AE12" s="158"/>
      <c r="AF12" s="158"/>
      <c r="AG12" s="158"/>
      <c r="AH12" s="158"/>
      <c r="AI12" s="158"/>
      <c r="AJ12" s="158"/>
      <c r="AK12" s="158" t="s">
        <v>20</v>
      </c>
      <c r="AL12" s="158"/>
      <c r="AM12" s="158"/>
      <c r="AN12" s="158"/>
      <c r="AO12" s="158"/>
      <c r="AP12" s="158"/>
      <c r="AQ12" s="158"/>
      <c r="AR12" s="176"/>
      <c r="AS12" s="176"/>
      <c r="AT12" s="176"/>
      <c r="AU12" s="176"/>
      <c r="AV12" s="176"/>
      <c r="AW12" s="176"/>
      <c r="AX12" s="177"/>
    </row>
    <row r="13" spans="1:50" ht="21" customHeight="1" x14ac:dyDescent="0.15">
      <c r="A13" s="166"/>
      <c r="B13" s="167"/>
      <c r="C13" s="167"/>
      <c r="D13" s="167"/>
      <c r="E13" s="167"/>
      <c r="F13" s="168"/>
      <c r="G13" s="146"/>
      <c r="H13" s="147"/>
      <c r="I13" s="155" t="s">
        <v>36</v>
      </c>
      <c r="J13" s="178"/>
      <c r="K13" s="178"/>
      <c r="L13" s="178"/>
      <c r="M13" s="178"/>
      <c r="N13" s="178"/>
      <c r="O13" s="179"/>
      <c r="P13" s="158" t="s">
        <v>20</v>
      </c>
      <c r="Q13" s="158"/>
      <c r="R13" s="158"/>
      <c r="S13" s="158"/>
      <c r="T13" s="158"/>
      <c r="U13" s="158"/>
      <c r="V13" s="158"/>
      <c r="W13" s="158" t="s">
        <v>20</v>
      </c>
      <c r="X13" s="158"/>
      <c r="Y13" s="158"/>
      <c r="Z13" s="158"/>
      <c r="AA13" s="158"/>
      <c r="AB13" s="158"/>
      <c r="AC13" s="158"/>
      <c r="AD13" s="158" t="s">
        <v>20</v>
      </c>
      <c r="AE13" s="158"/>
      <c r="AF13" s="158"/>
      <c r="AG13" s="158"/>
      <c r="AH13" s="158"/>
      <c r="AI13" s="158"/>
      <c r="AJ13" s="158"/>
      <c r="AK13" s="158" t="s">
        <v>20</v>
      </c>
      <c r="AL13" s="158"/>
      <c r="AM13" s="158"/>
      <c r="AN13" s="158"/>
      <c r="AO13" s="158"/>
      <c r="AP13" s="158"/>
      <c r="AQ13" s="158"/>
      <c r="AR13" s="183"/>
      <c r="AS13" s="184"/>
      <c r="AT13" s="184"/>
      <c r="AU13" s="184"/>
      <c r="AV13" s="184"/>
      <c r="AW13" s="184"/>
      <c r="AX13" s="185"/>
    </row>
    <row r="14" spans="1:50" ht="21" customHeight="1" x14ac:dyDescent="0.15">
      <c r="A14" s="166"/>
      <c r="B14" s="167"/>
      <c r="C14" s="167"/>
      <c r="D14" s="167"/>
      <c r="E14" s="167"/>
      <c r="F14" s="168"/>
      <c r="G14" s="146"/>
      <c r="H14" s="147"/>
      <c r="I14" s="155" t="s">
        <v>37</v>
      </c>
      <c r="J14" s="178"/>
      <c r="K14" s="178"/>
      <c r="L14" s="178"/>
      <c r="M14" s="178"/>
      <c r="N14" s="178"/>
      <c r="O14" s="179"/>
      <c r="P14" s="158" t="s">
        <v>20</v>
      </c>
      <c r="Q14" s="158"/>
      <c r="R14" s="158"/>
      <c r="S14" s="158"/>
      <c r="T14" s="158"/>
      <c r="U14" s="158"/>
      <c r="V14" s="158"/>
      <c r="W14" s="158" t="s">
        <v>20</v>
      </c>
      <c r="X14" s="158"/>
      <c r="Y14" s="158"/>
      <c r="Z14" s="158"/>
      <c r="AA14" s="158"/>
      <c r="AB14" s="158"/>
      <c r="AC14" s="158"/>
      <c r="AD14" s="158" t="s">
        <v>20</v>
      </c>
      <c r="AE14" s="158"/>
      <c r="AF14" s="158"/>
      <c r="AG14" s="158"/>
      <c r="AH14" s="158"/>
      <c r="AI14" s="158"/>
      <c r="AJ14" s="158"/>
      <c r="AK14" s="158" t="s">
        <v>20</v>
      </c>
      <c r="AL14" s="158"/>
      <c r="AM14" s="158"/>
      <c r="AN14" s="158"/>
      <c r="AO14" s="158"/>
      <c r="AP14" s="158"/>
      <c r="AQ14" s="158"/>
      <c r="AR14" s="180"/>
      <c r="AS14" s="181"/>
      <c r="AT14" s="181"/>
      <c r="AU14" s="181"/>
      <c r="AV14" s="181"/>
      <c r="AW14" s="181"/>
      <c r="AX14" s="182"/>
    </row>
    <row r="15" spans="1:50" ht="24.75" customHeight="1" x14ac:dyDescent="0.15">
      <c r="A15" s="166"/>
      <c r="B15" s="167"/>
      <c r="C15" s="167"/>
      <c r="D15" s="167"/>
      <c r="E15" s="167"/>
      <c r="F15" s="168"/>
      <c r="G15" s="146"/>
      <c r="H15" s="147"/>
      <c r="I15" s="155" t="s">
        <v>38</v>
      </c>
      <c r="J15" s="156"/>
      <c r="K15" s="156"/>
      <c r="L15" s="156"/>
      <c r="M15" s="156"/>
      <c r="N15" s="156"/>
      <c r="O15" s="157"/>
      <c r="P15" s="175" t="s">
        <v>20</v>
      </c>
      <c r="Q15" s="175"/>
      <c r="R15" s="175"/>
      <c r="S15" s="175"/>
      <c r="T15" s="175"/>
      <c r="U15" s="175"/>
      <c r="V15" s="175"/>
      <c r="W15" s="175" t="s">
        <v>20</v>
      </c>
      <c r="X15" s="175"/>
      <c r="Y15" s="175"/>
      <c r="Z15" s="175"/>
      <c r="AA15" s="175"/>
      <c r="AB15" s="175"/>
      <c r="AC15" s="175"/>
      <c r="AD15" s="175" t="s">
        <v>20</v>
      </c>
      <c r="AE15" s="175"/>
      <c r="AF15" s="175"/>
      <c r="AG15" s="175"/>
      <c r="AH15" s="175"/>
      <c r="AI15" s="175"/>
      <c r="AJ15" s="175"/>
      <c r="AK15" s="175" t="s">
        <v>20</v>
      </c>
      <c r="AL15" s="175"/>
      <c r="AM15" s="175"/>
      <c r="AN15" s="175"/>
      <c r="AO15" s="175"/>
      <c r="AP15" s="175"/>
      <c r="AQ15" s="175"/>
      <c r="AR15" s="176"/>
      <c r="AS15" s="176"/>
      <c r="AT15" s="176"/>
      <c r="AU15" s="176"/>
      <c r="AV15" s="176"/>
      <c r="AW15" s="176"/>
      <c r="AX15" s="177"/>
    </row>
    <row r="16" spans="1:50" ht="24.75" customHeight="1" x14ac:dyDescent="0.15">
      <c r="A16" s="166"/>
      <c r="B16" s="167"/>
      <c r="C16" s="167"/>
      <c r="D16" s="167"/>
      <c r="E16" s="167"/>
      <c r="F16" s="168"/>
      <c r="G16" s="148"/>
      <c r="H16" s="149"/>
      <c r="I16" s="191" t="s">
        <v>39</v>
      </c>
      <c r="J16" s="192"/>
      <c r="K16" s="192"/>
      <c r="L16" s="192"/>
      <c r="M16" s="192"/>
      <c r="N16" s="192"/>
      <c r="O16" s="193"/>
      <c r="P16" s="194">
        <v>485</v>
      </c>
      <c r="Q16" s="194"/>
      <c r="R16" s="194"/>
      <c r="S16" s="194"/>
      <c r="T16" s="194"/>
      <c r="U16" s="194"/>
      <c r="V16" s="194"/>
      <c r="W16" s="194">
        <v>436</v>
      </c>
      <c r="X16" s="194"/>
      <c r="Y16" s="194"/>
      <c r="Z16" s="194"/>
      <c r="AA16" s="194"/>
      <c r="AB16" s="194"/>
      <c r="AC16" s="194"/>
      <c r="AD16" s="194">
        <v>384</v>
      </c>
      <c r="AE16" s="194"/>
      <c r="AF16" s="194"/>
      <c r="AG16" s="194"/>
      <c r="AH16" s="194"/>
      <c r="AI16" s="194"/>
      <c r="AJ16" s="194"/>
      <c r="AK16" s="194">
        <v>380</v>
      </c>
      <c r="AL16" s="194"/>
      <c r="AM16" s="194"/>
      <c r="AN16" s="194"/>
      <c r="AO16" s="194"/>
      <c r="AP16" s="194"/>
      <c r="AQ16" s="194"/>
      <c r="AR16" s="194"/>
      <c r="AS16" s="194"/>
      <c r="AT16" s="194"/>
      <c r="AU16" s="194"/>
      <c r="AV16" s="194"/>
      <c r="AW16" s="194"/>
      <c r="AX16" s="195"/>
    </row>
    <row r="17" spans="1:55" ht="24.75" customHeight="1" x14ac:dyDescent="0.15">
      <c r="A17" s="166"/>
      <c r="B17" s="167"/>
      <c r="C17" s="167"/>
      <c r="D17" s="167"/>
      <c r="E17" s="167"/>
      <c r="F17" s="168"/>
      <c r="G17" s="186" t="s">
        <v>40</v>
      </c>
      <c r="H17" s="187"/>
      <c r="I17" s="187"/>
      <c r="J17" s="187"/>
      <c r="K17" s="187"/>
      <c r="L17" s="187"/>
      <c r="M17" s="187"/>
      <c r="N17" s="187"/>
      <c r="O17" s="187"/>
      <c r="P17" s="188">
        <v>468</v>
      </c>
      <c r="Q17" s="188"/>
      <c r="R17" s="188"/>
      <c r="S17" s="188"/>
      <c r="T17" s="188"/>
      <c r="U17" s="188"/>
      <c r="V17" s="188"/>
      <c r="W17" s="188">
        <v>424</v>
      </c>
      <c r="X17" s="188"/>
      <c r="Y17" s="188"/>
      <c r="Z17" s="188"/>
      <c r="AA17" s="188"/>
      <c r="AB17" s="188"/>
      <c r="AC17" s="188"/>
      <c r="AD17" s="188">
        <v>372</v>
      </c>
      <c r="AE17" s="188"/>
      <c r="AF17" s="188"/>
      <c r="AG17" s="188"/>
      <c r="AH17" s="188"/>
      <c r="AI17" s="188"/>
      <c r="AJ17" s="188"/>
      <c r="AK17" s="189"/>
      <c r="AL17" s="189"/>
      <c r="AM17" s="189"/>
      <c r="AN17" s="189"/>
      <c r="AO17" s="189"/>
      <c r="AP17" s="189"/>
      <c r="AQ17" s="189"/>
      <c r="AR17" s="189"/>
      <c r="AS17" s="189"/>
      <c r="AT17" s="189"/>
      <c r="AU17" s="189"/>
      <c r="AV17" s="189"/>
      <c r="AW17" s="189"/>
      <c r="AX17" s="190"/>
    </row>
    <row r="18" spans="1:55" ht="24.75" customHeight="1" x14ac:dyDescent="0.15">
      <c r="A18" s="169"/>
      <c r="B18" s="170"/>
      <c r="C18" s="170"/>
      <c r="D18" s="170"/>
      <c r="E18" s="170"/>
      <c r="F18" s="171"/>
      <c r="G18" s="186" t="s">
        <v>41</v>
      </c>
      <c r="H18" s="187"/>
      <c r="I18" s="187"/>
      <c r="J18" s="187"/>
      <c r="K18" s="187"/>
      <c r="L18" s="187"/>
      <c r="M18" s="187"/>
      <c r="N18" s="187"/>
      <c r="O18" s="187"/>
      <c r="P18" s="188">
        <v>96.5</v>
      </c>
      <c r="Q18" s="188"/>
      <c r="R18" s="188"/>
      <c r="S18" s="188"/>
      <c r="T18" s="188"/>
      <c r="U18" s="188"/>
      <c r="V18" s="188"/>
      <c r="W18" s="188">
        <v>97.5</v>
      </c>
      <c r="X18" s="188"/>
      <c r="Y18" s="188"/>
      <c r="Z18" s="188"/>
      <c r="AA18" s="188"/>
      <c r="AB18" s="188"/>
      <c r="AC18" s="188"/>
      <c r="AD18" s="188">
        <v>96.9</v>
      </c>
      <c r="AE18" s="188"/>
      <c r="AF18" s="188"/>
      <c r="AG18" s="188"/>
      <c r="AH18" s="188"/>
      <c r="AI18" s="188"/>
      <c r="AJ18" s="188"/>
      <c r="AK18" s="189"/>
      <c r="AL18" s="189"/>
      <c r="AM18" s="189"/>
      <c r="AN18" s="189"/>
      <c r="AO18" s="189"/>
      <c r="AP18" s="189"/>
      <c r="AQ18" s="189"/>
      <c r="AR18" s="189"/>
      <c r="AS18" s="189"/>
      <c r="AT18" s="189"/>
      <c r="AU18" s="189"/>
      <c r="AV18" s="189"/>
      <c r="AW18" s="189"/>
      <c r="AX18" s="190"/>
    </row>
    <row r="19" spans="1:55" ht="22.5" customHeight="1" x14ac:dyDescent="0.15">
      <c r="A19" s="212" t="s">
        <v>42</v>
      </c>
      <c r="B19" s="213"/>
      <c r="C19" s="213"/>
      <c r="D19" s="213"/>
      <c r="E19" s="213"/>
      <c r="F19" s="214"/>
      <c r="G19" s="219" t="s">
        <v>43</v>
      </c>
      <c r="H19" s="142"/>
      <c r="I19" s="142"/>
      <c r="J19" s="142"/>
      <c r="K19" s="142"/>
      <c r="L19" s="142"/>
      <c r="M19" s="142"/>
      <c r="N19" s="142"/>
      <c r="O19" s="142"/>
      <c r="P19" s="142"/>
      <c r="Q19" s="142"/>
      <c r="R19" s="142"/>
      <c r="S19" s="142"/>
      <c r="T19" s="142"/>
      <c r="U19" s="142"/>
      <c r="V19" s="142"/>
      <c r="W19" s="142"/>
      <c r="X19" s="174"/>
      <c r="Y19" s="220"/>
      <c r="Z19" s="221"/>
      <c r="AA19" s="222"/>
      <c r="AB19" s="141" t="s">
        <v>44</v>
      </c>
      <c r="AC19" s="142"/>
      <c r="AD19" s="174"/>
      <c r="AE19" s="196" t="s">
        <v>28</v>
      </c>
      <c r="AF19" s="196"/>
      <c r="AG19" s="196"/>
      <c r="AH19" s="196"/>
      <c r="AI19" s="196"/>
      <c r="AJ19" s="196" t="s">
        <v>29</v>
      </c>
      <c r="AK19" s="196"/>
      <c r="AL19" s="196"/>
      <c r="AM19" s="196"/>
      <c r="AN19" s="196"/>
      <c r="AO19" s="196" t="s">
        <v>30</v>
      </c>
      <c r="AP19" s="196"/>
      <c r="AQ19" s="196"/>
      <c r="AR19" s="196"/>
      <c r="AS19" s="196"/>
      <c r="AT19" s="197" t="s">
        <v>45</v>
      </c>
      <c r="AU19" s="196"/>
      <c r="AV19" s="196"/>
      <c r="AW19" s="196"/>
      <c r="AX19" s="198"/>
    </row>
    <row r="20" spans="1:55" ht="21.75" customHeight="1" x14ac:dyDescent="0.15">
      <c r="A20" s="215"/>
      <c r="B20" s="213"/>
      <c r="C20" s="213"/>
      <c r="D20" s="213"/>
      <c r="E20" s="213"/>
      <c r="F20" s="214"/>
      <c r="G20" s="199" t="s">
        <v>46</v>
      </c>
      <c r="H20" s="200"/>
      <c r="I20" s="200"/>
      <c r="J20" s="200"/>
      <c r="K20" s="200"/>
      <c r="L20" s="200"/>
      <c r="M20" s="200"/>
      <c r="N20" s="200"/>
      <c r="O20" s="200"/>
      <c r="P20" s="200"/>
      <c r="Q20" s="200"/>
      <c r="R20" s="200"/>
      <c r="S20" s="200"/>
      <c r="T20" s="200"/>
      <c r="U20" s="200"/>
      <c r="V20" s="200"/>
      <c r="W20" s="200"/>
      <c r="X20" s="201"/>
      <c r="Y20" s="208" t="s">
        <v>47</v>
      </c>
      <c r="Z20" s="209"/>
      <c r="AA20" s="210"/>
      <c r="AB20" s="211" t="s">
        <v>48</v>
      </c>
      <c r="AC20" s="211"/>
      <c r="AD20" s="211"/>
      <c r="AE20" s="188">
        <v>240</v>
      </c>
      <c r="AF20" s="188"/>
      <c r="AG20" s="188"/>
      <c r="AH20" s="188"/>
      <c r="AI20" s="188"/>
      <c r="AJ20" s="188">
        <v>256</v>
      </c>
      <c r="AK20" s="188"/>
      <c r="AL20" s="188"/>
      <c r="AM20" s="188"/>
      <c r="AN20" s="188"/>
      <c r="AO20" s="188">
        <v>240</v>
      </c>
      <c r="AP20" s="188"/>
      <c r="AQ20" s="188"/>
      <c r="AR20" s="188"/>
      <c r="AS20" s="188"/>
      <c r="AT20" s="189"/>
      <c r="AU20" s="189"/>
      <c r="AV20" s="189"/>
      <c r="AW20" s="189"/>
      <c r="AX20" s="190"/>
    </row>
    <row r="21" spans="1:55" ht="21.75" customHeight="1" x14ac:dyDescent="0.15">
      <c r="A21" s="216"/>
      <c r="B21" s="217"/>
      <c r="C21" s="217"/>
      <c r="D21" s="217"/>
      <c r="E21" s="217"/>
      <c r="F21" s="218"/>
      <c r="G21" s="202"/>
      <c r="H21" s="203"/>
      <c r="I21" s="203"/>
      <c r="J21" s="203"/>
      <c r="K21" s="203"/>
      <c r="L21" s="203"/>
      <c r="M21" s="203"/>
      <c r="N21" s="203"/>
      <c r="O21" s="203"/>
      <c r="P21" s="203"/>
      <c r="Q21" s="203"/>
      <c r="R21" s="203"/>
      <c r="S21" s="203"/>
      <c r="T21" s="203"/>
      <c r="U21" s="203"/>
      <c r="V21" s="203"/>
      <c r="W21" s="203"/>
      <c r="X21" s="204"/>
      <c r="Y21" s="141" t="s">
        <v>49</v>
      </c>
      <c r="Z21" s="142"/>
      <c r="AA21" s="174"/>
      <c r="AB21" s="223"/>
      <c r="AC21" s="223"/>
      <c r="AD21" s="223"/>
      <c r="AE21" s="223">
        <v>240</v>
      </c>
      <c r="AF21" s="223"/>
      <c r="AG21" s="223"/>
      <c r="AH21" s="223"/>
      <c r="AI21" s="223"/>
      <c r="AJ21" s="223">
        <v>240</v>
      </c>
      <c r="AK21" s="223"/>
      <c r="AL21" s="223"/>
      <c r="AM21" s="223"/>
      <c r="AN21" s="223"/>
      <c r="AO21" s="223">
        <v>240</v>
      </c>
      <c r="AP21" s="223"/>
      <c r="AQ21" s="223"/>
      <c r="AR21" s="223"/>
      <c r="AS21" s="223"/>
      <c r="AT21" s="188">
        <v>240</v>
      </c>
      <c r="AU21" s="188"/>
      <c r="AV21" s="188"/>
      <c r="AW21" s="188"/>
      <c r="AX21" s="241"/>
    </row>
    <row r="22" spans="1:55" ht="21.75" customHeight="1" x14ac:dyDescent="0.15">
      <c r="A22" s="216"/>
      <c r="B22" s="217"/>
      <c r="C22" s="217"/>
      <c r="D22" s="217"/>
      <c r="E22" s="217"/>
      <c r="F22" s="218"/>
      <c r="G22" s="205"/>
      <c r="H22" s="206"/>
      <c r="I22" s="206"/>
      <c r="J22" s="206"/>
      <c r="K22" s="206"/>
      <c r="L22" s="206"/>
      <c r="M22" s="206"/>
      <c r="N22" s="206"/>
      <c r="O22" s="206"/>
      <c r="P22" s="206"/>
      <c r="Q22" s="206"/>
      <c r="R22" s="206"/>
      <c r="S22" s="206"/>
      <c r="T22" s="206"/>
      <c r="U22" s="206"/>
      <c r="V22" s="206"/>
      <c r="W22" s="206"/>
      <c r="X22" s="207"/>
      <c r="Y22" s="141" t="s">
        <v>50</v>
      </c>
      <c r="Z22" s="142"/>
      <c r="AA22" s="174"/>
      <c r="AB22" s="223" t="s">
        <v>51</v>
      </c>
      <c r="AC22" s="223"/>
      <c r="AD22" s="223"/>
      <c r="AE22" s="223">
        <v>100</v>
      </c>
      <c r="AF22" s="223"/>
      <c r="AG22" s="223"/>
      <c r="AH22" s="223"/>
      <c r="AI22" s="223"/>
      <c r="AJ22" s="223">
        <v>106.7</v>
      </c>
      <c r="AK22" s="223"/>
      <c r="AL22" s="223"/>
      <c r="AM22" s="223"/>
      <c r="AN22" s="223"/>
      <c r="AO22" s="223">
        <v>100</v>
      </c>
      <c r="AP22" s="223"/>
      <c r="AQ22" s="223"/>
      <c r="AR22" s="223"/>
      <c r="AS22" s="223"/>
      <c r="AT22" s="242"/>
      <c r="AU22" s="242"/>
      <c r="AV22" s="242"/>
      <c r="AW22" s="242"/>
      <c r="AX22" s="243"/>
    </row>
    <row r="23" spans="1:55" ht="22.5" customHeight="1" x14ac:dyDescent="0.15">
      <c r="A23" s="224" t="s">
        <v>52</v>
      </c>
      <c r="B23" s="225"/>
      <c r="C23" s="225"/>
      <c r="D23" s="225"/>
      <c r="E23" s="225"/>
      <c r="F23" s="226"/>
      <c r="G23" s="219" t="s">
        <v>53</v>
      </c>
      <c r="H23" s="142"/>
      <c r="I23" s="142"/>
      <c r="J23" s="142"/>
      <c r="K23" s="142"/>
      <c r="L23" s="142"/>
      <c r="M23" s="142"/>
      <c r="N23" s="142"/>
      <c r="O23" s="142"/>
      <c r="P23" s="142"/>
      <c r="Q23" s="142"/>
      <c r="R23" s="142"/>
      <c r="S23" s="142"/>
      <c r="T23" s="142"/>
      <c r="U23" s="142"/>
      <c r="V23" s="142"/>
      <c r="W23" s="142"/>
      <c r="X23" s="174"/>
      <c r="Y23" s="220"/>
      <c r="Z23" s="221"/>
      <c r="AA23" s="222"/>
      <c r="AB23" s="141" t="s">
        <v>44</v>
      </c>
      <c r="AC23" s="142"/>
      <c r="AD23" s="174"/>
      <c r="AE23" s="196" t="s">
        <v>28</v>
      </c>
      <c r="AF23" s="196"/>
      <c r="AG23" s="196"/>
      <c r="AH23" s="196"/>
      <c r="AI23" s="196"/>
      <c r="AJ23" s="196" t="s">
        <v>29</v>
      </c>
      <c r="AK23" s="196"/>
      <c r="AL23" s="196"/>
      <c r="AM23" s="196"/>
      <c r="AN23" s="196"/>
      <c r="AO23" s="196" t="s">
        <v>30</v>
      </c>
      <c r="AP23" s="196"/>
      <c r="AQ23" s="196"/>
      <c r="AR23" s="196"/>
      <c r="AS23" s="196"/>
      <c r="AT23" s="258" t="s">
        <v>54</v>
      </c>
      <c r="AU23" s="259"/>
      <c r="AV23" s="259"/>
      <c r="AW23" s="259"/>
      <c r="AX23" s="260"/>
    </row>
    <row r="24" spans="1:55" ht="21.75" customHeight="1" x14ac:dyDescent="0.15">
      <c r="A24" s="227"/>
      <c r="B24" s="228"/>
      <c r="C24" s="228"/>
      <c r="D24" s="228"/>
      <c r="E24" s="228"/>
      <c r="F24" s="229"/>
      <c r="G24" s="261" t="s">
        <v>55</v>
      </c>
      <c r="H24" s="262"/>
      <c r="I24" s="262"/>
      <c r="J24" s="262"/>
      <c r="K24" s="262"/>
      <c r="L24" s="262"/>
      <c r="M24" s="262"/>
      <c r="N24" s="262"/>
      <c r="O24" s="262"/>
      <c r="P24" s="262"/>
      <c r="Q24" s="262"/>
      <c r="R24" s="262"/>
      <c r="S24" s="262"/>
      <c r="T24" s="262"/>
      <c r="U24" s="262"/>
      <c r="V24" s="262"/>
      <c r="W24" s="262"/>
      <c r="X24" s="263"/>
      <c r="Y24" s="264" t="s">
        <v>56</v>
      </c>
      <c r="Z24" s="95"/>
      <c r="AA24" s="265"/>
      <c r="AB24" s="239" t="s">
        <v>48</v>
      </c>
      <c r="AC24" s="239"/>
      <c r="AD24" s="239"/>
      <c r="AE24" s="266">
        <v>212202</v>
      </c>
      <c r="AF24" s="266"/>
      <c r="AG24" s="266"/>
      <c r="AH24" s="266"/>
      <c r="AI24" s="266"/>
      <c r="AJ24" s="267">
        <v>236856</v>
      </c>
      <c r="AK24" s="267"/>
      <c r="AL24" s="267"/>
      <c r="AM24" s="267"/>
      <c r="AN24" s="267"/>
      <c r="AO24" s="244">
        <v>245345</v>
      </c>
      <c r="AP24" s="244"/>
      <c r="AQ24" s="244"/>
      <c r="AR24" s="244"/>
      <c r="AS24" s="244"/>
      <c r="AT24" s="240" t="s">
        <v>57</v>
      </c>
      <c r="AU24" s="92"/>
      <c r="AV24" s="92"/>
      <c r="AW24" s="92"/>
      <c r="AX24" s="268"/>
      <c r="AY24" s="2"/>
      <c r="AZ24" s="3"/>
      <c r="BA24" s="3"/>
      <c r="BB24" s="3"/>
      <c r="BC24" s="3"/>
    </row>
    <row r="25" spans="1:55" ht="33" customHeight="1" x14ac:dyDescent="0.15">
      <c r="A25" s="227"/>
      <c r="B25" s="228"/>
      <c r="C25" s="228"/>
      <c r="D25" s="228"/>
      <c r="E25" s="228"/>
      <c r="F25" s="229"/>
      <c r="G25" s="233" t="s">
        <v>58</v>
      </c>
      <c r="H25" s="234"/>
      <c r="I25" s="234"/>
      <c r="J25" s="234"/>
      <c r="K25" s="234"/>
      <c r="L25" s="234"/>
      <c r="M25" s="234"/>
      <c r="N25" s="234"/>
      <c r="O25" s="234"/>
      <c r="P25" s="234"/>
      <c r="Q25" s="234"/>
      <c r="R25" s="234"/>
      <c r="S25" s="234"/>
      <c r="T25" s="234"/>
      <c r="U25" s="234"/>
      <c r="V25" s="234"/>
      <c r="W25" s="234"/>
      <c r="X25" s="235"/>
      <c r="Y25" s="236" t="s">
        <v>59</v>
      </c>
      <c r="Z25" s="237"/>
      <c r="AA25" s="238"/>
      <c r="AB25" s="239" t="s">
        <v>48</v>
      </c>
      <c r="AC25" s="239"/>
      <c r="AD25" s="239"/>
      <c r="AE25" s="240">
        <v>356</v>
      </c>
      <c r="AF25" s="92"/>
      <c r="AG25" s="92"/>
      <c r="AH25" s="92"/>
      <c r="AI25" s="93"/>
      <c r="AJ25" s="240">
        <v>355</v>
      </c>
      <c r="AK25" s="92"/>
      <c r="AL25" s="92"/>
      <c r="AM25" s="92"/>
      <c r="AN25" s="93"/>
      <c r="AO25" s="244">
        <v>355</v>
      </c>
      <c r="AP25" s="244"/>
      <c r="AQ25" s="244"/>
      <c r="AR25" s="244"/>
      <c r="AS25" s="244"/>
      <c r="AT25" s="245">
        <v>-355</v>
      </c>
      <c r="AU25" s="246"/>
      <c r="AV25" s="246"/>
      <c r="AW25" s="246"/>
      <c r="AX25" s="247"/>
      <c r="AY25" s="2"/>
      <c r="AZ25" s="3"/>
      <c r="BA25" s="3"/>
      <c r="BB25" s="3"/>
      <c r="BC25" s="3"/>
    </row>
    <row r="26" spans="1:55" ht="21.75" customHeight="1" x14ac:dyDescent="0.15">
      <c r="A26" s="230"/>
      <c r="B26" s="231"/>
      <c r="C26" s="231"/>
      <c r="D26" s="231"/>
      <c r="E26" s="231"/>
      <c r="F26" s="232"/>
      <c r="G26" s="248" t="s">
        <v>60</v>
      </c>
      <c r="H26" s="249"/>
      <c r="I26" s="249"/>
      <c r="J26" s="249"/>
      <c r="K26" s="249"/>
      <c r="L26" s="249"/>
      <c r="M26" s="249"/>
      <c r="N26" s="249"/>
      <c r="O26" s="249"/>
      <c r="P26" s="249"/>
      <c r="Q26" s="249"/>
      <c r="R26" s="249"/>
      <c r="S26" s="249"/>
      <c r="T26" s="249"/>
      <c r="U26" s="249"/>
      <c r="V26" s="249"/>
      <c r="W26" s="249"/>
      <c r="X26" s="250"/>
      <c r="Y26" s="251"/>
      <c r="Z26" s="110"/>
      <c r="AA26" s="111"/>
      <c r="AB26" s="239" t="s">
        <v>48</v>
      </c>
      <c r="AC26" s="239"/>
      <c r="AD26" s="239"/>
      <c r="AE26" s="252" t="s">
        <v>61</v>
      </c>
      <c r="AF26" s="253"/>
      <c r="AG26" s="253"/>
      <c r="AH26" s="253"/>
      <c r="AI26" s="254"/>
      <c r="AJ26" s="252" t="s">
        <v>61</v>
      </c>
      <c r="AK26" s="253"/>
      <c r="AL26" s="253"/>
      <c r="AM26" s="253"/>
      <c r="AN26" s="254"/>
      <c r="AO26" s="252" t="s">
        <v>61</v>
      </c>
      <c r="AP26" s="253"/>
      <c r="AQ26" s="253"/>
      <c r="AR26" s="253"/>
      <c r="AS26" s="254"/>
      <c r="AT26" s="255" t="s">
        <v>62</v>
      </c>
      <c r="AU26" s="256"/>
      <c r="AV26" s="256"/>
      <c r="AW26" s="256"/>
      <c r="AX26" s="257"/>
      <c r="AY26" s="2"/>
      <c r="AZ26" s="3"/>
      <c r="BA26" s="3"/>
      <c r="BB26" s="3"/>
      <c r="BC26" s="3"/>
    </row>
    <row r="27" spans="1:55" ht="22.5" customHeight="1" x14ac:dyDescent="0.15">
      <c r="A27" s="224" t="s">
        <v>63</v>
      </c>
      <c r="B27" s="285"/>
      <c r="C27" s="285"/>
      <c r="D27" s="285"/>
      <c r="E27" s="285"/>
      <c r="F27" s="286"/>
      <c r="G27" s="142" t="s">
        <v>64</v>
      </c>
      <c r="H27" s="142"/>
      <c r="I27" s="142"/>
      <c r="J27" s="142"/>
      <c r="K27" s="142"/>
      <c r="L27" s="142"/>
      <c r="M27" s="142"/>
      <c r="N27" s="142"/>
      <c r="O27" s="142"/>
      <c r="P27" s="142"/>
      <c r="Q27" s="142"/>
      <c r="R27" s="142"/>
      <c r="S27" s="142"/>
      <c r="T27" s="142"/>
      <c r="U27" s="142"/>
      <c r="V27" s="142"/>
      <c r="W27" s="142"/>
      <c r="X27" s="174"/>
      <c r="Y27" s="293"/>
      <c r="Z27" s="294"/>
      <c r="AA27" s="295"/>
      <c r="AB27" s="141" t="s">
        <v>44</v>
      </c>
      <c r="AC27" s="142"/>
      <c r="AD27" s="174"/>
      <c r="AE27" s="141" t="s">
        <v>28</v>
      </c>
      <c r="AF27" s="142"/>
      <c r="AG27" s="142"/>
      <c r="AH27" s="142"/>
      <c r="AI27" s="174"/>
      <c r="AJ27" s="141" t="s">
        <v>29</v>
      </c>
      <c r="AK27" s="142"/>
      <c r="AL27" s="142"/>
      <c r="AM27" s="142"/>
      <c r="AN27" s="174"/>
      <c r="AO27" s="141" t="s">
        <v>30</v>
      </c>
      <c r="AP27" s="142"/>
      <c r="AQ27" s="142"/>
      <c r="AR27" s="142"/>
      <c r="AS27" s="174"/>
      <c r="AT27" s="258" t="s">
        <v>65</v>
      </c>
      <c r="AU27" s="259"/>
      <c r="AV27" s="259"/>
      <c r="AW27" s="259"/>
      <c r="AX27" s="260"/>
      <c r="AY27" s="2"/>
      <c r="AZ27" s="3"/>
      <c r="BA27" s="3"/>
      <c r="BB27" s="3"/>
      <c r="BC27" s="3"/>
    </row>
    <row r="28" spans="1:55" ht="21.75" customHeight="1" x14ac:dyDescent="0.15">
      <c r="A28" s="287"/>
      <c r="B28" s="288"/>
      <c r="C28" s="288"/>
      <c r="D28" s="288"/>
      <c r="E28" s="288"/>
      <c r="F28" s="289"/>
      <c r="G28" s="269" t="s">
        <v>66</v>
      </c>
      <c r="H28" s="270"/>
      <c r="I28" s="270"/>
      <c r="J28" s="270"/>
      <c r="K28" s="270"/>
      <c r="L28" s="270"/>
      <c r="M28" s="270"/>
      <c r="N28" s="270"/>
      <c r="O28" s="270"/>
      <c r="P28" s="270"/>
      <c r="Q28" s="270"/>
      <c r="R28" s="270"/>
      <c r="S28" s="270"/>
      <c r="T28" s="270"/>
      <c r="U28" s="270"/>
      <c r="V28" s="270"/>
      <c r="W28" s="270"/>
      <c r="X28" s="271"/>
      <c r="Y28" s="275" t="s">
        <v>63</v>
      </c>
      <c r="Z28" s="276"/>
      <c r="AA28" s="277"/>
      <c r="AB28" s="278" t="s">
        <v>67</v>
      </c>
      <c r="AC28" s="279"/>
      <c r="AD28" s="280"/>
      <c r="AE28" s="281">
        <v>518</v>
      </c>
      <c r="AF28" s="282"/>
      <c r="AG28" s="282"/>
      <c r="AH28" s="282"/>
      <c r="AI28" s="283"/>
      <c r="AJ28" s="281">
        <v>447</v>
      </c>
      <c r="AK28" s="282"/>
      <c r="AL28" s="282"/>
      <c r="AM28" s="282"/>
      <c r="AN28" s="283"/>
      <c r="AO28" s="281">
        <v>432</v>
      </c>
      <c r="AP28" s="282"/>
      <c r="AQ28" s="282"/>
      <c r="AR28" s="282"/>
      <c r="AS28" s="283"/>
      <c r="AT28" s="281">
        <v>417</v>
      </c>
      <c r="AU28" s="282"/>
      <c r="AV28" s="282"/>
      <c r="AW28" s="282"/>
      <c r="AX28" s="284"/>
    </row>
    <row r="29" spans="1:55" ht="31.5" customHeight="1" x14ac:dyDescent="0.15">
      <c r="A29" s="287"/>
      <c r="B29" s="288"/>
      <c r="C29" s="288"/>
      <c r="D29" s="288"/>
      <c r="E29" s="288"/>
      <c r="F29" s="289"/>
      <c r="G29" s="272"/>
      <c r="H29" s="273"/>
      <c r="I29" s="273"/>
      <c r="J29" s="273"/>
      <c r="K29" s="273"/>
      <c r="L29" s="273"/>
      <c r="M29" s="273"/>
      <c r="N29" s="273"/>
      <c r="O29" s="273"/>
      <c r="P29" s="273"/>
      <c r="Q29" s="273"/>
      <c r="R29" s="273"/>
      <c r="S29" s="273"/>
      <c r="T29" s="273"/>
      <c r="U29" s="273"/>
      <c r="V29" s="273"/>
      <c r="W29" s="273"/>
      <c r="X29" s="274"/>
      <c r="Y29" s="208" t="s">
        <v>68</v>
      </c>
      <c r="Z29" s="110"/>
      <c r="AA29" s="111"/>
      <c r="AB29" s="296" t="s">
        <v>69</v>
      </c>
      <c r="AC29" s="297"/>
      <c r="AD29" s="298"/>
      <c r="AE29" s="299" t="s">
        <v>70</v>
      </c>
      <c r="AF29" s="300"/>
      <c r="AG29" s="300"/>
      <c r="AH29" s="300"/>
      <c r="AI29" s="301"/>
      <c r="AJ29" s="299" t="s">
        <v>71</v>
      </c>
      <c r="AK29" s="300"/>
      <c r="AL29" s="300"/>
      <c r="AM29" s="300"/>
      <c r="AN29" s="301"/>
      <c r="AO29" s="299" t="s">
        <v>72</v>
      </c>
      <c r="AP29" s="300"/>
      <c r="AQ29" s="300"/>
      <c r="AR29" s="300"/>
      <c r="AS29" s="301"/>
      <c r="AT29" s="299" t="s">
        <v>73</v>
      </c>
      <c r="AU29" s="300"/>
      <c r="AV29" s="300"/>
      <c r="AW29" s="300"/>
      <c r="AX29" s="301"/>
    </row>
    <row r="30" spans="1:55" ht="21.75" customHeight="1" x14ac:dyDescent="0.15">
      <c r="A30" s="287"/>
      <c r="B30" s="288"/>
      <c r="C30" s="288"/>
      <c r="D30" s="288"/>
      <c r="E30" s="288"/>
      <c r="F30" s="289"/>
      <c r="G30" s="305" t="s">
        <v>74</v>
      </c>
      <c r="H30" s="306"/>
      <c r="I30" s="306"/>
      <c r="J30" s="306"/>
      <c r="K30" s="306"/>
      <c r="L30" s="306"/>
      <c r="M30" s="306"/>
      <c r="N30" s="306"/>
      <c r="O30" s="306"/>
      <c r="P30" s="306"/>
      <c r="Q30" s="306"/>
      <c r="R30" s="306"/>
      <c r="S30" s="306"/>
      <c r="T30" s="306"/>
      <c r="U30" s="306"/>
      <c r="V30" s="306"/>
      <c r="W30" s="306"/>
      <c r="X30" s="307"/>
      <c r="Y30" s="275" t="s">
        <v>63</v>
      </c>
      <c r="Z30" s="276"/>
      <c r="AA30" s="277"/>
      <c r="AB30" s="278" t="s">
        <v>67</v>
      </c>
      <c r="AC30" s="279"/>
      <c r="AD30" s="280"/>
      <c r="AE30" s="314">
        <v>41046</v>
      </c>
      <c r="AF30" s="315"/>
      <c r="AG30" s="315"/>
      <c r="AH30" s="315"/>
      <c r="AI30" s="316"/>
      <c r="AJ30" s="314">
        <v>49427</v>
      </c>
      <c r="AK30" s="315"/>
      <c r="AL30" s="315"/>
      <c r="AM30" s="315"/>
      <c r="AN30" s="316"/>
      <c r="AO30" s="317">
        <v>53392</v>
      </c>
      <c r="AP30" s="318"/>
      <c r="AQ30" s="318"/>
      <c r="AR30" s="318"/>
      <c r="AS30" s="319"/>
      <c r="AT30" s="314">
        <v>47586</v>
      </c>
      <c r="AU30" s="315"/>
      <c r="AV30" s="315"/>
      <c r="AW30" s="315"/>
      <c r="AX30" s="316"/>
    </row>
    <row r="31" spans="1:55" ht="31.5" customHeight="1" x14ac:dyDescent="0.15">
      <c r="A31" s="287"/>
      <c r="B31" s="288"/>
      <c r="C31" s="288"/>
      <c r="D31" s="288"/>
      <c r="E31" s="288"/>
      <c r="F31" s="289"/>
      <c r="G31" s="272"/>
      <c r="H31" s="273"/>
      <c r="I31" s="273"/>
      <c r="J31" s="273"/>
      <c r="K31" s="273"/>
      <c r="L31" s="273"/>
      <c r="M31" s="273"/>
      <c r="N31" s="273"/>
      <c r="O31" s="273"/>
      <c r="P31" s="273"/>
      <c r="Q31" s="273"/>
      <c r="R31" s="273"/>
      <c r="S31" s="273"/>
      <c r="T31" s="273"/>
      <c r="U31" s="273"/>
      <c r="V31" s="273"/>
      <c r="W31" s="273"/>
      <c r="X31" s="274"/>
      <c r="Y31" s="208" t="s">
        <v>68</v>
      </c>
      <c r="Z31" s="110"/>
      <c r="AA31" s="111"/>
      <c r="AB31" s="296" t="s">
        <v>75</v>
      </c>
      <c r="AC31" s="297"/>
      <c r="AD31" s="298"/>
      <c r="AE31" s="302" t="s">
        <v>76</v>
      </c>
      <c r="AF31" s="303"/>
      <c r="AG31" s="303"/>
      <c r="AH31" s="303"/>
      <c r="AI31" s="304"/>
      <c r="AJ31" s="302" t="s">
        <v>77</v>
      </c>
      <c r="AK31" s="303"/>
      <c r="AL31" s="303"/>
      <c r="AM31" s="303"/>
      <c r="AN31" s="304"/>
      <c r="AO31" s="302" t="s">
        <v>78</v>
      </c>
      <c r="AP31" s="303"/>
      <c r="AQ31" s="303"/>
      <c r="AR31" s="303"/>
      <c r="AS31" s="304"/>
      <c r="AT31" s="302" t="s">
        <v>79</v>
      </c>
      <c r="AU31" s="303"/>
      <c r="AV31" s="303"/>
      <c r="AW31" s="303"/>
      <c r="AX31" s="304"/>
    </row>
    <row r="32" spans="1:55" ht="31.5" customHeight="1" x14ac:dyDescent="0.15">
      <c r="A32" s="287"/>
      <c r="B32" s="288"/>
      <c r="C32" s="288"/>
      <c r="D32" s="288"/>
      <c r="E32" s="288"/>
      <c r="F32" s="289"/>
      <c r="G32" s="305" t="s">
        <v>80</v>
      </c>
      <c r="H32" s="306"/>
      <c r="I32" s="306"/>
      <c r="J32" s="306"/>
      <c r="K32" s="306"/>
      <c r="L32" s="306"/>
      <c r="M32" s="306"/>
      <c r="N32" s="306"/>
      <c r="O32" s="306"/>
      <c r="P32" s="306"/>
      <c r="Q32" s="306"/>
      <c r="R32" s="306"/>
      <c r="S32" s="306"/>
      <c r="T32" s="306"/>
      <c r="U32" s="306"/>
      <c r="V32" s="306"/>
      <c r="W32" s="306"/>
      <c r="X32" s="307"/>
      <c r="Y32" s="275" t="s">
        <v>63</v>
      </c>
      <c r="Z32" s="276"/>
      <c r="AA32" s="277"/>
      <c r="AB32" s="278" t="s">
        <v>67</v>
      </c>
      <c r="AC32" s="279"/>
      <c r="AD32" s="280"/>
      <c r="AE32" s="311" t="s">
        <v>81</v>
      </c>
      <c r="AF32" s="312"/>
      <c r="AG32" s="312"/>
      <c r="AH32" s="312"/>
      <c r="AI32" s="313"/>
      <c r="AJ32" s="311" t="s">
        <v>82</v>
      </c>
      <c r="AK32" s="312"/>
      <c r="AL32" s="312"/>
      <c r="AM32" s="312"/>
      <c r="AN32" s="313"/>
      <c r="AO32" s="311" t="s">
        <v>83</v>
      </c>
      <c r="AP32" s="312"/>
      <c r="AQ32" s="312"/>
      <c r="AR32" s="312"/>
      <c r="AS32" s="313"/>
      <c r="AT32" s="311" t="s">
        <v>83</v>
      </c>
      <c r="AU32" s="312"/>
      <c r="AV32" s="312"/>
      <c r="AW32" s="312"/>
      <c r="AX32" s="313"/>
    </row>
    <row r="33" spans="1:50" ht="47.1" customHeight="1" x14ac:dyDescent="0.15">
      <c r="A33" s="290"/>
      <c r="B33" s="291"/>
      <c r="C33" s="291"/>
      <c r="D33" s="291"/>
      <c r="E33" s="291"/>
      <c r="F33" s="292"/>
      <c r="G33" s="308"/>
      <c r="H33" s="309"/>
      <c r="I33" s="309"/>
      <c r="J33" s="309"/>
      <c r="K33" s="309"/>
      <c r="L33" s="309"/>
      <c r="M33" s="309"/>
      <c r="N33" s="309"/>
      <c r="O33" s="309"/>
      <c r="P33" s="309"/>
      <c r="Q33" s="309"/>
      <c r="R33" s="309"/>
      <c r="S33" s="309"/>
      <c r="T33" s="309"/>
      <c r="U33" s="309"/>
      <c r="V33" s="309"/>
      <c r="W33" s="309"/>
      <c r="X33" s="310"/>
      <c r="Y33" s="208" t="s">
        <v>68</v>
      </c>
      <c r="Z33" s="110"/>
      <c r="AA33" s="111"/>
      <c r="AB33" s="296" t="s">
        <v>84</v>
      </c>
      <c r="AC33" s="297"/>
      <c r="AD33" s="298"/>
      <c r="AE33" s="296" t="s">
        <v>85</v>
      </c>
      <c r="AF33" s="297"/>
      <c r="AG33" s="297"/>
      <c r="AH33" s="297"/>
      <c r="AI33" s="298"/>
      <c r="AJ33" s="296" t="s">
        <v>86</v>
      </c>
      <c r="AK33" s="297"/>
      <c r="AL33" s="297"/>
      <c r="AM33" s="297"/>
      <c r="AN33" s="298"/>
      <c r="AO33" s="296" t="s">
        <v>87</v>
      </c>
      <c r="AP33" s="297"/>
      <c r="AQ33" s="297"/>
      <c r="AR33" s="297"/>
      <c r="AS33" s="298"/>
      <c r="AT33" s="296" t="s">
        <v>87</v>
      </c>
      <c r="AU33" s="297"/>
      <c r="AV33" s="297"/>
      <c r="AW33" s="297"/>
      <c r="AX33" s="298"/>
    </row>
    <row r="34" spans="1:50" ht="23.1" customHeight="1" x14ac:dyDescent="0.15">
      <c r="A34" s="328" t="s">
        <v>88</v>
      </c>
      <c r="B34" s="329"/>
      <c r="C34" s="334" t="s">
        <v>89</v>
      </c>
      <c r="D34" s="335"/>
      <c r="E34" s="335"/>
      <c r="F34" s="335"/>
      <c r="G34" s="335"/>
      <c r="H34" s="335"/>
      <c r="I34" s="335"/>
      <c r="J34" s="335"/>
      <c r="K34" s="336"/>
      <c r="L34" s="337" t="s">
        <v>90</v>
      </c>
      <c r="M34" s="337"/>
      <c r="N34" s="337"/>
      <c r="O34" s="337"/>
      <c r="P34" s="337"/>
      <c r="Q34" s="337"/>
      <c r="R34" s="338" t="s">
        <v>32</v>
      </c>
      <c r="S34" s="338"/>
      <c r="T34" s="338"/>
      <c r="U34" s="338"/>
      <c r="V34" s="338"/>
      <c r="W34" s="338"/>
      <c r="X34" s="339" t="s">
        <v>91</v>
      </c>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40"/>
    </row>
    <row r="35" spans="1:50" ht="23.1" customHeight="1" x14ac:dyDescent="0.15">
      <c r="A35" s="330"/>
      <c r="B35" s="331"/>
      <c r="C35" s="341" t="s">
        <v>92</v>
      </c>
      <c r="D35" s="342"/>
      <c r="E35" s="342"/>
      <c r="F35" s="342"/>
      <c r="G35" s="342"/>
      <c r="H35" s="342"/>
      <c r="I35" s="342"/>
      <c r="J35" s="342"/>
      <c r="K35" s="343"/>
      <c r="L35" s="153">
        <v>189</v>
      </c>
      <c r="M35" s="153"/>
      <c r="N35" s="153"/>
      <c r="O35" s="153"/>
      <c r="P35" s="153"/>
      <c r="Q35" s="153"/>
      <c r="R35" s="344"/>
      <c r="S35" s="344"/>
      <c r="T35" s="344"/>
      <c r="U35" s="344"/>
      <c r="V35" s="344"/>
      <c r="W35" s="344"/>
      <c r="X35" s="345"/>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7"/>
    </row>
    <row r="36" spans="1:50" ht="23.1" customHeight="1" x14ac:dyDescent="0.15">
      <c r="A36" s="330"/>
      <c r="B36" s="331"/>
      <c r="C36" s="348" t="s">
        <v>93</v>
      </c>
      <c r="D36" s="349"/>
      <c r="E36" s="349"/>
      <c r="F36" s="349"/>
      <c r="G36" s="349"/>
      <c r="H36" s="349"/>
      <c r="I36" s="349"/>
      <c r="J36" s="349"/>
      <c r="K36" s="350"/>
      <c r="L36" s="320">
        <v>145</v>
      </c>
      <c r="M36" s="320"/>
      <c r="N36" s="320"/>
      <c r="O36" s="320"/>
      <c r="P36" s="320"/>
      <c r="Q36" s="320"/>
      <c r="R36" s="321"/>
      <c r="S36" s="321"/>
      <c r="T36" s="321"/>
      <c r="U36" s="321"/>
      <c r="V36" s="321"/>
      <c r="W36" s="321"/>
      <c r="X36" s="322"/>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4"/>
    </row>
    <row r="37" spans="1:50" ht="23.1" customHeight="1" x14ac:dyDescent="0.15">
      <c r="A37" s="330"/>
      <c r="B37" s="331"/>
      <c r="C37" s="325" t="s">
        <v>94</v>
      </c>
      <c r="D37" s="326"/>
      <c r="E37" s="326"/>
      <c r="F37" s="326"/>
      <c r="G37" s="326"/>
      <c r="H37" s="326"/>
      <c r="I37" s="326"/>
      <c r="J37" s="326"/>
      <c r="K37" s="327"/>
      <c r="L37" s="320">
        <v>17</v>
      </c>
      <c r="M37" s="320"/>
      <c r="N37" s="320"/>
      <c r="O37" s="320"/>
      <c r="P37" s="320"/>
      <c r="Q37" s="320"/>
      <c r="R37" s="321"/>
      <c r="S37" s="321"/>
      <c r="T37" s="321"/>
      <c r="U37" s="321"/>
      <c r="V37" s="321"/>
      <c r="W37" s="321"/>
      <c r="X37" s="4"/>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6"/>
    </row>
    <row r="38" spans="1:50" ht="23.1" customHeight="1" x14ac:dyDescent="0.15">
      <c r="A38" s="330"/>
      <c r="B38" s="331"/>
      <c r="C38" s="348" t="s">
        <v>95</v>
      </c>
      <c r="D38" s="349"/>
      <c r="E38" s="349"/>
      <c r="F38" s="349"/>
      <c r="G38" s="349"/>
      <c r="H38" s="349"/>
      <c r="I38" s="349"/>
      <c r="J38" s="349"/>
      <c r="K38" s="350"/>
      <c r="L38" s="183">
        <v>8</v>
      </c>
      <c r="M38" s="184"/>
      <c r="N38" s="184"/>
      <c r="O38" s="184"/>
      <c r="P38" s="184"/>
      <c r="Q38" s="351"/>
      <c r="R38" s="352"/>
      <c r="S38" s="353"/>
      <c r="T38" s="353"/>
      <c r="U38" s="353"/>
      <c r="V38" s="353"/>
      <c r="W38" s="354"/>
      <c r="X38" s="4"/>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6"/>
    </row>
    <row r="39" spans="1:50" ht="23.1" customHeight="1" x14ac:dyDescent="0.15">
      <c r="A39" s="330"/>
      <c r="B39" s="331"/>
      <c r="C39" s="348" t="s">
        <v>96</v>
      </c>
      <c r="D39" s="349"/>
      <c r="E39" s="349"/>
      <c r="F39" s="349"/>
      <c r="G39" s="349"/>
      <c r="H39" s="349"/>
      <c r="I39" s="349"/>
      <c r="J39" s="349"/>
      <c r="K39" s="350"/>
      <c r="L39" s="183">
        <v>5</v>
      </c>
      <c r="M39" s="184"/>
      <c r="N39" s="184"/>
      <c r="O39" s="184"/>
      <c r="P39" s="184"/>
      <c r="Q39" s="351"/>
      <c r="R39" s="352"/>
      <c r="S39" s="353"/>
      <c r="T39" s="353"/>
      <c r="U39" s="353"/>
      <c r="V39" s="353"/>
      <c r="W39" s="354"/>
      <c r="X39" s="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6"/>
    </row>
    <row r="40" spans="1:50" ht="23.1" customHeight="1" x14ac:dyDescent="0.15">
      <c r="A40" s="330"/>
      <c r="B40" s="331"/>
      <c r="C40" s="348" t="s">
        <v>97</v>
      </c>
      <c r="D40" s="349"/>
      <c r="E40" s="349"/>
      <c r="F40" s="349"/>
      <c r="G40" s="349"/>
      <c r="H40" s="349"/>
      <c r="I40" s="349"/>
      <c r="J40" s="349"/>
      <c r="K40" s="350"/>
      <c r="L40" s="183">
        <v>3</v>
      </c>
      <c r="M40" s="184"/>
      <c r="N40" s="184"/>
      <c r="O40" s="184"/>
      <c r="P40" s="184"/>
      <c r="Q40" s="351"/>
      <c r="R40" s="352"/>
      <c r="S40" s="353"/>
      <c r="T40" s="353"/>
      <c r="U40" s="353"/>
      <c r="V40" s="353"/>
      <c r="W40" s="354"/>
      <c r="X40" s="4"/>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6"/>
    </row>
    <row r="41" spans="1:50" ht="23.1" customHeight="1" x14ac:dyDescent="0.15">
      <c r="A41" s="330"/>
      <c r="B41" s="331"/>
      <c r="C41" s="348" t="s">
        <v>98</v>
      </c>
      <c r="D41" s="349"/>
      <c r="E41" s="349"/>
      <c r="F41" s="349"/>
      <c r="G41" s="349"/>
      <c r="H41" s="349"/>
      <c r="I41" s="349"/>
      <c r="J41" s="349"/>
      <c r="K41" s="350"/>
      <c r="L41" s="320">
        <v>2</v>
      </c>
      <c r="M41" s="320"/>
      <c r="N41" s="320"/>
      <c r="O41" s="320"/>
      <c r="P41" s="320"/>
      <c r="Q41" s="320"/>
      <c r="R41" s="321"/>
      <c r="S41" s="321"/>
      <c r="T41" s="321"/>
      <c r="U41" s="321"/>
      <c r="V41" s="321"/>
      <c r="W41" s="321"/>
      <c r="X41" s="322"/>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4"/>
    </row>
    <row r="42" spans="1:50" ht="23.1" customHeight="1" x14ac:dyDescent="0.15">
      <c r="A42" s="330"/>
      <c r="B42" s="331"/>
      <c r="C42" s="348" t="s">
        <v>99</v>
      </c>
      <c r="D42" s="349"/>
      <c r="E42" s="349"/>
      <c r="F42" s="349"/>
      <c r="G42" s="349"/>
      <c r="H42" s="349"/>
      <c r="I42" s="349"/>
      <c r="J42" s="349"/>
      <c r="K42" s="350"/>
      <c r="L42" s="183">
        <v>0.6</v>
      </c>
      <c r="M42" s="184"/>
      <c r="N42" s="184"/>
      <c r="O42" s="184"/>
      <c r="P42" s="184"/>
      <c r="Q42" s="351"/>
      <c r="R42" s="352"/>
      <c r="S42" s="353"/>
      <c r="T42" s="353"/>
      <c r="U42" s="353"/>
      <c r="V42" s="353"/>
      <c r="W42" s="354"/>
      <c r="X42" s="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6"/>
    </row>
    <row r="43" spans="1:50" ht="23.1" customHeight="1" x14ac:dyDescent="0.15">
      <c r="A43" s="330"/>
      <c r="B43" s="331"/>
      <c r="C43" s="325" t="s">
        <v>100</v>
      </c>
      <c r="D43" s="326"/>
      <c r="E43" s="326"/>
      <c r="F43" s="326"/>
      <c r="G43" s="326"/>
      <c r="H43" s="326"/>
      <c r="I43" s="326"/>
      <c r="J43" s="326"/>
      <c r="K43" s="327"/>
      <c r="L43" s="320">
        <v>3</v>
      </c>
      <c r="M43" s="320"/>
      <c r="N43" s="320"/>
      <c r="O43" s="320"/>
      <c r="P43" s="320"/>
      <c r="Q43" s="320"/>
      <c r="R43" s="321"/>
      <c r="S43" s="321"/>
      <c r="T43" s="321"/>
      <c r="U43" s="321"/>
      <c r="V43" s="321"/>
      <c r="W43" s="321"/>
      <c r="X43" s="322"/>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4"/>
    </row>
    <row r="44" spans="1:50" ht="23.1" customHeight="1" x14ac:dyDescent="0.15">
      <c r="A44" s="330"/>
      <c r="B44" s="331"/>
      <c r="C44" s="348" t="s">
        <v>101</v>
      </c>
      <c r="D44" s="349"/>
      <c r="E44" s="349"/>
      <c r="F44" s="349"/>
      <c r="G44" s="349"/>
      <c r="H44" s="349"/>
      <c r="I44" s="349"/>
      <c r="J44" s="349"/>
      <c r="K44" s="350"/>
      <c r="L44" s="320">
        <v>6</v>
      </c>
      <c r="M44" s="320"/>
      <c r="N44" s="320"/>
      <c r="O44" s="320"/>
      <c r="P44" s="320"/>
      <c r="Q44" s="320"/>
      <c r="R44" s="321"/>
      <c r="S44" s="321"/>
      <c r="T44" s="321"/>
      <c r="U44" s="321"/>
      <c r="V44" s="321"/>
      <c r="W44" s="321"/>
      <c r="X44" s="322"/>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4"/>
    </row>
    <row r="45" spans="1:50" ht="22.5" customHeight="1" x14ac:dyDescent="0.15">
      <c r="A45" s="330"/>
      <c r="B45" s="331"/>
      <c r="C45" s="401" t="s">
        <v>102</v>
      </c>
      <c r="D45" s="402"/>
      <c r="E45" s="402"/>
      <c r="F45" s="402"/>
      <c r="G45" s="402"/>
      <c r="H45" s="402"/>
      <c r="I45" s="402"/>
      <c r="J45" s="402"/>
      <c r="K45" s="403"/>
      <c r="L45" s="381">
        <v>0.9</v>
      </c>
      <c r="M45" s="382"/>
      <c r="N45" s="382"/>
      <c r="O45" s="382"/>
      <c r="P45" s="382"/>
      <c r="Q45" s="404"/>
      <c r="R45" s="405"/>
      <c r="S45" s="406"/>
      <c r="T45" s="406"/>
      <c r="U45" s="406"/>
      <c r="V45" s="406"/>
      <c r="W45" s="407"/>
      <c r="X45" s="322"/>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4"/>
    </row>
    <row r="46" spans="1:50" ht="21.75" customHeight="1" thickBot="1" x14ac:dyDescent="0.2">
      <c r="A46" s="332"/>
      <c r="B46" s="333"/>
      <c r="C46" s="383" t="s">
        <v>39</v>
      </c>
      <c r="D46" s="384"/>
      <c r="E46" s="384"/>
      <c r="F46" s="384"/>
      <c r="G46" s="384"/>
      <c r="H46" s="384"/>
      <c r="I46" s="384"/>
      <c r="J46" s="384"/>
      <c r="K46" s="385"/>
      <c r="L46" s="386">
        <v>380</v>
      </c>
      <c r="M46" s="384"/>
      <c r="N46" s="384"/>
      <c r="O46" s="384"/>
      <c r="P46" s="384"/>
      <c r="Q46" s="385"/>
      <c r="R46" s="387"/>
      <c r="S46" s="388"/>
      <c r="T46" s="388"/>
      <c r="U46" s="388"/>
      <c r="V46" s="388"/>
      <c r="W46" s="389"/>
      <c r="X46" s="390"/>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2"/>
    </row>
    <row r="47" spans="1:50" ht="24.75" customHeight="1" thickBot="1" x14ac:dyDescent="0.2">
      <c r="A47" s="7"/>
      <c r="B47" s="7"/>
      <c r="C47" s="7"/>
      <c r="D47" s="7"/>
      <c r="E47" s="7"/>
      <c r="F47" s="7"/>
      <c r="G47" s="8"/>
      <c r="H47" s="8"/>
      <c r="I47" s="8"/>
      <c r="J47" s="8"/>
      <c r="K47" s="8"/>
      <c r="L47" s="9"/>
      <c r="M47" s="8"/>
      <c r="N47" s="8"/>
      <c r="O47" s="8"/>
      <c r="P47" s="8"/>
      <c r="Q47" s="8"/>
      <c r="R47" s="8"/>
      <c r="S47" s="8"/>
      <c r="T47" s="8"/>
      <c r="U47" s="8"/>
      <c r="V47" s="8"/>
      <c r="W47" s="8"/>
      <c r="X47" s="8"/>
      <c r="Y47" s="10"/>
      <c r="Z47" s="10"/>
      <c r="AA47" s="10"/>
      <c r="AB47" s="10"/>
      <c r="AC47" s="8"/>
      <c r="AD47" s="8"/>
      <c r="AE47" s="8"/>
      <c r="AF47" s="8"/>
      <c r="AG47" s="8"/>
      <c r="AH47" s="9"/>
      <c r="AI47" s="8"/>
      <c r="AJ47" s="8"/>
      <c r="AK47" s="8"/>
      <c r="AL47" s="8"/>
      <c r="AM47" s="8"/>
      <c r="AN47" s="8"/>
      <c r="AO47" s="8"/>
      <c r="AP47" s="8"/>
      <c r="AQ47" s="8"/>
      <c r="AR47" s="8"/>
      <c r="AS47" s="8"/>
      <c r="AT47" s="8"/>
      <c r="AU47" s="10"/>
      <c r="AV47" s="10"/>
      <c r="AW47" s="10"/>
      <c r="AX47" s="10"/>
    </row>
    <row r="48" spans="1:50" ht="21.75" customHeight="1" x14ac:dyDescent="0.15">
      <c r="A48" s="393" t="s">
        <v>103</v>
      </c>
      <c r="B48" s="394"/>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5"/>
    </row>
    <row r="49" spans="1:50" ht="21" customHeight="1" x14ac:dyDescent="0.15">
      <c r="A49" s="11"/>
      <c r="B49" s="12"/>
      <c r="C49" s="396" t="s">
        <v>104</v>
      </c>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8"/>
      <c r="AD49" s="397" t="s">
        <v>105</v>
      </c>
      <c r="AE49" s="397"/>
      <c r="AF49" s="397"/>
      <c r="AG49" s="399" t="s">
        <v>106</v>
      </c>
      <c r="AH49" s="397"/>
      <c r="AI49" s="397"/>
      <c r="AJ49" s="397"/>
      <c r="AK49" s="397"/>
      <c r="AL49" s="397"/>
      <c r="AM49" s="397"/>
      <c r="AN49" s="397"/>
      <c r="AO49" s="397"/>
      <c r="AP49" s="397"/>
      <c r="AQ49" s="397"/>
      <c r="AR49" s="397"/>
      <c r="AS49" s="397"/>
      <c r="AT49" s="397"/>
      <c r="AU49" s="397"/>
      <c r="AV49" s="397"/>
      <c r="AW49" s="397"/>
      <c r="AX49" s="400"/>
    </row>
    <row r="50" spans="1:50" ht="26.25" customHeight="1" x14ac:dyDescent="0.15">
      <c r="A50" s="355" t="s">
        <v>107</v>
      </c>
      <c r="B50" s="356"/>
      <c r="C50" s="361" t="s">
        <v>108</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64" t="s">
        <v>109</v>
      </c>
      <c r="AE50" s="365"/>
      <c r="AF50" s="365"/>
      <c r="AG50" s="366" t="s">
        <v>110</v>
      </c>
      <c r="AH50" s="367"/>
      <c r="AI50" s="367"/>
      <c r="AJ50" s="367"/>
      <c r="AK50" s="367"/>
      <c r="AL50" s="367"/>
      <c r="AM50" s="367"/>
      <c r="AN50" s="367"/>
      <c r="AO50" s="367"/>
      <c r="AP50" s="367"/>
      <c r="AQ50" s="367"/>
      <c r="AR50" s="367"/>
      <c r="AS50" s="367"/>
      <c r="AT50" s="367"/>
      <c r="AU50" s="367"/>
      <c r="AV50" s="367"/>
      <c r="AW50" s="367"/>
      <c r="AX50" s="368"/>
    </row>
    <row r="51" spans="1:50" ht="26.25" customHeight="1" x14ac:dyDescent="0.15">
      <c r="A51" s="357"/>
      <c r="B51" s="358"/>
      <c r="C51" s="375" t="s">
        <v>111</v>
      </c>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7"/>
      <c r="AD51" s="183" t="s">
        <v>109</v>
      </c>
      <c r="AE51" s="184"/>
      <c r="AF51" s="184"/>
      <c r="AG51" s="369"/>
      <c r="AH51" s="370"/>
      <c r="AI51" s="370"/>
      <c r="AJ51" s="370"/>
      <c r="AK51" s="370"/>
      <c r="AL51" s="370"/>
      <c r="AM51" s="370"/>
      <c r="AN51" s="370"/>
      <c r="AO51" s="370"/>
      <c r="AP51" s="370"/>
      <c r="AQ51" s="370"/>
      <c r="AR51" s="370"/>
      <c r="AS51" s="370"/>
      <c r="AT51" s="370"/>
      <c r="AU51" s="370"/>
      <c r="AV51" s="370"/>
      <c r="AW51" s="370"/>
      <c r="AX51" s="371"/>
    </row>
    <row r="52" spans="1:50" ht="30" customHeight="1" x14ac:dyDescent="0.15">
      <c r="A52" s="359"/>
      <c r="B52" s="360"/>
      <c r="C52" s="378" t="s">
        <v>112</v>
      </c>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80"/>
      <c r="AD52" s="381" t="s">
        <v>109</v>
      </c>
      <c r="AE52" s="382"/>
      <c r="AF52" s="382"/>
      <c r="AG52" s="372"/>
      <c r="AH52" s="373"/>
      <c r="AI52" s="373"/>
      <c r="AJ52" s="373"/>
      <c r="AK52" s="373"/>
      <c r="AL52" s="373"/>
      <c r="AM52" s="373"/>
      <c r="AN52" s="373"/>
      <c r="AO52" s="373"/>
      <c r="AP52" s="373"/>
      <c r="AQ52" s="373"/>
      <c r="AR52" s="373"/>
      <c r="AS52" s="373"/>
      <c r="AT52" s="373"/>
      <c r="AU52" s="373"/>
      <c r="AV52" s="373"/>
      <c r="AW52" s="373"/>
      <c r="AX52" s="374"/>
    </row>
    <row r="53" spans="1:50" ht="26.25" customHeight="1" x14ac:dyDescent="0.15">
      <c r="A53" s="412" t="s">
        <v>113</v>
      </c>
      <c r="B53" s="413"/>
      <c r="C53" s="419" t="s">
        <v>114</v>
      </c>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17" t="s">
        <v>109</v>
      </c>
      <c r="AE53" s="418"/>
      <c r="AF53" s="418"/>
      <c r="AG53" s="366" t="s">
        <v>115</v>
      </c>
      <c r="AH53" s="367"/>
      <c r="AI53" s="367"/>
      <c r="AJ53" s="367"/>
      <c r="AK53" s="367"/>
      <c r="AL53" s="367"/>
      <c r="AM53" s="367"/>
      <c r="AN53" s="367"/>
      <c r="AO53" s="367"/>
      <c r="AP53" s="367"/>
      <c r="AQ53" s="367"/>
      <c r="AR53" s="367"/>
      <c r="AS53" s="367"/>
      <c r="AT53" s="367"/>
      <c r="AU53" s="367"/>
      <c r="AV53" s="367"/>
      <c r="AW53" s="367"/>
      <c r="AX53" s="368"/>
    </row>
    <row r="54" spans="1:50" ht="26.25" customHeight="1" x14ac:dyDescent="0.15">
      <c r="A54" s="357"/>
      <c r="B54" s="358"/>
      <c r="C54" s="408" t="s">
        <v>116</v>
      </c>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183" t="s">
        <v>109</v>
      </c>
      <c r="AE54" s="184"/>
      <c r="AF54" s="184"/>
      <c r="AG54" s="369"/>
      <c r="AH54" s="370"/>
      <c r="AI54" s="370"/>
      <c r="AJ54" s="370"/>
      <c r="AK54" s="370"/>
      <c r="AL54" s="370"/>
      <c r="AM54" s="370"/>
      <c r="AN54" s="370"/>
      <c r="AO54" s="370"/>
      <c r="AP54" s="370"/>
      <c r="AQ54" s="370"/>
      <c r="AR54" s="370"/>
      <c r="AS54" s="370"/>
      <c r="AT54" s="370"/>
      <c r="AU54" s="370"/>
      <c r="AV54" s="370"/>
      <c r="AW54" s="370"/>
      <c r="AX54" s="371"/>
    </row>
    <row r="55" spans="1:50" ht="26.25" customHeight="1" x14ac:dyDescent="0.15">
      <c r="A55" s="357"/>
      <c r="B55" s="358"/>
      <c r="C55" s="408" t="s">
        <v>117</v>
      </c>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183" t="s">
        <v>109</v>
      </c>
      <c r="AE55" s="184"/>
      <c r="AF55" s="184"/>
      <c r="AG55" s="369"/>
      <c r="AH55" s="370"/>
      <c r="AI55" s="370"/>
      <c r="AJ55" s="370"/>
      <c r="AK55" s="370"/>
      <c r="AL55" s="370"/>
      <c r="AM55" s="370"/>
      <c r="AN55" s="370"/>
      <c r="AO55" s="370"/>
      <c r="AP55" s="370"/>
      <c r="AQ55" s="370"/>
      <c r="AR55" s="370"/>
      <c r="AS55" s="370"/>
      <c r="AT55" s="370"/>
      <c r="AU55" s="370"/>
      <c r="AV55" s="370"/>
      <c r="AW55" s="370"/>
      <c r="AX55" s="371"/>
    </row>
    <row r="56" spans="1:50" ht="26.25" customHeight="1" x14ac:dyDescent="0.15">
      <c r="A56" s="357"/>
      <c r="B56" s="358"/>
      <c r="C56" s="408" t="s">
        <v>118</v>
      </c>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183" t="s">
        <v>119</v>
      </c>
      <c r="AE56" s="184"/>
      <c r="AF56" s="184"/>
      <c r="AG56" s="369"/>
      <c r="AH56" s="370"/>
      <c r="AI56" s="370"/>
      <c r="AJ56" s="370"/>
      <c r="AK56" s="370"/>
      <c r="AL56" s="370"/>
      <c r="AM56" s="370"/>
      <c r="AN56" s="370"/>
      <c r="AO56" s="370"/>
      <c r="AP56" s="370"/>
      <c r="AQ56" s="370"/>
      <c r="AR56" s="370"/>
      <c r="AS56" s="370"/>
      <c r="AT56" s="370"/>
      <c r="AU56" s="370"/>
      <c r="AV56" s="370"/>
      <c r="AW56" s="370"/>
      <c r="AX56" s="371"/>
    </row>
    <row r="57" spans="1:50" ht="26.25" customHeight="1" x14ac:dyDescent="0.15">
      <c r="A57" s="357"/>
      <c r="B57" s="358"/>
      <c r="C57" s="408" t="s">
        <v>120</v>
      </c>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409"/>
      <c r="AD57" s="183" t="s">
        <v>109</v>
      </c>
      <c r="AE57" s="184"/>
      <c r="AF57" s="184"/>
      <c r="AG57" s="369"/>
      <c r="AH57" s="370"/>
      <c r="AI57" s="370"/>
      <c r="AJ57" s="370"/>
      <c r="AK57" s="370"/>
      <c r="AL57" s="370"/>
      <c r="AM57" s="370"/>
      <c r="AN57" s="370"/>
      <c r="AO57" s="370"/>
      <c r="AP57" s="370"/>
      <c r="AQ57" s="370"/>
      <c r="AR57" s="370"/>
      <c r="AS57" s="370"/>
      <c r="AT57" s="370"/>
      <c r="AU57" s="370"/>
      <c r="AV57" s="370"/>
      <c r="AW57" s="370"/>
      <c r="AX57" s="371"/>
    </row>
    <row r="58" spans="1:50" ht="26.25" customHeight="1" x14ac:dyDescent="0.15">
      <c r="A58" s="357"/>
      <c r="B58" s="358"/>
      <c r="C58" s="410" t="s">
        <v>121</v>
      </c>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381" t="s">
        <v>119</v>
      </c>
      <c r="AE58" s="382"/>
      <c r="AF58" s="382"/>
      <c r="AG58" s="372"/>
      <c r="AH58" s="373"/>
      <c r="AI58" s="373"/>
      <c r="AJ58" s="373"/>
      <c r="AK58" s="373"/>
      <c r="AL58" s="373"/>
      <c r="AM58" s="373"/>
      <c r="AN58" s="373"/>
      <c r="AO58" s="373"/>
      <c r="AP58" s="373"/>
      <c r="AQ58" s="373"/>
      <c r="AR58" s="373"/>
      <c r="AS58" s="373"/>
      <c r="AT58" s="373"/>
      <c r="AU58" s="373"/>
      <c r="AV58" s="373"/>
      <c r="AW58" s="373"/>
      <c r="AX58" s="374"/>
    </row>
    <row r="59" spans="1:50" ht="30" customHeight="1" x14ac:dyDescent="0.15">
      <c r="A59" s="412" t="s">
        <v>122</v>
      </c>
      <c r="B59" s="413"/>
      <c r="C59" s="414" t="s">
        <v>123</v>
      </c>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6"/>
      <c r="AD59" s="417" t="s">
        <v>124</v>
      </c>
      <c r="AE59" s="418"/>
      <c r="AF59" s="418"/>
      <c r="AG59" s="366" t="s">
        <v>125</v>
      </c>
      <c r="AH59" s="367"/>
      <c r="AI59" s="367"/>
      <c r="AJ59" s="367"/>
      <c r="AK59" s="367"/>
      <c r="AL59" s="367"/>
      <c r="AM59" s="367"/>
      <c r="AN59" s="367"/>
      <c r="AO59" s="367"/>
      <c r="AP59" s="367"/>
      <c r="AQ59" s="367"/>
      <c r="AR59" s="367"/>
      <c r="AS59" s="367"/>
      <c r="AT59" s="367"/>
      <c r="AU59" s="367"/>
      <c r="AV59" s="367"/>
      <c r="AW59" s="367"/>
      <c r="AX59" s="368"/>
    </row>
    <row r="60" spans="1:50" ht="26.25" customHeight="1" x14ac:dyDescent="0.15">
      <c r="A60" s="357"/>
      <c r="B60" s="358"/>
      <c r="C60" s="408" t="s">
        <v>126</v>
      </c>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183" t="s">
        <v>109</v>
      </c>
      <c r="AE60" s="184"/>
      <c r="AF60" s="184"/>
      <c r="AG60" s="369"/>
      <c r="AH60" s="370"/>
      <c r="AI60" s="370"/>
      <c r="AJ60" s="370"/>
      <c r="AK60" s="370"/>
      <c r="AL60" s="370"/>
      <c r="AM60" s="370"/>
      <c r="AN60" s="370"/>
      <c r="AO60" s="370"/>
      <c r="AP60" s="370"/>
      <c r="AQ60" s="370"/>
      <c r="AR60" s="370"/>
      <c r="AS60" s="370"/>
      <c r="AT60" s="370"/>
      <c r="AU60" s="370"/>
      <c r="AV60" s="370"/>
      <c r="AW60" s="370"/>
      <c r="AX60" s="371"/>
    </row>
    <row r="61" spans="1:50" ht="26.25" customHeight="1" x14ac:dyDescent="0.15">
      <c r="A61" s="357"/>
      <c r="B61" s="358"/>
      <c r="C61" s="408" t="s">
        <v>127</v>
      </c>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183" t="s">
        <v>109</v>
      </c>
      <c r="AE61" s="184"/>
      <c r="AF61" s="184"/>
      <c r="AG61" s="372"/>
      <c r="AH61" s="373"/>
      <c r="AI61" s="373"/>
      <c r="AJ61" s="373"/>
      <c r="AK61" s="373"/>
      <c r="AL61" s="373"/>
      <c r="AM61" s="373"/>
      <c r="AN61" s="373"/>
      <c r="AO61" s="373"/>
      <c r="AP61" s="373"/>
      <c r="AQ61" s="373"/>
      <c r="AR61" s="373"/>
      <c r="AS61" s="373"/>
      <c r="AT61" s="373"/>
      <c r="AU61" s="373"/>
      <c r="AV61" s="373"/>
      <c r="AW61" s="373"/>
      <c r="AX61" s="374"/>
    </row>
    <row r="62" spans="1:50" ht="33.6" customHeight="1" x14ac:dyDescent="0.15">
      <c r="A62" s="412" t="s">
        <v>128</v>
      </c>
      <c r="B62" s="413"/>
      <c r="C62" s="451" t="s">
        <v>129</v>
      </c>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3"/>
      <c r="AD62" s="417" t="s">
        <v>119</v>
      </c>
      <c r="AE62" s="418"/>
      <c r="AF62" s="418"/>
      <c r="AG62" s="454"/>
      <c r="AH62" s="285"/>
      <c r="AI62" s="285"/>
      <c r="AJ62" s="285"/>
      <c r="AK62" s="285"/>
      <c r="AL62" s="285"/>
      <c r="AM62" s="285"/>
      <c r="AN62" s="285"/>
      <c r="AO62" s="285"/>
      <c r="AP62" s="285"/>
      <c r="AQ62" s="285"/>
      <c r="AR62" s="285"/>
      <c r="AS62" s="285"/>
      <c r="AT62" s="285"/>
      <c r="AU62" s="285"/>
      <c r="AV62" s="285"/>
      <c r="AW62" s="285"/>
      <c r="AX62" s="455"/>
    </row>
    <row r="63" spans="1:50" ht="15.75" customHeight="1" x14ac:dyDescent="0.15">
      <c r="A63" s="357"/>
      <c r="B63" s="358"/>
      <c r="C63" s="460" t="s">
        <v>0</v>
      </c>
      <c r="D63" s="461"/>
      <c r="E63" s="461"/>
      <c r="F63" s="461"/>
      <c r="G63" s="435" t="s">
        <v>130</v>
      </c>
      <c r="H63" s="436"/>
      <c r="I63" s="436"/>
      <c r="J63" s="436"/>
      <c r="K63" s="436"/>
      <c r="L63" s="436"/>
      <c r="M63" s="436"/>
      <c r="N63" s="436"/>
      <c r="O63" s="436"/>
      <c r="P63" s="436"/>
      <c r="Q63" s="436"/>
      <c r="R63" s="436"/>
      <c r="S63" s="437"/>
      <c r="T63" s="438" t="s">
        <v>131</v>
      </c>
      <c r="U63" s="439"/>
      <c r="V63" s="439"/>
      <c r="W63" s="439"/>
      <c r="X63" s="439"/>
      <c r="Y63" s="439"/>
      <c r="Z63" s="439"/>
      <c r="AA63" s="439"/>
      <c r="AB63" s="439"/>
      <c r="AC63" s="439"/>
      <c r="AD63" s="439"/>
      <c r="AE63" s="439"/>
      <c r="AF63" s="439"/>
      <c r="AG63" s="456"/>
      <c r="AH63" s="288"/>
      <c r="AI63" s="288"/>
      <c r="AJ63" s="288"/>
      <c r="AK63" s="288"/>
      <c r="AL63" s="288"/>
      <c r="AM63" s="288"/>
      <c r="AN63" s="288"/>
      <c r="AO63" s="288"/>
      <c r="AP63" s="288"/>
      <c r="AQ63" s="288"/>
      <c r="AR63" s="288"/>
      <c r="AS63" s="288"/>
      <c r="AT63" s="288"/>
      <c r="AU63" s="288"/>
      <c r="AV63" s="288"/>
      <c r="AW63" s="288"/>
      <c r="AX63" s="457"/>
    </row>
    <row r="64" spans="1:50" ht="26.25" customHeight="1" x14ac:dyDescent="0.15">
      <c r="A64" s="357"/>
      <c r="B64" s="358"/>
      <c r="C64" s="440"/>
      <c r="D64" s="441"/>
      <c r="E64" s="441"/>
      <c r="F64" s="441"/>
      <c r="G64" s="442"/>
      <c r="H64" s="377"/>
      <c r="I64" s="377"/>
      <c r="J64" s="377"/>
      <c r="K64" s="377"/>
      <c r="L64" s="377"/>
      <c r="M64" s="377"/>
      <c r="N64" s="377"/>
      <c r="O64" s="377"/>
      <c r="P64" s="377"/>
      <c r="Q64" s="377"/>
      <c r="R64" s="377"/>
      <c r="S64" s="443"/>
      <c r="T64" s="444"/>
      <c r="U64" s="377"/>
      <c r="V64" s="377"/>
      <c r="W64" s="377"/>
      <c r="X64" s="377"/>
      <c r="Y64" s="377"/>
      <c r="Z64" s="377"/>
      <c r="AA64" s="377"/>
      <c r="AB64" s="377"/>
      <c r="AC64" s="377"/>
      <c r="AD64" s="377"/>
      <c r="AE64" s="377"/>
      <c r="AF64" s="377"/>
      <c r="AG64" s="456"/>
      <c r="AH64" s="288"/>
      <c r="AI64" s="288"/>
      <c r="AJ64" s="288"/>
      <c r="AK64" s="288"/>
      <c r="AL64" s="288"/>
      <c r="AM64" s="288"/>
      <c r="AN64" s="288"/>
      <c r="AO64" s="288"/>
      <c r="AP64" s="288"/>
      <c r="AQ64" s="288"/>
      <c r="AR64" s="288"/>
      <c r="AS64" s="288"/>
      <c r="AT64" s="288"/>
      <c r="AU64" s="288"/>
      <c r="AV64" s="288"/>
      <c r="AW64" s="288"/>
      <c r="AX64" s="457"/>
    </row>
    <row r="65" spans="1:50" ht="26.25" customHeight="1" x14ac:dyDescent="0.15">
      <c r="A65" s="359"/>
      <c r="B65" s="360"/>
      <c r="C65" s="445"/>
      <c r="D65" s="446"/>
      <c r="E65" s="446"/>
      <c r="F65" s="446"/>
      <c r="G65" s="447"/>
      <c r="H65" s="411"/>
      <c r="I65" s="411"/>
      <c r="J65" s="411"/>
      <c r="K65" s="411"/>
      <c r="L65" s="411"/>
      <c r="M65" s="411"/>
      <c r="N65" s="411"/>
      <c r="O65" s="411"/>
      <c r="P65" s="411"/>
      <c r="Q65" s="411"/>
      <c r="R65" s="411"/>
      <c r="S65" s="448"/>
      <c r="T65" s="449"/>
      <c r="U65" s="450"/>
      <c r="V65" s="450"/>
      <c r="W65" s="450"/>
      <c r="X65" s="450"/>
      <c r="Y65" s="450"/>
      <c r="Z65" s="450"/>
      <c r="AA65" s="450"/>
      <c r="AB65" s="450"/>
      <c r="AC65" s="450"/>
      <c r="AD65" s="450"/>
      <c r="AE65" s="450"/>
      <c r="AF65" s="450"/>
      <c r="AG65" s="458"/>
      <c r="AH65" s="291"/>
      <c r="AI65" s="291"/>
      <c r="AJ65" s="291"/>
      <c r="AK65" s="291"/>
      <c r="AL65" s="291"/>
      <c r="AM65" s="291"/>
      <c r="AN65" s="291"/>
      <c r="AO65" s="291"/>
      <c r="AP65" s="291"/>
      <c r="AQ65" s="291"/>
      <c r="AR65" s="291"/>
      <c r="AS65" s="291"/>
      <c r="AT65" s="291"/>
      <c r="AU65" s="291"/>
      <c r="AV65" s="291"/>
      <c r="AW65" s="291"/>
      <c r="AX65" s="459"/>
    </row>
    <row r="66" spans="1:50" ht="84.75" customHeight="1" x14ac:dyDescent="0.15">
      <c r="A66" s="412" t="s">
        <v>132</v>
      </c>
      <c r="B66" s="421"/>
      <c r="C66" s="424" t="s">
        <v>133</v>
      </c>
      <c r="D66" s="425"/>
      <c r="E66" s="425"/>
      <c r="F66" s="426"/>
      <c r="G66" s="427" t="s">
        <v>134</v>
      </c>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36.75" customHeight="1" thickBot="1" x14ac:dyDescent="0.2">
      <c r="A67" s="422"/>
      <c r="B67" s="423"/>
      <c r="C67" s="430" t="s">
        <v>135</v>
      </c>
      <c r="D67" s="431"/>
      <c r="E67" s="431"/>
      <c r="F67" s="432"/>
      <c r="G67" s="433" t="s">
        <v>136</v>
      </c>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4"/>
    </row>
    <row r="68" spans="1:50" ht="21" customHeight="1" x14ac:dyDescent="0.15">
      <c r="A68" s="393" t="s">
        <v>137</v>
      </c>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5"/>
    </row>
    <row r="69" spans="1:50" ht="120" customHeight="1" thickBot="1" x14ac:dyDescent="0.2">
      <c r="A69" s="492"/>
      <c r="B69" s="493"/>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4"/>
    </row>
    <row r="70" spans="1:50" ht="21" customHeight="1" x14ac:dyDescent="0.15">
      <c r="A70" s="495" t="s">
        <v>138</v>
      </c>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7"/>
    </row>
    <row r="71" spans="1:50" ht="120" customHeight="1" thickBot="1" x14ac:dyDescent="0.2">
      <c r="A71" s="492"/>
      <c r="B71" s="493"/>
      <c r="C71" s="493"/>
      <c r="D71" s="493"/>
      <c r="E71" s="498"/>
      <c r="F71" s="499"/>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1"/>
    </row>
    <row r="72" spans="1:50" ht="21" customHeight="1" x14ac:dyDescent="0.15">
      <c r="A72" s="495" t="s">
        <v>139</v>
      </c>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6"/>
      <c r="AV72" s="496"/>
      <c r="AW72" s="496"/>
      <c r="AX72" s="497"/>
    </row>
    <row r="73" spans="1:50" ht="99.95" customHeight="1" thickBot="1" x14ac:dyDescent="0.2">
      <c r="A73" s="492"/>
      <c r="B73" s="502"/>
      <c r="C73" s="502"/>
      <c r="D73" s="502"/>
      <c r="E73" s="503"/>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4"/>
    </row>
    <row r="74" spans="1:50" ht="21" customHeight="1" x14ac:dyDescent="0.15">
      <c r="A74" s="462" t="s">
        <v>140</v>
      </c>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4"/>
    </row>
    <row r="75" spans="1:50" ht="85.5" customHeight="1" thickBot="1" x14ac:dyDescent="0.2">
      <c r="A75" s="465"/>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7"/>
    </row>
    <row r="76" spans="1:50" ht="19.7" customHeight="1" x14ac:dyDescent="0.15">
      <c r="A76" s="468" t="s">
        <v>141</v>
      </c>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70"/>
    </row>
    <row r="77" spans="1:50" ht="19.7" customHeight="1" x14ac:dyDescent="0.15">
      <c r="A77" s="471"/>
      <c r="B77" s="472"/>
      <c r="C77" s="339" t="s">
        <v>142</v>
      </c>
      <c r="D77" s="285"/>
      <c r="E77" s="285"/>
      <c r="F77" s="285"/>
      <c r="G77" s="285"/>
      <c r="H77" s="285"/>
      <c r="I77" s="285"/>
      <c r="J77" s="475"/>
      <c r="K77" s="479" t="s">
        <v>143</v>
      </c>
      <c r="L77" s="480"/>
      <c r="M77" s="480"/>
      <c r="N77" s="480"/>
      <c r="O77" s="480"/>
      <c r="P77" s="480"/>
      <c r="Q77" s="480"/>
      <c r="R77" s="481"/>
      <c r="S77" s="339" t="s">
        <v>144</v>
      </c>
      <c r="T77" s="285"/>
      <c r="U77" s="285"/>
      <c r="V77" s="285"/>
      <c r="W77" s="285"/>
      <c r="X77" s="285"/>
      <c r="Y77" s="285"/>
      <c r="Z77" s="475"/>
      <c r="AA77" s="485" t="s">
        <v>145</v>
      </c>
      <c r="AB77" s="425"/>
      <c r="AC77" s="425"/>
      <c r="AD77" s="425"/>
      <c r="AE77" s="425"/>
      <c r="AF77" s="425"/>
      <c r="AG77" s="425"/>
      <c r="AH77" s="426"/>
      <c r="AI77" s="339" t="s">
        <v>146</v>
      </c>
      <c r="AJ77" s="285"/>
      <c r="AK77" s="285"/>
      <c r="AL77" s="285"/>
      <c r="AM77" s="285"/>
      <c r="AN77" s="285"/>
      <c r="AO77" s="285"/>
      <c r="AP77" s="475"/>
      <c r="AQ77" s="489" t="s">
        <v>147</v>
      </c>
      <c r="AR77" s="425"/>
      <c r="AS77" s="425"/>
      <c r="AT77" s="425"/>
      <c r="AU77" s="425"/>
      <c r="AV77" s="425"/>
      <c r="AW77" s="425"/>
      <c r="AX77" s="490"/>
    </row>
    <row r="78" spans="1:50" ht="19.899999999999999" customHeight="1" thickBot="1" x14ac:dyDescent="0.2">
      <c r="A78" s="473"/>
      <c r="B78" s="474"/>
      <c r="C78" s="476"/>
      <c r="D78" s="477"/>
      <c r="E78" s="477"/>
      <c r="F78" s="477"/>
      <c r="G78" s="477"/>
      <c r="H78" s="477"/>
      <c r="I78" s="477"/>
      <c r="J78" s="478"/>
      <c r="K78" s="482"/>
      <c r="L78" s="483"/>
      <c r="M78" s="483"/>
      <c r="N78" s="483"/>
      <c r="O78" s="483"/>
      <c r="P78" s="483"/>
      <c r="Q78" s="483"/>
      <c r="R78" s="484"/>
      <c r="S78" s="476"/>
      <c r="T78" s="477"/>
      <c r="U78" s="477"/>
      <c r="V78" s="477"/>
      <c r="W78" s="477"/>
      <c r="X78" s="477"/>
      <c r="Y78" s="477"/>
      <c r="Z78" s="478"/>
      <c r="AA78" s="486"/>
      <c r="AB78" s="487"/>
      <c r="AC78" s="487"/>
      <c r="AD78" s="487"/>
      <c r="AE78" s="487"/>
      <c r="AF78" s="487"/>
      <c r="AG78" s="487"/>
      <c r="AH78" s="488"/>
      <c r="AI78" s="476"/>
      <c r="AJ78" s="477"/>
      <c r="AK78" s="477"/>
      <c r="AL78" s="477"/>
      <c r="AM78" s="477"/>
      <c r="AN78" s="477"/>
      <c r="AO78" s="477"/>
      <c r="AP78" s="478"/>
      <c r="AQ78" s="486"/>
      <c r="AR78" s="487"/>
      <c r="AS78" s="487"/>
      <c r="AT78" s="487"/>
      <c r="AU78" s="487"/>
      <c r="AV78" s="487"/>
      <c r="AW78" s="487"/>
      <c r="AX78" s="491"/>
    </row>
    <row r="79" spans="1:50" ht="23.25" customHeight="1" thickBot="1" x14ac:dyDescent="0.2">
      <c r="A79" s="515"/>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c r="AT79" s="514"/>
      <c r="AU79" s="514"/>
      <c r="AV79" s="514"/>
      <c r="AW79" s="514"/>
      <c r="AX79" s="514"/>
    </row>
    <row r="80" spans="1:50" ht="21.75" customHeight="1" x14ac:dyDescent="0.15">
      <c r="A80" s="516" t="s">
        <v>148</v>
      </c>
      <c r="B80" s="517"/>
      <c r="C80" s="517"/>
      <c r="D80" s="517"/>
      <c r="E80" s="517"/>
      <c r="F80" s="518"/>
      <c r="G80" s="526" t="s">
        <v>149</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8"/>
    </row>
    <row r="81" spans="1:50" ht="19.5" customHeight="1" x14ac:dyDescent="0.15">
      <c r="A81" s="519"/>
      <c r="B81" s="520"/>
      <c r="C81" s="520"/>
      <c r="D81" s="520"/>
      <c r="E81" s="520"/>
      <c r="F81" s="521"/>
      <c r="G81" s="505" t="s">
        <v>150</v>
      </c>
      <c r="H81" s="514"/>
      <c r="I81" s="514"/>
      <c r="J81" s="514"/>
      <c r="K81" s="514"/>
      <c r="L81" s="514"/>
      <c r="M81" s="514"/>
      <c r="N81" s="514"/>
      <c r="O81" s="514"/>
      <c r="P81" s="514"/>
      <c r="Q81" s="514"/>
      <c r="R81" s="514"/>
      <c r="S81" s="514"/>
      <c r="T81" s="514"/>
      <c r="U81" s="514"/>
      <c r="V81" s="514"/>
      <c r="W81" s="514"/>
      <c r="X81" s="514"/>
      <c r="Y81" s="514"/>
      <c r="Z81" s="514"/>
      <c r="AA81" s="514"/>
      <c r="AB81" s="514"/>
      <c r="AC81" s="514"/>
      <c r="AD81" s="13"/>
      <c r="AE81" s="13"/>
      <c r="AF81" s="13"/>
      <c r="AG81" s="13"/>
      <c r="AH81" s="13"/>
      <c r="AI81" s="13"/>
      <c r="AJ81" s="13"/>
      <c r="AK81" s="13"/>
      <c r="AL81" s="13"/>
      <c r="AM81" s="13"/>
      <c r="AN81" s="13"/>
      <c r="AO81" s="13"/>
      <c r="AP81" s="13"/>
      <c r="AQ81" s="13"/>
      <c r="AR81" s="13"/>
      <c r="AS81" s="13"/>
      <c r="AT81" s="13"/>
      <c r="AU81" s="13"/>
      <c r="AV81" s="13"/>
      <c r="AW81" s="13"/>
      <c r="AX81" s="14"/>
    </row>
    <row r="82" spans="1:50" ht="43.5" customHeight="1" x14ac:dyDescent="0.15">
      <c r="A82" s="522"/>
      <c r="B82" s="520"/>
      <c r="C82" s="520"/>
      <c r="D82" s="520"/>
      <c r="E82" s="520"/>
      <c r="F82" s="521"/>
      <c r="G82" s="15"/>
      <c r="H82" s="15"/>
      <c r="I82" s="15"/>
      <c r="J82" s="15"/>
      <c r="K82" s="15"/>
      <c r="L82" s="15"/>
      <c r="M82" s="15"/>
      <c r="N82" s="15"/>
      <c r="O82" s="15"/>
      <c r="P82" s="15"/>
      <c r="Q82" s="15"/>
      <c r="R82" s="15"/>
      <c r="S82" s="15"/>
      <c r="T82" s="15"/>
      <c r="U82" s="15"/>
      <c r="V82" s="15"/>
      <c r="W82" s="15"/>
      <c r="X82" s="15"/>
      <c r="Y82" s="15"/>
      <c r="Z82" s="507" t="s">
        <v>151</v>
      </c>
      <c r="AA82" s="508"/>
      <c r="AB82" s="508"/>
      <c r="AC82" s="508"/>
      <c r="AD82" s="508"/>
      <c r="AE82" s="508"/>
      <c r="AF82" s="508"/>
      <c r="AG82" s="508"/>
      <c r="AH82" s="508"/>
      <c r="AI82" s="509"/>
      <c r="AJ82" s="15"/>
      <c r="AK82" s="15"/>
      <c r="AL82" s="15"/>
      <c r="AM82" s="15"/>
      <c r="AN82" s="15"/>
      <c r="AO82" s="15"/>
      <c r="AP82" s="15"/>
      <c r="AQ82" s="15"/>
      <c r="AR82" s="15"/>
      <c r="AS82" s="15"/>
      <c r="AT82" s="15"/>
      <c r="AU82" s="15"/>
      <c r="AV82" s="15"/>
      <c r="AW82" s="15"/>
      <c r="AX82" s="16"/>
    </row>
    <row r="83" spans="1:50" ht="20.25" customHeight="1" x14ac:dyDescent="0.15">
      <c r="A83" s="522"/>
      <c r="B83" s="520"/>
      <c r="C83" s="520"/>
      <c r="D83" s="520"/>
      <c r="E83" s="520"/>
      <c r="F83" s="521"/>
      <c r="G83" s="17"/>
      <c r="H83" s="15"/>
      <c r="I83" s="15"/>
      <c r="J83" s="15"/>
      <c r="K83" s="15"/>
      <c r="L83" s="15"/>
      <c r="M83" s="15"/>
      <c r="N83" s="15"/>
      <c r="O83" s="15"/>
      <c r="P83" s="15"/>
      <c r="Q83" s="15"/>
      <c r="R83" s="15"/>
      <c r="S83" s="15"/>
      <c r="T83" s="15"/>
      <c r="U83" s="15"/>
      <c r="V83" s="15"/>
      <c r="W83" s="15"/>
      <c r="X83" s="15"/>
      <c r="Y83" s="15"/>
      <c r="Z83" s="15"/>
      <c r="AA83" s="15"/>
      <c r="AB83" s="15"/>
      <c r="AC83" s="15"/>
      <c r="AD83" s="15" t="s">
        <v>152</v>
      </c>
      <c r="AE83" s="15"/>
      <c r="AF83" s="15"/>
      <c r="AG83" s="15"/>
      <c r="AH83" s="15"/>
      <c r="AI83" s="15"/>
      <c r="AJ83" s="15"/>
      <c r="AK83" s="15"/>
      <c r="AL83" s="15"/>
      <c r="AM83" s="15"/>
      <c r="AN83" s="15"/>
      <c r="AO83" s="15"/>
      <c r="AP83" s="15"/>
      <c r="AQ83" s="15"/>
      <c r="AR83" s="15"/>
      <c r="AS83" s="15"/>
      <c r="AT83" s="15"/>
      <c r="AU83" s="15"/>
      <c r="AV83" s="15"/>
      <c r="AW83" s="15"/>
      <c r="AX83" s="16"/>
    </row>
    <row r="84" spans="1:50" ht="30" customHeight="1" x14ac:dyDescent="0.15">
      <c r="A84" s="522"/>
      <c r="B84" s="520"/>
      <c r="C84" s="520"/>
      <c r="D84" s="520"/>
      <c r="E84" s="520"/>
      <c r="F84" s="521"/>
      <c r="G84" s="17"/>
      <c r="H84" s="15"/>
      <c r="I84" s="15"/>
      <c r="J84" s="15"/>
      <c r="K84" s="15"/>
      <c r="L84" s="15"/>
      <c r="M84" s="15"/>
      <c r="N84" s="15"/>
      <c r="O84" s="15"/>
      <c r="P84" s="15"/>
      <c r="Q84" s="15"/>
      <c r="R84" s="15"/>
      <c r="S84" s="15"/>
      <c r="T84" s="15"/>
      <c r="U84" s="15"/>
      <c r="V84" s="15"/>
      <c r="W84" s="15"/>
      <c r="X84" s="15"/>
      <c r="Y84" s="15"/>
      <c r="Z84" s="15"/>
      <c r="AA84" s="510" t="s">
        <v>153</v>
      </c>
      <c r="AB84" s="510"/>
      <c r="AC84" s="510"/>
      <c r="AD84" s="510"/>
      <c r="AE84" s="510"/>
      <c r="AF84" s="510"/>
      <c r="AG84" s="510"/>
      <c r="AH84" s="510"/>
      <c r="AI84" s="15"/>
      <c r="AJ84" s="15"/>
      <c r="AK84" s="15"/>
      <c r="AL84" s="15"/>
      <c r="AM84" s="15"/>
      <c r="AN84" s="15"/>
      <c r="AO84" s="15"/>
      <c r="AP84" s="15"/>
      <c r="AQ84" s="15"/>
      <c r="AR84" s="15"/>
      <c r="AS84" s="15"/>
      <c r="AT84" s="15"/>
      <c r="AU84" s="15"/>
      <c r="AV84" s="15"/>
      <c r="AW84" s="15"/>
      <c r="AX84" s="16"/>
    </row>
    <row r="85" spans="1:50" ht="30" customHeight="1" x14ac:dyDescent="0.15">
      <c r="A85" s="522"/>
      <c r="B85" s="520"/>
      <c r="C85" s="520"/>
      <c r="D85" s="520"/>
      <c r="E85" s="520"/>
      <c r="F85" s="521"/>
      <c r="G85" s="17"/>
      <c r="H85" s="15"/>
      <c r="I85" s="15"/>
      <c r="J85" s="15"/>
      <c r="K85" s="15"/>
      <c r="L85" s="15"/>
      <c r="M85" s="15"/>
      <c r="N85" s="15"/>
      <c r="O85" s="15"/>
      <c r="P85" s="15"/>
      <c r="Q85" s="15"/>
      <c r="R85" s="15"/>
      <c r="S85" s="15"/>
      <c r="T85" s="15"/>
      <c r="U85" s="15"/>
      <c r="V85" s="15"/>
      <c r="W85" s="15"/>
      <c r="X85" s="15"/>
      <c r="Y85" s="15"/>
      <c r="Z85" s="507" t="s">
        <v>154</v>
      </c>
      <c r="AA85" s="508"/>
      <c r="AB85" s="508"/>
      <c r="AC85" s="508"/>
      <c r="AD85" s="508"/>
      <c r="AE85" s="508"/>
      <c r="AF85" s="508"/>
      <c r="AG85" s="508"/>
      <c r="AH85" s="508"/>
      <c r="AI85" s="509"/>
      <c r="AJ85" s="15"/>
      <c r="AK85" s="15"/>
      <c r="AL85" s="15"/>
      <c r="AM85" s="510"/>
      <c r="AN85" s="510"/>
      <c r="AO85" s="510"/>
      <c r="AP85" s="510"/>
      <c r="AQ85" s="510"/>
      <c r="AR85" s="510"/>
      <c r="AS85" s="510"/>
      <c r="AT85" s="510"/>
      <c r="AU85" s="510"/>
      <c r="AV85" s="510"/>
      <c r="AW85" s="510"/>
      <c r="AX85" s="16"/>
    </row>
    <row r="86" spans="1:50" ht="24.75" customHeight="1" x14ac:dyDescent="0.15">
      <c r="A86" s="522"/>
      <c r="B86" s="520"/>
      <c r="C86" s="520"/>
      <c r="D86" s="520"/>
      <c r="E86" s="520"/>
      <c r="F86" s="521"/>
      <c r="G86" s="17"/>
      <c r="H86" s="15"/>
      <c r="I86" s="15"/>
      <c r="J86" s="15"/>
      <c r="K86" s="15"/>
      <c r="L86" s="15"/>
      <c r="M86" s="15"/>
      <c r="N86" s="15"/>
      <c r="O86" s="15"/>
      <c r="P86" s="15"/>
      <c r="Q86" s="15"/>
      <c r="R86" s="15"/>
      <c r="S86" s="15"/>
      <c r="T86" s="15"/>
      <c r="U86" s="15"/>
      <c r="V86" s="15"/>
      <c r="W86" s="15"/>
      <c r="X86" s="15"/>
      <c r="Y86" s="15"/>
      <c r="Z86" s="18"/>
      <c r="AA86" s="18"/>
      <c r="AB86" s="18"/>
      <c r="AC86" s="18"/>
      <c r="AD86" s="18"/>
      <c r="AE86" s="18"/>
      <c r="AF86" s="18"/>
      <c r="AG86" s="18"/>
      <c r="AH86" s="18"/>
      <c r="AI86" s="18"/>
      <c r="AJ86" s="15"/>
      <c r="AK86" s="15"/>
      <c r="AL86" s="15"/>
      <c r="AM86" s="15"/>
      <c r="AN86" s="15"/>
      <c r="AO86" s="15"/>
      <c r="AP86" s="15"/>
      <c r="AQ86" s="15"/>
      <c r="AR86" s="15"/>
      <c r="AS86" s="15"/>
      <c r="AT86" s="15"/>
      <c r="AU86" s="15"/>
      <c r="AV86" s="15"/>
      <c r="AW86" s="15"/>
      <c r="AX86" s="16"/>
    </row>
    <row r="87" spans="1:50" ht="60.75" customHeight="1" x14ac:dyDescent="0.15">
      <c r="A87" s="522"/>
      <c r="B87" s="520"/>
      <c r="C87" s="520"/>
      <c r="D87" s="520"/>
      <c r="E87" s="520"/>
      <c r="F87" s="521"/>
      <c r="G87" s="19"/>
      <c r="H87" s="20"/>
      <c r="I87" s="20"/>
      <c r="J87" s="20"/>
      <c r="K87" s="20"/>
      <c r="L87" s="20"/>
      <c r="M87" s="20"/>
      <c r="N87" s="20"/>
      <c r="O87" s="20"/>
      <c r="P87" s="20"/>
      <c r="Q87" s="511" t="s">
        <v>155</v>
      </c>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20"/>
      <c r="AU87" s="20"/>
      <c r="AV87" s="20"/>
      <c r="AW87" s="20"/>
      <c r="AX87" s="21"/>
    </row>
    <row r="88" spans="1:50" ht="14.25" customHeight="1" x14ac:dyDescent="0.15">
      <c r="A88" s="522"/>
      <c r="B88" s="520"/>
      <c r="C88" s="520"/>
      <c r="D88" s="520"/>
      <c r="E88" s="520"/>
      <c r="F88" s="521"/>
      <c r="G88" s="22"/>
      <c r="H88" s="20"/>
      <c r="I88" s="20"/>
      <c r="J88" s="20"/>
      <c r="K88" s="20"/>
      <c r="L88" s="20"/>
      <c r="M88" s="20"/>
      <c r="N88" s="20"/>
      <c r="O88" s="20"/>
      <c r="P88" s="20"/>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0"/>
      <c r="AU88" s="20"/>
      <c r="AV88" s="20"/>
      <c r="AW88" s="20"/>
      <c r="AX88" s="21"/>
    </row>
    <row r="89" spans="1:50" ht="25.5" customHeight="1" x14ac:dyDescent="0.15">
      <c r="A89" s="522"/>
      <c r="B89" s="520"/>
      <c r="C89" s="520"/>
      <c r="D89" s="520"/>
      <c r="E89" s="520"/>
      <c r="F89" s="521"/>
      <c r="G89" s="513" t="s">
        <v>156</v>
      </c>
      <c r="H89" s="514"/>
      <c r="I89" s="514"/>
      <c r="J89" s="514"/>
      <c r="K89" s="514"/>
      <c r="L89" s="514"/>
      <c r="M89" s="514"/>
      <c r="N89" s="514"/>
      <c r="O89" s="514"/>
      <c r="P89" s="514"/>
      <c r="Q89" s="514"/>
      <c r="R89" s="514"/>
      <c r="S89" s="514"/>
      <c r="T89" s="514"/>
      <c r="U89" s="514"/>
      <c r="V89" s="514"/>
      <c r="W89" s="514"/>
      <c r="X89" s="514"/>
      <c r="Y89" s="514"/>
      <c r="Z89" s="439"/>
      <c r="AA89" s="439"/>
      <c r="AB89" s="439"/>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31.5" customHeight="1" x14ac:dyDescent="0.15">
      <c r="A90" s="522"/>
      <c r="B90" s="520"/>
      <c r="C90" s="520"/>
      <c r="D90" s="520"/>
      <c r="E90" s="520"/>
      <c r="F90" s="521"/>
      <c r="G90" s="15"/>
      <c r="H90" s="15"/>
      <c r="I90" s="15"/>
      <c r="J90" s="15"/>
      <c r="K90" s="15"/>
      <c r="L90" s="15"/>
      <c r="M90" s="15"/>
      <c r="N90" s="15"/>
      <c r="O90" s="15"/>
      <c r="P90" s="15"/>
      <c r="Q90" s="15"/>
      <c r="R90" s="15"/>
      <c r="S90" s="15"/>
      <c r="T90" s="15"/>
      <c r="U90" s="15"/>
      <c r="V90" s="15"/>
      <c r="W90" s="15"/>
      <c r="X90" s="15"/>
      <c r="Y90" s="15"/>
      <c r="Z90" s="507" t="s">
        <v>157</v>
      </c>
      <c r="AA90" s="508"/>
      <c r="AB90" s="508"/>
      <c r="AC90" s="508"/>
      <c r="AD90" s="508"/>
      <c r="AE90" s="508"/>
      <c r="AF90" s="508"/>
      <c r="AG90" s="508"/>
      <c r="AH90" s="508"/>
      <c r="AI90" s="509"/>
      <c r="AJ90" s="15"/>
      <c r="AK90" s="15"/>
      <c r="AL90" s="15"/>
      <c r="AM90" s="15"/>
      <c r="AN90" s="15"/>
      <c r="AO90" s="15"/>
      <c r="AP90" s="15"/>
      <c r="AQ90" s="15"/>
      <c r="AR90" s="15"/>
      <c r="AS90" s="15"/>
      <c r="AT90" s="15"/>
      <c r="AU90" s="15"/>
      <c r="AV90" s="15"/>
      <c r="AW90" s="15"/>
      <c r="AX90" s="16"/>
    </row>
    <row r="91" spans="1:50" ht="20.25" customHeight="1" x14ac:dyDescent="0.15">
      <c r="A91" s="522"/>
      <c r="B91" s="520"/>
      <c r="C91" s="520"/>
      <c r="D91" s="520"/>
      <c r="E91" s="520"/>
      <c r="F91" s="521"/>
      <c r="G91" s="15"/>
      <c r="H91" s="15"/>
      <c r="I91" s="15"/>
      <c r="J91" s="15"/>
      <c r="K91" s="15"/>
      <c r="L91" s="15"/>
      <c r="M91" s="15"/>
      <c r="N91" s="15"/>
      <c r="O91" s="15"/>
      <c r="P91" s="15"/>
      <c r="Q91" s="15"/>
      <c r="R91" s="15"/>
      <c r="S91" s="15"/>
      <c r="T91" s="15"/>
      <c r="U91" s="15"/>
      <c r="V91" s="15"/>
      <c r="W91" s="15"/>
      <c r="X91" s="15"/>
      <c r="Y91" s="15"/>
      <c r="Z91" s="15"/>
      <c r="AA91" s="15"/>
      <c r="AB91" s="15"/>
      <c r="AC91" s="15"/>
      <c r="AD91" s="15" t="s">
        <v>152</v>
      </c>
      <c r="AE91" s="15"/>
      <c r="AF91" s="15"/>
      <c r="AG91" s="15"/>
      <c r="AH91" s="15"/>
      <c r="AI91" s="15"/>
      <c r="AJ91" s="15"/>
      <c r="AK91" s="15"/>
      <c r="AL91" s="15"/>
      <c r="AM91" s="15"/>
      <c r="AN91" s="15"/>
      <c r="AO91" s="15"/>
      <c r="AP91" s="15"/>
      <c r="AQ91" s="15"/>
      <c r="AR91" s="15"/>
      <c r="AS91" s="15"/>
      <c r="AT91" s="15"/>
      <c r="AU91" s="15"/>
      <c r="AV91" s="15"/>
      <c r="AW91" s="15"/>
      <c r="AX91" s="16"/>
    </row>
    <row r="92" spans="1:50" ht="30.75" customHeight="1" x14ac:dyDescent="0.15">
      <c r="A92" s="522"/>
      <c r="B92" s="520"/>
      <c r="C92" s="520"/>
      <c r="D92" s="520"/>
      <c r="E92" s="520"/>
      <c r="F92" s="521"/>
      <c r="G92" s="15"/>
      <c r="H92" s="15"/>
      <c r="I92" s="15"/>
      <c r="J92" s="15"/>
      <c r="K92" s="15"/>
      <c r="L92" s="15"/>
      <c r="M92" s="15"/>
      <c r="N92" s="15"/>
      <c r="O92" s="15"/>
      <c r="P92" s="15"/>
      <c r="Q92" s="15"/>
      <c r="R92" s="15"/>
      <c r="S92" s="15"/>
      <c r="T92" s="15"/>
      <c r="U92" s="15"/>
      <c r="V92" s="15"/>
      <c r="W92" s="15"/>
      <c r="X92" s="15"/>
      <c r="Y92" s="15"/>
      <c r="Z92" s="15"/>
      <c r="AA92" s="510" t="s">
        <v>153</v>
      </c>
      <c r="AB92" s="510"/>
      <c r="AC92" s="510"/>
      <c r="AD92" s="510"/>
      <c r="AE92" s="510"/>
      <c r="AF92" s="510"/>
      <c r="AG92" s="510"/>
      <c r="AH92" s="510"/>
      <c r="AI92" s="15"/>
      <c r="AJ92" s="15"/>
      <c r="AK92" s="15"/>
      <c r="AL92" s="15"/>
      <c r="AM92" s="15"/>
      <c r="AN92" s="15"/>
      <c r="AO92" s="15"/>
      <c r="AP92" s="15"/>
      <c r="AQ92" s="15"/>
      <c r="AR92" s="15"/>
      <c r="AS92" s="15"/>
      <c r="AT92" s="15"/>
      <c r="AU92" s="15"/>
      <c r="AV92" s="15"/>
      <c r="AW92" s="15"/>
      <c r="AX92" s="16"/>
    </row>
    <row r="93" spans="1:50" ht="30" customHeight="1" x14ac:dyDescent="0.15">
      <c r="A93" s="522"/>
      <c r="B93" s="520"/>
      <c r="C93" s="520"/>
      <c r="D93" s="520"/>
      <c r="E93" s="520"/>
      <c r="F93" s="521"/>
      <c r="G93" s="15"/>
      <c r="H93" s="15"/>
      <c r="I93" s="15"/>
      <c r="J93" s="15"/>
      <c r="K93" s="15"/>
      <c r="L93" s="15"/>
      <c r="M93" s="15"/>
      <c r="N93" s="15"/>
      <c r="O93" s="15"/>
      <c r="P93" s="15"/>
      <c r="Q93" s="15"/>
      <c r="R93" s="15"/>
      <c r="S93" s="15"/>
      <c r="T93" s="15"/>
      <c r="U93" s="15"/>
      <c r="V93" s="15"/>
      <c r="W93" s="15"/>
      <c r="X93" s="15"/>
      <c r="Y93" s="507" t="s">
        <v>158</v>
      </c>
      <c r="Z93" s="508"/>
      <c r="AA93" s="508"/>
      <c r="AB93" s="508"/>
      <c r="AC93" s="508"/>
      <c r="AD93" s="508"/>
      <c r="AE93" s="508"/>
      <c r="AF93" s="508"/>
      <c r="AG93" s="508"/>
      <c r="AH93" s="508"/>
      <c r="AI93" s="508"/>
      <c r="AJ93" s="509"/>
      <c r="AK93" s="15"/>
      <c r="AL93" s="15"/>
      <c r="AM93" s="510" t="s">
        <v>159</v>
      </c>
      <c r="AN93" s="510"/>
      <c r="AO93" s="510"/>
      <c r="AP93" s="510"/>
      <c r="AQ93" s="510"/>
      <c r="AR93" s="510"/>
      <c r="AS93" s="510"/>
      <c r="AT93" s="510"/>
      <c r="AU93" s="510"/>
      <c r="AV93" s="510"/>
      <c r="AW93" s="510"/>
      <c r="AX93" s="16"/>
    </row>
    <row r="94" spans="1:50" ht="18.75" customHeight="1" x14ac:dyDescent="0.15">
      <c r="A94" s="522"/>
      <c r="B94" s="520"/>
      <c r="C94" s="520"/>
      <c r="D94" s="520"/>
      <c r="E94" s="520"/>
      <c r="F94" s="521"/>
      <c r="G94" s="15"/>
      <c r="H94" s="15"/>
      <c r="I94" s="15"/>
      <c r="J94" s="15"/>
      <c r="K94" s="15"/>
      <c r="L94" s="15"/>
      <c r="M94" s="15"/>
      <c r="N94" s="15"/>
      <c r="O94" s="15"/>
      <c r="P94" s="15"/>
      <c r="Q94" s="15"/>
      <c r="R94" s="15"/>
      <c r="S94" s="15"/>
      <c r="T94" s="15"/>
      <c r="U94" s="15"/>
      <c r="V94" s="15"/>
      <c r="W94" s="15"/>
      <c r="X94" s="15"/>
      <c r="Y94" s="18"/>
      <c r="Z94" s="18"/>
      <c r="AA94" s="18"/>
      <c r="AB94" s="18"/>
      <c r="AC94" s="18"/>
      <c r="AD94" s="18"/>
      <c r="AE94" s="18"/>
      <c r="AF94" s="18"/>
      <c r="AG94" s="18"/>
      <c r="AH94" s="18"/>
      <c r="AI94" s="18"/>
      <c r="AJ94" s="18"/>
      <c r="AK94" s="15"/>
      <c r="AL94" s="15"/>
      <c r="AM94" s="15"/>
      <c r="AN94" s="15"/>
      <c r="AO94" s="15"/>
      <c r="AP94" s="15"/>
      <c r="AQ94" s="15"/>
      <c r="AR94" s="15"/>
      <c r="AS94" s="15"/>
      <c r="AT94" s="15"/>
      <c r="AU94" s="15"/>
      <c r="AV94" s="15"/>
      <c r="AW94" s="15"/>
      <c r="AX94" s="16"/>
    </row>
    <row r="95" spans="1:50" ht="24.75" customHeight="1" x14ac:dyDescent="0.15">
      <c r="A95" s="522"/>
      <c r="B95" s="520"/>
      <c r="C95" s="520"/>
      <c r="D95" s="520"/>
      <c r="E95" s="520"/>
      <c r="F95" s="521"/>
      <c r="G95" s="22"/>
      <c r="H95" s="20"/>
      <c r="I95" s="20"/>
      <c r="J95" s="20"/>
      <c r="K95" s="20"/>
      <c r="L95" s="20"/>
      <c r="M95" s="20"/>
      <c r="N95" s="20"/>
      <c r="O95" s="20"/>
      <c r="P95" s="20"/>
      <c r="Q95" s="511" t="s">
        <v>155</v>
      </c>
      <c r="R95" s="511"/>
      <c r="S95" s="511"/>
      <c r="T95" s="511"/>
      <c r="U95" s="511"/>
      <c r="V95" s="511"/>
      <c r="W95" s="511"/>
      <c r="X95" s="511"/>
      <c r="Y95" s="511"/>
      <c r="Z95" s="511"/>
      <c r="AA95" s="511"/>
      <c r="AB95" s="511"/>
      <c r="AC95" s="511"/>
      <c r="AD95" s="511"/>
      <c r="AE95" s="511"/>
      <c r="AF95" s="511"/>
      <c r="AG95" s="511"/>
      <c r="AH95" s="511"/>
      <c r="AI95" s="511"/>
      <c r="AJ95" s="511"/>
      <c r="AK95" s="511"/>
      <c r="AL95" s="511"/>
      <c r="AM95" s="511"/>
      <c r="AN95" s="511"/>
      <c r="AO95" s="511"/>
      <c r="AP95" s="511"/>
      <c r="AQ95" s="511"/>
      <c r="AR95" s="511"/>
      <c r="AS95" s="511"/>
      <c r="AT95" s="20"/>
      <c r="AU95" s="20"/>
      <c r="AV95" s="20"/>
      <c r="AW95" s="20"/>
      <c r="AX95" s="21"/>
    </row>
    <row r="96" spans="1:50" ht="24.75" customHeight="1" x14ac:dyDescent="0.15">
      <c r="A96" s="522"/>
      <c r="B96" s="520"/>
      <c r="C96" s="520"/>
      <c r="D96" s="520"/>
      <c r="E96" s="520"/>
      <c r="F96" s="521"/>
      <c r="G96" s="15"/>
      <c r="H96" s="15"/>
      <c r="I96" s="15"/>
      <c r="J96" s="15"/>
      <c r="K96" s="15"/>
      <c r="L96" s="15"/>
      <c r="M96" s="15"/>
      <c r="N96" s="15"/>
      <c r="O96" s="15"/>
      <c r="P96" s="15"/>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15"/>
      <c r="AU96" s="15"/>
      <c r="AV96" s="15"/>
      <c r="AW96" s="15"/>
      <c r="AX96" s="16"/>
    </row>
    <row r="97" spans="1:50" ht="18.75" customHeight="1" x14ac:dyDescent="0.15">
      <c r="A97" s="522"/>
      <c r="B97" s="520"/>
      <c r="C97" s="520"/>
      <c r="D97" s="520"/>
      <c r="E97" s="520"/>
      <c r="F97" s="521"/>
      <c r="G97" s="15"/>
      <c r="H97" s="15"/>
      <c r="I97" s="15"/>
      <c r="J97" s="15"/>
      <c r="K97" s="15"/>
      <c r="L97" s="15"/>
      <c r="M97" s="15"/>
      <c r="N97" s="15"/>
      <c r="O97" s="15"/>
      <c r="P97" s="15"/>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15"/>
      <c r="AU97" s="15"/>
      <c r="AV97" s="15"/>
      <c r="AW97" s="15"/>
      <c r="AX97" s="16"/>
    </row>
    <row r="98" spans="1:50" ht="35.25" customHeight="1" x14ac:dyDescent="0.15">
      <c r="A98" s="522"/>
      <c r="B98" s="520"/>
      <c r="C98" s="520"/>
      <c r="D98" s="520"/>
      <c r="E98" s="520"/>
      <c r="F98" s="521"/>
      <c r="G98" s="505" t="s">
        <v>160</v>
      </c>
      <c r="H98" s="506"/>
      <c r="I98" s="506"/>
      <c r="J98" s="506"/>
      <c r="K98" s="506"/>
      <c r="L98" s="506"/>
      <c r="M98" s="506"/>
      <c r="N98" s="506"/>
      <c r="O98" s="506"/>
      <c r="P98" s="506"/>
      <c r="Q98" s="506"/>
      <c r="R98" s="506"/>
      <c r="S98" s="506"/>
      <c r="T98" s="506"/>
      <c r="U98" s="506"/>
      <c r="V98" s="506"/>
      <c r="W98" s="506"/>
      <c r="X98" s="506"/>
      <c r="Y98" s="506"/>
      <c r="Z98" s="506"/>
      <c r="AA98" s="506"/>
      <c r="AB98" s="23"/>
      <c r="AC98" s="23"/>
      <c r="AD98" s="23"/>
      <c r="AE98" s="23"/>
      <c r="AF98" s="23"/>
      <c r="AG98" s="23"/>
      <c r="AH98" s="23"/>
      <c r="AI98" s="23"/>
      <c r="AJ98" s="23"/>
      <c r="AK98" s="23"/>
      <c r="AL98" s="23"/>
      <c r="AM98" s="23"/>
      <c r="AN98" s="23"/>
      <c r="AO98" s="23"/>
      <c r="AP98" s="23"/>
      <c r="AQ98" s="23"/>
      <c r="AR98" s="23"/>
      <c r="AS98" s="23"/>
      <c r="AT98" s="15"/>
      <c r="AU98" s="15"/>
      <c r="AV98" s="15"/>
      <c r="AW98" s="15"/>
      <c r="AX98" s="16"/>
    </row>
    <row r="99" spans="1:50" ht="39" customHeight="1" x14ac:dyDescent="0.15">
      <c r="A99" s="522"/>
      <c r="B99" s="520"/>
      <c r="C99" s="520"/>
      <c r="D99" s="520"/>
      <c r="E99" s="520"/>
      <c r="F99" s="521"/>
      <c r="G99" s="24"/>
      <c r="H99" s="15"/>
      <c r="I99" s="15"/>
      <c r="J99" s="15"/>
      <c r="K99" s="15"/>
      <c r="L99" s="15"/>
      <c r="M99" s="15"/>
      <c r="N99" s="15"/>
      <c r="O99" s="15"/>
      <c r="P99" s="15"/>
      <c r="Q99" s="15"/>
      <c r="R99" s="15"/>
      <c r="S99" s="15"/>
      <c r="T99" s="15"/>
      <c r="U99" s="15"/>
      <c r="V99" s="15"/>
      <c r="W99" s="15"/>
      <c r="X99" s="15"/>
      <c r="Y99" s="15"/>
      <c r="Z99" s="507" t="s">
        <v>161</v>
      </c>
      <c r="AA99" s="508"/>
      <c r="AB99" s="508"/>
      <c r="AC99" s="508"/>
      <c r="AD99" s="508"/>
      <c r="AE99" s="508"/>
      <c r="AF99" s="508"/>
      <c r="AG99" s="508"/>
      <c r="AH99" s="508"/>
      <c r="AI99" s="509"/>
      <c r="AJ99" s="15"/>
      <c r="AK99" s="15"/>
      <c r="AL99" s="15"/>
      <c r="AM99" s="15"/>
      <c r="AN99" s="15"/>
      <c r="AO99" s="15"/>
      <c r="AP99" s="15"/>
      <c r="AQ99" s="15"/>
      <c r="AR99" s="15"/>
      <c r="AS99" s="15"/>
      <c r="AT99" s="15"/>
      <c r="AU99" s="15"/>
      <c r="AV99" s="15"/>
      <c r="AW99" s="15"/>
      <c r="AX99" s="16"/>
    </row>
    <row r="100" spans="1:50" ht="24" customHeight="1" x14ac:dyDescent="0.15">
      <c r="A100" s="522"/>
      <c r="B100" s="520"/>
      <c r="C100" s="520"/>
      <c r="D100" s="520"/>
      <c r="E100" s="520"/>
      <c r="F100" s="521"/>
      <c r="G100" s="2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t="s">
        <v>152</v>
      </c>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24.75" customHeight="1" x14ac:dyDescent="0.15">
      <c r="A101" s="522"/>
      <c r="B101" s="520"/>
      <c r="C101" s="520"/>
      <c r="D101" s="520"/>
      <c r="E101" s="520"/>
      <c r="F101" s="521"/>
      <c r="G101" s="24"/>
      <c r="H101" s="15"/>
      <c r="I101" s="15"/>
      <c r="J101" s="15"/>
      <c r="K101" s="15"/>
      <c r="L101" s="15"/>
      <c r="M101" s="15"/>
      <c r="N101" s="15"/>
      <c r="O101" s="15"/>
      <c r="P101" s="15"/>
      <c r="Q101" s="15"/>
      <c r="R101" s="15"/>
      <c r="S101" s="15"/>
      <c r="T101" s="15"/>
      <c r="U101" s="15"/>
      <c r="V101" s="15"/>
      <c r="W101" s="15"/>
      <c r="X101" s="15"/>
      <c r="Y101" s="15"/>
      <c r="Z101" s="15"/>
      <c r="AA101" s="510" t="s">
        <v>162</v>
      </c>
      <c r="AB101" s="510"/>
      <c r="AC101" s="510"/>
      <c r="AD101" s="510"/>
      <c r="AE101" s="510"/>
      <c r="AF101" s="510"/>
      <c r="AG101" s="510"/>
      <c r="AH101" s="510"/>
      <c r="AI101" s="15"/>
      <c r="AJ101" s="15"/>
      <c r="AK101" s="15"/>
      <c r="AL101" s="15"/>
      <c r="AM101" s="15"/>
      <c r="AN101" s="15"/>
      <c r="AO101" s="15"/>
      <c r="AP101" s="15"/>
      <c r="AQ101" s="15"/>
      <c r="AR101" s="15"/>
      <c r="AS101" s="15"/>
      <c r="AT101" s="15"/>
      <c r="AU101" s="15"/>
      <c r="AV101" s="15"/>
      <c r="AW101" s="15"/>
      <c r="AX101" s="16"/>
    </row>
    <row r="102" spans="1:50" ht="39" customHeight="1" x14ac:dyDescent="0.15">
      <c r="A102" s="522"/>
      <c r="B102" s="520"/>
      <c r="C102" s="520"/>
      <c r="D102" s="520"/>
      <c r="E102" s="520"/>
      <c r="F102" s="521"/>
      <c r="G102" s="24"/>
      <c r="H102" s="15"/>
      <c r="I102" s="15"/>
      <c r="J102" s="15"/>
      <c r="K102" s="15"/>
      <c r="L102" s="15"/>
      <c r="M102" s="15"/>
      <c r="N102" s="15"/>
      <c r="O102" s="15"/>
      <c r="P102" s="15"/>
      <c r="Q102" s="15"/>
      <c r="R102" s="15"/>
      <c r="S102" s="15"/>
      <c r="T102" s="15"/>
      <c r="U102" s="15"/>
      <c r="V102" s="15"/>
      <c r="W102" s="15"/>
      <c r="X102" s="507" t="s">
        <v>163</v>
      </c>
      <c r="Y102" s="508"/>
      <c r="Z102" s="508"/>
      <c r="AA102" s="508"/>
      <c r="AB102" s="508"/>
      <c r="AC102" s="508"/>
      <c r="AD102" s="508"/>
      <c r="AE102" s="508"/>
      <c r="AF102" s="508"/>
      <c r="AG102" s="508"/>
      <c r="AH102" s="508"/>
      <c r="AI102" s="508"/>
      <c r="AJ102" s="508"/>
      <c r="AK102" s="509"/>
      <c r="AL102" s="15"/>
      <c r="AM102" s="510"/>
      <c r="AN102" s="510"/>
      <c r="AO102" s="510"/>
      <c r="AP102" s="510"/>
      <c r="AQ102" s="510"/>
      <c r="AR102" s="510"/>
      <c r="AS102" s="510"/>
      <c r="AT102" s="510"/>
      <c r="AU102" s="510"/>
      <c r="AV102" s="510"/>
      <c r="AW102" s="510"/>
      <c r="AX102" s="21"/>
    </row>
    <row r="103" spans="1:50" ht="23.25" customHeight="1" x14ac:dyDescent="0.15">
      <c r="A103" s="522"/>
      <c r="B103" s="520"/>
      <c r="C103" s="520"/>
      <c r="D103" s="520"/>
      <c r="E103" s="520"/>
      <c r="F103" s="521"/>
      <c r="G103" s="24"/>
      <c r="H103" s="15"/>
      <c r="I103" s="15"/>
      <c r="J103" s="15"/>
      <c r="K103" s="15"/>
      <c r="L103" s="15"/>
      <c r="M103" s="15"/>
      <c r="N103" s="15"/>
      <c r="O103" s="15"/>
      <c r="P103" s="15"/>
      <c r="Q103" s="15"/>
      <c r="R103" s="15"/>
      <c r="S103" s="15"/>
      <c r="T103" s="15"/>
      <c r="U103" s="15"/>
      <c r="V103" s="15"/>
      <c r="W103" s="15"/>
      <c r="X103" s="18"/>
      <c r="Y103" s="18"/>
      <c r="Z103" s="18"/>
      <c r="AA103" s="18"/>
      <c r="AB103" s="18"/>
      <c r="AC103" s="18"/>
      <c r="AD103" s="18"/>
      <c r="AE103" s="18"/>
      <c r="AF103" s="18"/>
      <c r="AG103" s="18"/>
      <c r="AH103" s="18"/>
      <c r="AI103" s="18"/>
      <c r="AJ103" s="18"/>
      <c r="AK103" s="18"/>
      <c r="AL103" s="15"/>
      <c r="AM103" s="15"/>
      <c r="AN103" s="15"/>
      <c r="AO103" s="15"/>
      <c r="AP103" s="15"/>
      <c r="AQ103" s="15"/>
      <c r="AR103" s="15"/>
      <c r="AS103" s="15"/>
      <c r="AT103" s="15"/>
      <c r="AU103" s="15"/>
      <c r="AV103" s="15"/>
      <c r="AW103" s="15"/>
      <c r="AX103" s="21"/>
    </row>
    <row r="104" spans="1:50" ht="54" customHeight="1" x14ac:dyDescent="0.15">
      <c r="A104" s="522"/>
      <c r="B104" s="520"/>
      <c r="C104" s="520"/>
      <c r="D104" s="520"/>
      <c r="E104" s="520"/>
      <c r="F104" s="521"/>
      <c r="G104" s="25"/>
      <c r="H104" s="26"/>
      <c r="I104" s="26"/>
      <c r="J104" s="26"/>
      <c r="K104" s="511" t="s">
        <v>164</v>
      </c>
      <c r="L104" s="512"/>
      <c r="M104" s="512"/>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2"/>
      <c r="AM104" s="512"/>
      <c r="AN104" s="512"/>
      <c r="AO104" s="512"/>
      <c r="AP104" s="512"/>
      <c r="AQ104" s="512"/>
      <c r="AR104" s="512"/>
      <c r="AS104" s="512"/>
      <c r="AT104" s="512"/>
      <c r="AU104" s="512"/>
      <c r="AV104" s="26"/>
      <c r="AW104" s="26"/>
      <c r="AX104" s="27"/>
    </row>
    <row r="105" spans="1:50" ht="25.5" customHeight="1" x14ac:dyDescent="0.15">
      <c r="A105" s="522"/>
      <c r="B105" s="520"/>
      <c r="C105" s="520"/>
      <c r="D105" s="520"/>
      <c r="E105" s="520"/>
      <c r="F105" s="521"/>
      <c r="G105" s="2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21" customHeight="1" x14ac:dyDescent="0.15">
      <c r="A106" s="522"/>
      <c r="B106" s="520"/>
      <c r="C106" s="520"/>
      <c r="D106" s="520"/>
      <c r="E106" s="520"/>
      <c r="F106" s="521"/>
      <c r="G106" s="543" t="s">
        <v>165</v>
      </c>
      <c r="H106" s="544"/>
      <c r="I106" s="544"/>
      <c r="J106" s="544"/>
      <c r="K106" s="544"/>
      <c r="L106" s="544"/>
      <c r="M106" s="544"/>
      <c r="N106" s="544"/>
      <c r="O106" s="544"/>
      <c r="P106" s="544"/>
      <c r="Q106" s="544"/>
      <c r="R106" s="544"/>
      <c r="S106" s="544"/>
      <c r="T106" s="544"/>
      <c r="U106" s="544"/>
      <c r="V106" s="544"/>
      <c r="W106" s="544"/>
      <c r="X106" s="544"/>
      <c r="Y106" s="544"/>
      <c r="Z106" s="544"/>
      <c r="AA106" s="544"/>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4"/>
    </row>
    <row r="107" spans="1:50" ht="28.5" customHeight="1" x14ac:dyDescent="0.15">
      <c r="A107" s="522"/>
      <c r="B107" s="520"/>
      <c r="C107" s="520"/>
      <c r="D107" s="520"/>
      <c r="E107" s="520"/>
      <c r="F107" s="521"/>
      <c r="G107" s="545" t="s">
        <v>166</v>
      </c>
      <c r="H107" s="510"/>
      <c r="I107" s="510"/>
      <c r="J107" s="510"/>
      <c r="K107" s="510"/>
      <c r="L107" s="510"/>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510"/>
      <c r="AK107" s="510"/>
      <c r="AL107" s="510"/>
      <c r="AM107" s="510"/>
      <c r="AN107" s="510"/>
      <c r="AO107" s="510"/>
      <c r="AP107" s="510"/>
      <c r="AQ107" s="510"/>
      <c r="AR107" s="510"/>
      <c r="AS107" s="510"/>
      <c r="AT107" s="510"/>
      <c r="AU107" s="510"/>
      <c r="AV107" s="510"/>
      <c r="AW107" s="510"/>
      <c r="AX107" s="546"/>
    </row>
    <row r="108" spans="1:50" ht="30" customHeight="1" x14ac:dyDescent="0.15">
      <c r="A108" s="522"/>
      <c r="B108" s="520"/>
      <c r="C108" s="520"/>
      <c r="D108" s="520"/>
      <c r="E108" s="520"/>
      <c r="F108" s="521"/>
      <c r="G108" s="24"/>
      <c r="H108" s="15"/>
      <c r="I108" s="15"/>
      <c r="J108" s="15"/>
      <c r="K108" s="15"/>
      <c r="L108" s="15"/>
      <c r="M108" s="15"/>
      <c r="N108" s="15"/>
      <c r="O108" s="15"/>
      <c r="P108" s="15"/>
      <c r="Q108" s="15"/>
      <c r="R108" s="15"/>
      <c r="S108" s="15"/>
      <c r="T108" s="15"/>
      <c r="U108" s="15"/>
      <c r="V108" s="15"/>
      <c r="W108" s="15"/>
      <c r="X108" s="15"/>
      <c r="Y108" s="15"/>
      <c r="Z108" s="507" t="s">
        <v>167</v>
      </c>
      <c r="AA108" s="508"/>
      <c r="AB108" s="508"/>
      <c r="AC108" s="508"/>
      <c r="AD108" s="508"/>
      <c r="AE108" s="508"/>
      <c r="AF108" s="508"/>
      <c r="AG108" s="508"/>
      <c r="AH108" s="508"/>
      <c r="AI108" s="509"/>
      <c r="AJ108" s="15"/>
      <c r="AK108" s="15"/>
      <c r="AL108" s="15"/>
      <c r="AM108" s="15"/>
      <c r="AN108" s="15"/>
      <c r="AO108" s="15"/>
      <c r="AP108" s="15"/>
      <c r="AQ108" s="15"/>
      <c r="AR108" s="15"/>
      <c r="AS108" s="15"/>
      <c r="AT108" s="15"/>
      <c r="AU108" s="15"/>
      <c r="AV108" s="15"/>
      <c r="AW108" s="15"/>
      <c r="AX108" s="16"/>
    </row>
    <row r="109" spans="1:50" ht="25.5" customHeight="1" x14ac:dyDescent="0.15">
      <c r="A109" s="522"/>
      <c r="B109" s="520"/>
      <c r="C109" s="520"/>
      <c r="D109" s="520"/>
      <c r="E109" s="520"/>
      <c r="F109" s="521"/>
      <c r="G109" s="2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t="s">
        <v>152</v>
      </c>
      <c r="AE109" s="15"/>
      <c r="AF109" s="15"/>
      <c r="AG109" s="15"/>
      <c r="AH109" s="15"/>
      <c r="AI109" s="15"/>
      <c r="AJ109" s="15"/>
      <c r="AK109" s="15"/>
      <c r="AL109" s="15"/>
      <c r="AM109" s="15"/>
      <c r="AN109" s="15"/>
      <c r="AO109" s="15"/>
      <c r="AP109" s="15"/>
      <c r="AQ109" s="15"/>
      <c r="AR109" s="15"/>
      <c r="AS109" s="15"/>
      <c r="AT109" s="15"/>
      <c r="AU109" s="15"/>
      <c r="AV109" s="15"/>
      <c r="AW109" s="15"/>
      <c r="AX109" s="16"/>
    </row>
    <row r="110" spans="1:50" ht="24.75" customHeight="1" x14ac:dyDescent="0.15">
      <c r="A110" s="522"/>
      <c r="B110" s="520"/>
      <c r="C110" s="520"/>
      <c r="D110" s="520"/>
      <c r="E110" s="520"/>
      <c r="F110" s="521"/>
      <c r="G110" s="24"/>
      <c r="H110" s="15"/>
      <c r="I110" s="15"/>
      <c r="J110" s="15"/>
      <c r="K110" s="15"/>
      <c r="L110" s="15"/>
      <c r="M110" s="15"/>
      <c r="N110" s="15"/>
      <c r="O110" s="15"/>
      <c r="P110" s="15"/>
      <c r="Q110" s="15"/>
      <c r="R110" s="15"/>
      <c r="S110" s="15"/>
      <c r="T110" s="15"/>
      <c r="U110" s="15"/>
      <c r="V110" s="15"/>
      <c r="W110" s="15"/>
      <c r="X110" s="15"/>
      <c r="Y110" s="15"/>
      <c r="Z110" s="15"/>
      <c r="AA110" s="540" t="s">
        <v>162</v>
      </c>
      <c r="AB110" s="540"/>
      <c r="AC110" s="540"/>
      <c r="AD110" s="540"/>
      <c r="AE110" s="540"/>
      <c r="AF110" s="540"/>
      <c r="AG110" s="540"/>
      <c r="AH110" s="540"/>
      <c r="AI110" s="15"/>
      <c r="AJ110" s="15"/>
      <c r="AK110" s="15"/>
      <c r="AL110" s="15"/>
      <c r="AM110" s="15"/>
      <c r="AN110" s="15"/>
      <c r="AO110" s="15"/>
      <c r="AP110" s="15"/>
      <c r="AQ110" s="15"/>
      <c r="AR110" s="15"/>
      <c r="AS110" s="15"/>
      <c r="AT110" s="15"/>
      <c r="AU110" s="15"/>
      <c r="AV110" s="15"/>
      <c r="AW110" s="15"/>
      <c r="AX110" s="16"/>
    </row>
    <row r="111" spans="1:50" ht="38.25" customHeight="1" x14ac:dyDescent="0.15">
      <c r="A111" s="522"/>
      <c r="B111" s="520"/>
      <c r="C111" s="520"/>
      <c r="D111" s="520"/>
      <c r="E111" s="520"/>
      <c r="F111" s="521"/>
      <c r="G111" s="24"/>
      <c r="H111" s="15"/>
      <c r="I111" s="15"/>
      <c r="J111" s="15"/>
      <c r="K111" s="15"/>
      <c r="L111" s="15"/>
      <c r="M111" s="15"/>
      <c r="N111" s="15"/>
      <c r="O111" s="15"/>
      <c r="P111" s="15"/>
      <c r="Q111" s="15"/>
      <c r="R111" s="15"/>
      <c r="S111" s="15"/>
      <c r="T111" s="15"/>
      <c r="U111" s="15"/>
      <c r="V111" s="15"/>
      <c r="W111" s="15"/>
      <c r="X111" s="15"/>
      <c r="Y111" s="15"/>
      <c r="Z111" s="507" t="s">
        <v>168</v>
      </c>
      <c r="AA111" s="508"/>
      <c r="AB111" s="508"/>
      <c r="AC111" s="508"/>
      <c r="AD111" s="508"/>
      <c r="AE111" s="508"/>
      <c r="AF111" s="508"/>
      <c r="AG111" s="508"/>
      <c r="AH111" s="508"/>
      <c r="AI111" s="509"/>
      <c r="AJ111" s="15"/>
      <c r="AK111" s="15"/>
      <c r="AL111" s="15"/>
      <c r="AM111" s="510"/>
      <c r="AN111" s="510"/>
      <c r="AO111" s="510"/>
      <c r="AP111" s="510"/>
      <c r="AQ111" s="510"/>
      <c r="AR111" s="510"/>
      <c r="AS111" s="510"/>
      <c r="AT111" s="510"/>
      <c r="AU111" s="510"/>
      <c r="AV111" s="510"/>
      <c r="AW111" s="510"/>
      <c r="AX111" s="16"/>
    </row>
    <row r="112" spans="1:50" ht="9.75" customHeight="1" x14ac:dyDescent="0.15">
      <c r="A112" s="522"/>
      <c r="B112" s="520"/>
      <c r="C112" s="520"/>
      <c r="D112" s="520"/>
      <c r="E112" s="520"/>
      <c r="F112" s="521"/>
      <c r="G112" s="24"/>
      <c r="H112" s="15"/>
      <c r="I112" s="15"/>
      <c r="J112" s="15"/>
      <c r="K112" s="15"/>
      <c r="L112" s="15"/>
      <c r="M112" s="15"/>
      <c r="N112" s="15"/>
      <c r="O112" s="15"/>
      <c r="P112" s="15"/>
      <c r="Q112" s="15"/>
      <c r="R112" s="15"/>
      <c r="S112" s="15"/>
      <c r="T112" s="15"/>
      <c r="U112" s="15"/>
      <c r="V112" s="15"/>
      <c r="W112" s="15"/>
      <c r="X112" s="15"/>
      <c r="Y112" s="15"/>
      <c r="Z112" s="18"/>
      <c r="AA112" s="18"/>
      <c r="AB112" s="18"/>
      <c r="AC112" s="18"/>
      <c r="AD112" s="18"/>
      <c r="AE112" s="18"/>
      <c r="AF112" s="18"/>
      <c r="AG112" s="18"/>
      <c r="AH112" s="18"/>
      <c r="AI112" s="18"/>
      <c r="AJ112" s="15"/>
      <c r="AK112" s="15"/>
      <c r="AL112" s="15"/>
      <c r="AM112" s="15"/>
      <c r="AN112" s="15"/>
      <c r="AO112" s="15"/>
      <c r="AP112" s="15"/>
      <c r="AQ112" s="15"/>
      <c r="AR112" s="15"/>
      <c r="AS112" s="15"/>
      <c r="AT112" s="15"/>
      <c r="AU112" s="15"/>
      <c r="AV112" s="15"/>
      <c r="AW112" s="15"/>
      <c r="AX112" s="16"/>
    </row>
    <row r="113" spans="1:50" ht="59.25" customHeight="1" x14ac:dyDescent="0.15">
      <c r="A113" s="522"/>
      <c r="B113" s="520"/>
      <c r="C113" s="520"/>
      <c r="D113" s="520"/>
      <c r="E113" s="520"/>
      <c r="F113" s="521"/>
      <c r="G113" s="24"/>
      <c r="H113" s="15"/>
      <c r="I113" s="15"/>
      <c r="J113" s="15"/>
      <c r="K113" s="15"/>
      <c r="L113" s="15"/>
      <c r="M113" s="15"/>
      <c r="N113" s="15"/>
      <c r="O113" s="15"/>
      <c r="P113" s="15"/>
      <c r="Q113" s="511" t="s">
        <v>169</v>
      </c>
      <c r="R113" s="511"/>
      <c r="S113" s="511"/>
      <c r="T113" s="511"/>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15"/>
      <c r="AU113" s="15"/>
      <c r="AV113" s="15"/>
      <c r="AW113" s="15"/>
      <c r="AX113" s="16"/>
    </row>
    <row r="114" spans="1:50" ht="59.25" customHeight="1" x14ac:dyDescent="0.15">
      <c r="A114" s="522"/>
      <c r="B114" s="520"/>
      <c r="C114" s="520"/>
      <c r="D114" s="520"/>
      <c r="E114" s="520"/>
      <c r="F114" s="521"/>
      <c r="G114" s="24"/>
      <c r="H114" s="15"/>
      <c r="I114" s="15"/>
      <c r="J114" s="15"/>
      <c r="K114" s="15"/>
      <c r="L114" s="15"/>
      <c r="M114" s="15"/>
      <c r="N114" s="15"/>
      <c r="O114" s="15"/>
      <c r="P114" s="15"/>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15"/>
      <c r="AU114" s="15"/>
      <c r="AV114" s="15"/>
      <c r="AW114" s="15"/>
      <c r="AX114" s="16"/>
    </row>
    <row r="115" spans="1:50" ht="59.25" customHeight="1" x14ac:dyDescent="0.15">
      <c r="A115" s="522"/>
      <c r="B115" s="520"/>
      <c r="C115" s="520"/>
      <c r="D115" s="520"/>
      <c r="E115" s="520"/>
      <c r="F115" s="521"/>
      <c r="G115" s="24"/>
      <c r="H115" s="15"/>
      <c r="I115" s="15"/>
      <c r="J115" s="15"/>
      <c r="K115" s="15"/>
      <c r="L115" s="15"/>
      <c r="M115" s="15"/>
      <c r="N115" s="15"/>
      <c r="O115" s="15"/>
      <c r="P115" s="15"/>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15"/>
      <c r="AU115" s="15"/>
      <c r="AV115" s="15"/>
      <c r="AW115" s="15"/>
      <c r="AX115" s="16"/>
    </row>
    <row r="116" spans="1:50" ht="59.25" customHeight="1" x14ac:dyDescent="0.15">
      <c r="A116" s="522"/>
      <c r="B116" s="520"/>
      <c r="C116" s="520"/>
      <c r="D116" s="520"/>
      <c r="E116" s="520"/>
      <c r="F116" s="521"/>
      <c r="G116" s="24"/>
      <c r="H116" s="15"/>
      <c r="I116" s="15"/>
      <c r="J116" s="15"/>
      <c r="K116" s="15"/>
      <c r="L116" s="15"/>
      <c r="M116" s="15"/>
      <c r="N116" s="15"/>
      <c r="O116" s="15"/>
      <c r="P116" s="15"/>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15"/>
      <c r="AU116" s="15"/>
      <c r="AV116" s="15"/>
      <c r="AW116" s="15"/>
      <c r="AX116" s="16"/>
    </row>
    <row r="117" spans="1:50" ht="18.75" customHeight="1" thickBot="1" x14ac:dyDescent="0.2">
      <c r="A117" s="523"/>
      <c r="B117" s="524"/>
      <c r="C117" s="524"/>
      <c r="D117" s="524"/>
      <c r="E117" s="524"/>
      <c r="F117" s="525"/>
      <c r="G117" s="29"/>
      <c r="H117" s="30"/>
      <c r="I117" s="30"/>
      <c r="J117" s="30"/>
      <c r="K117" s="30"/>
      <c r="L117" s="30"/>
      <c r="M117" s="30"/>
      <c r="N117" s="30"/>
      <c r="O117" s="30"/>
      <c r="P117" s="30"/>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0"/>
      <c r="AU117" s="30"/>
      <c r="AV117" s="30"/>
      <c r="AW117" s="30"/>
      <c r="AX117" s="32"/>
    </row>
    <row r="118" spans="1:50" ht="22.5" customHeight="1" x14ac:dyDescent="0.15">
      <c r="A118" s="516" t="s">
        <v>148</v>
      </c>
      <c r="B118" s="530"/>
      <c r="C118" s="530"/>
      <c r="D118" s="530"/>
      <c r="E118" s="530"/>
      <c r="F118" s="531"/>
      <c r="G118" s="537" t="s">
        <v>170</v>
      </c>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538"/>
      <c r="AK118" s="538"/>
      <c r="AL118" s="538"/>
      <c r="AM118" s="538"/>
      <c r="AN118" s="538"/>
      <c r="AO118" s="538"/>
      <c r="AP118" s="538"/>
      <c r="AQ118" s="538"/>
      <c r="AR118" s="538"/>
      <c r="AS118" s="538"/>
      <c r="AT118" s="538"/>
      <c r="AU118" s="538"/>
      <c r="AV118" s="538"/>
      <c r="AW118" s="538"/>
      <c r="AX118" s="539"/>
    </row>
    <row r="119" spans="1:50" ht="31.5" customHeight="1" x14ac:dyDescent="0.15">
      <c r="A119" s="519"/>
      <c r="B119" s="532"/>
      <c r="C119" s="532"/>
      <c r="D119" s="532"/>
      <c r="E119" s="532"/>
      <c r="F119" s="533"/>
      <c r="G119" s="24"/>
      <c r="H119" s="15"/>
      <c r="I119" s="15"/>
      <c r="J119" s="15"/>
      <c r="K119" s="15"/>
      <c r="L119" s="15"/>
      <c r="M119" s="15"/>
      <c r="N119" s="15"/>
      <c r="O119" s="15"/>
      <c r="P119" s="15"/>
      <c r="Q119" s="15"/>
      <c r="R119" s="15"/>
      <c r="S119" s="15"/>
      <c r="T119" s="15"/>
      <c r="U119" s="15"/>
      <c r="V119" s="15"/>
      <c r="W119" s="15"/>
      <c r="X119" s="15"/>
      <c r="Y119" s="15"/>
      <c r="Z119" s="507" t="s">
        <v>171</v>
      </c>
      <c r="AA119" s="508"/>
      <c r="AB119" s="508"/>
      <c r="AC119" s="508"/>
      <c r="AD119" s="508"/>
      <c r="AE119" s="508"/>
      <c r="AF119" s="508"/>
      <c r="AG119" s="508"/>
      <c r="AH119" s="508"/>
      <c r="AI119" s="509"/>
      <c r="AJ119" s="15"/>
      <c r="AK119" s="15"/>
      <c r="AL119" s="15"/>
      <c r="AM119" s="15"/>
      <c r="AN119" s="15"/>
      <c r="AO119" s="15"/>
      <c r="AP119" s="15"/>
      <c r="AQ119" s="15"/>
      <c r="AR119" s="15"/>
      <c r="AS119" s="15"/>
      <c r="AT119" s="15"/>
      <c r="AU119" s="15"/>
      <c r="AV119" s="15"/>
      <c r="AW119" s="15"/>
      <c r="AX119" s="16"/>
    </row>
    <row r="120" spans="1:50" ht="17.25" customHeight="1" x14ac:dyDescent="0.15">
      <c r="A120" s="519"/>
      <c r="B120" s="532"/>
      <c r="C120" s="532"/>
      <c r="D120" s="532"/>
      <c r="E120" s="532"/>
      <c r="F120" s="533"/>
      <c r="G120" s="24"/>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t="s">
        <v>172</v>
      </c>
      <c r="AE120" s="15"/>
      <c r="AF120" s="15"/>
      <c r="AG120" s="15"/>
      <c r="AH120" s="15"/>
      <c r="AI120" s="15"/>
      <c r="AJ120" s="15"/>
      <c r="AK120" s="15"/>
      <c r="AL120" s="15"/>
      <c r="AM120" s="15"/>
      <c r="AN120" s="15"/>
      <c r="AO120" s="15"/>
      <c r="AP120" s="15"/>
      <c r="AQ120" s="15"/>
      <c r="AR120" s="15"/>
      <c r="AS120" s="15"/>
      <c r="AT120" s="15"/>
      <c r="AU120" s="15"/>
      <c r="AV120" s="15"/>
      <c r="AW120" s="15"/>
      <c r="AX120" s="16"/>
    </row>
    <row r="121" spans="1:50" ht="24.75" customHeight="1" x14ac:dyDescent="0.15">
      <c r="A121" s="519"/>
      <c r="B121" s="532"/>
      <c r="C121" s="532"/>
      <c r="D121" s="532"/>
      <c r="E121" s="532"/>
      <c r="F121" s="533"/>
      <c r="G121" s="24"/>
      <c r="H121" s="15"/>
      <c r="I121" s="15"/>
      <c r="J121" s="15"/>
      <c r="K121" s="15"/>
      <c r="L121" s="15"/>
      <c r="M121" s="15"/>
      <c r="N121" s="15"/>
      <c r="O121" s="15"/>
      <c r="P121" s="15"/>
      <c r="Q121" s="15"/>
      <c r="R121" s="15"/>
      <c r="S121" s="15"/>
      <c r="T121" s="15"/>
      <c r="U121" s="15"/>
      <c r="V121" s="15"/>
      <c r="W121" s="15"/>
      <c r="X121" s="15"/>
      <c r="Y121" s="15"/>
      <c r="Z121" s="15"/>
      <c r="AA121" s="540" t="s">
        <v>162</v>
      </c>
      <c r="AB121" s="540"/>
      <c r="AC121" s="540"/>
      <c r="AD121" s="540"/>
      <c r="AE121" s="540"/>
      <c r="AF121" s="540"/>
      <c r="AG121" s="540"/>
      <c r="AH121" s="540"/>
      <c r="AI121" s="15"/>
      <c r="AJ121" s="15"/>
      <c r="AK121" s="15"/>
      <c r="AL121" s="15"/>
      <c r="AM121" s="15"/>
      <c r="AN121" s="15"/>
      <c r="AO121" s="15"/>
      <c r="AP121" s="15"/>
      <c r="AQ121" s="15"/>
      <c r="AR121" s="15"/>
      <c r="AS121" s="15"/>
      <c r="AT121" s="15"/>
      <c r="AU121" s="15"/>
      <c r="AV121" s="15"/>
      <c r="AW121" s="15"/>
      <c r="AX121" s="16"/>
    </row>
    <row r="122" spans="1:50" ht="33.75" customHeight="1" x14ac:dyDescent="0.15">
      <c r="A122" s="519"/>
      <c r="B122" s="532"/>
      <c r="C122" s="532"/>
      <c r="D122" s="532"/>
      <c r="E122" s="532"/>
      <c r="F122" s="533"/>
      <c r="G122" s="24"/>
      <c r="H122" s="15"/>
      <c r="I122" s="15"/>
      <c r="J122" s="15"/>
      <c r="K122" s="15"/>
      <c r="L122" s="15"/>
      <c r="M122" s="15"/>
      <c r="N122" s="15"/>
      <c r="O122" s="15"/>
      <c r="P122" s="15"/>
      <c r="Q122" s="15"/>
      <c r="R122" s="15"/>
      <c r="S122" s="15"/>
      <c r="T122" s="15"/>
      <c r="U122" s="15"/>
      <c r="V122" s="15"/>
      <c r="W122" s="15"/>
      <c r="X122" s="15"/>
      <c r="Y122" s="15"/>
      <c r="Z122" s="507" t="s">
        <v>173</v>
      </c>
      <c r="AA122" s="508"/>
      <c r="AB122" s="508"/>
      <c r="AC122" s="508"/>
      <c r="AD122" s="508"/>
      <c r="AE122" s="508"/>
      <c r="AF122" s="508"/>
      <c r="AG122" s="508"/>
      <c r="AH122" s="508"/>
      <c r="AI122" s="509"/>
      <c r="AJ122" s="15"/>
      <c r="AK122" s="15"/>
      <c r="AL122" s="15"/>
      <c r="AM122" s="15"/>
      <c r="AN122" s="15"/>
      <c r="AO122" s="15"/>
      <c r="AP122" s="15"/>
      <c r="AQ122" s="15"/>
      <c r="AR122" s="15"/>
      <c r="AS122" s="15"/>
      <c r="AT122" s="15"/>
      <c r="AU122" s="15"/>
      <c r="AV122" s="15"/>
      <c r="AW122" s="15"/>
      <c r="AX122" s="16"/>
    </row>
    <row r="123" spans="1:50" ht="6" customHeight="1" x14ac:dyDescent="0.15">
      <c r="A123" s="519"/>
      <c r="B123" s="532"/>
      <c r="C123" s="532"/>
      <c r="D123" s="532"/>
      <c r="E123" s="532"/>
      <c r="F123" s="533"/>
      <c r="G123" s="24"/>
      <c r="H123" s="15"/>
      <c r="I123" s="15"/>
      <c r="J123" s="15"/>
      <c r="K123" s="15"/>
      <c r="L123" s="15"/>
      <c r="M123" s="15"/>
      <c r="N123" s="15"/>
      <c r="O123" s="15"/>
      <c r="P123" s="15"/>
      <c r="Q123" s="15"/>
      <c r="R123" s="15"/>
      <c r="S123" s="15"/>
      <c r="T123" s="15"/>
      <c r="U123" s="15"/>
      <c r="V123" s="15"/>
      <c r="W123" s="15"/>
      <c r="X123" s="15"/>
      <c r="Y123" s="15"/>
      <c r="Z123" s="18"/>
      <c r="AA123" s="18"/>
      <c r="AB123" s="18"/>
      <c r="AC123" s="18"/>
      <c r="AD123" s="18"/>
      <c r="AE123" s="18"/>
      <c r="AF123" s="18"/>
      <c r="AG123" s="18"/>
      <c r="AH123" s="18"/>
      <c r="AI123" s="18"/>
      <c r="AJ123" s="15"/>
      <c r="AK123" s="15"/>
      <c r="AL123" s="15"/>
      <c r="AM123" s="15"/>
      <c r="AN123" s="15"/>
      <c r="AO123" s="15"/>
      <c r="AP123" s="15"/>
      <c r="AQ123" s="15"/>
      <c r="AR123" s="15"/>
      <c r="AS123" s="15"/>
      <c r="AT123" s="15"/>
      <c r="AU123" s="15"/>
      <c r="AV123" s="15"/>
      <c r="AW123" s="15"/>
      <c r="AX123" s="16"/>
    </row>
    <row r="124" spans="1:50" ht="62.25" customHeight="1" x14ac:dyDescent="0.15">
      <c r="A124" s="519"/>
      <c r="B124" s="532"/>
      <c r="C124" s="532"/>
      <c r="D124" s="532"/>
      <c r="E124" s="532"/>
      <c r="F124" s="533"/>
      <c r="G124" s="33"/>
      <c r="H124" s="20"/>
      <c r="I124" s="20"/>
      <c r="J124" s="20"/>
      <c r="K124" s="20"/>
      <c r="L124" s="20"/>
      <c r="M124" s="20"/>
      <c r="N124" s="20"/>
      <c r="O124" s="20"/>
      <c r="P124" s="20"/>
      <c r="Q124" s="511" t="s">
        <v>174</v>
      </c>
      <c r="R124" s="511"/>
      <c r="S124" s="511"/>
      <c r="T124" s="511"/>
      <c r="U124" s="511"/>
      <c r="V124" s="511"/>
      <c r="W124" s="511"/>
      <c r="X124" s="511"/>
      <c r="Y124" s="511"/>
      <c r="Z124" s="511"/>
      <c r="AA124" s="511"/>
      <c r="AB124" s="511"/>
      <c r="AC124" s="511"/>
      <c r="AD124" s="511"/>
      <c r="AE124" s="511"/>
      <c r="AF124" s="511"/>
      <c r="AG124" s="511"/>
      <c r="AH124" s="511"/>
      <c r="AI124" s="511"/>
      <c r="AJ124" s="511"/>
      <c r="AK124" s="511"/>
      <c r="AL124" s="511"/>
      <c r="AM124" s="511"/>
      <c r="AN124" s="511"/>
      <c r="AO124" s="511"/>
      <c r="AP124" s="511"/>
      <c r="AQ124" s="511"/>
      <c r="AR124" s="511"/>
      <c r="AS124" s="511"/>
      <c r="AT124" s="20"/>
      <c r="AU124" s="20"/>
      <c r="AV124" s="20"/>
      <c r="AW124" s="20"/>
      <c r="AX124" s="21"/>
    </row>
    <row r="125" spans="1:50" ht="9" customHeight="1" x14ac:dyDescent="0.15">
      <c r="A125" s="519"/>
      <c r="B125" s="532"/>
      <c r="C125" s="532"/>
      <c r="D125" s="532"/>
      <c r="E125" s="532"/>
      <c r="F125" s="533"/>
      <c r="G125" s="33"/>
      <c r="H125" s="20"/>
      <c r="I125" s="20"/>
      <c r="J125" s="20"/>
      <c r="K125" s="20"/>
      <c r="L125" s="20"/>
      <c r="M125" s="20"/>
      <c r="N125" s="20"/>
      <c r="O125" s="20"/>
      <c r="P125" s="20"/>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0"/>
      <c r="AU125" s="20"/>
      <c r="AV125" s="20"/>
      <c r="AW125" s="20"/>
      <c r="AX125" s="21"/>
    </row>
    <row r="126" spans="1:50" ht="27.75" customHeight="1" x14ac:dyDescent="0.15">
      <c r="A126" s="519"/>
      <c r="B126" s="532"/>
      <c r="C126" s="532"/>
      <c r="D126" s="532"/>
      <c r="E126" s="532"/>
      <c r="F126" s="533"/>
      <c r="G126" s="541" t="s">
        <v>175</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23"/>
      <c r="AH126" s="23"/>
      <c r="AI126" s="23"/>
      <c r="AJ126" s="23"/>
      <c r="AK126" s="23"/>
      <c r="AL126" s="23"/>
      <c r="AM126" s="23"/>
      <c r="AN126" s="23"/>
      <c r="AO126" s="23"/>
      <c r="AP126" s="23"/>
      <c r="AQ126" s="23"/>
      <c r="AR126" s="23"/>
      <c r="AS126" s="23"/>
      <c r="AT126" s="20"/>
      <c r="AU126" s="20"/>
      <c r="AV126" s="20"/>
      <c r="AW126" s="20"/>
      <c r="AX126" s="21"/>
    </row>
    <row r="127" spans="1:50" ht="28.5" customHeight="1" x14ac:dyDescent="0.15">
      <c r="A127" s="519"/>
      <c r="B127" s="532"/>
      <c r="C127" s="532"/>
      <c r="D127" s="532"/>
      <c r="E127" s="532"/>
      <c r="F127" s="533"/>
      <c r="G127" s="24"/>
      <c r="H127" s="15"/>
      <c r="I127" s="15"/>
      <c r="J127" s="15"/>
      <c r="K127" s="15"/>
      <c r="L127" s="15"/>
      <c r="M127" s="15"/>
      <c r="N127" s="15"/>
      <c r="O127" s="15"/>
      <c r="P127" s="15"/>
      <c r="Q127" s="15"/>
      <c r="R127" s="15"/>
      <c r="S127" s="15"/>
      <c r="T127" s="15"/>
      <c r="U127" s="15"/>
      <c r="V127" s="15"/>
      <c r="W127" s="15"/>
      <c r="X127" s="15"/>
      <c r="Y127" s="15"/>
      <c r="Z127" s="507" t="s">
        <v>176</v>
      </c>
      <c r="AA127" s="508"/>
      <c r="AB127" s="508"/>
      <c r="AC127" s="508"/>
      <c r="AD127" s="508"/>
      <c r="AE127" s="508"/>
      <c r="AF127" s="508"/>
      <c r="AG127" s="508"/>
      <c r="AH127" s="508"/>
      <c r="AI127" s="509"/>
      <c r="AJ127" s="15"/>
      <c r="AK127" s="15"/>
      <c r="AL127" s="15"/>
      <c r="AM127" s="15"/>
      <c r="AN127" s="15"/>
      <c r="AO127" s="15"/>
      <c r="AP127" s="15"/>
      <c r="AQ127" s="15"/>
      <c r="AR127" s="15"/>
      <c r="AS127" s="15"/>
      <c r="AT127" s="15"/>
      <c r="AU127" s="15"/>
      <c r="AV127" s="15"/>
      <c r="AW127" s="15"/>
      <c r="AX127" s="16"/>
    </row>
    <row r="128" spans="1:50" ht="17.25" customHeight="1" x14ac:dyDescent="0.15">
      <c r="A128" s="519"/>
      <c r="B128" s="532"/>
      <c r="C128" s="532"/>
      <c r="D128" s="532"/>
      <c r="E128" s="532"/>
      <c r="F128" s="533"/>
      <c r="G128" s="24"/>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t="s">
        <v>172</v>
      </c>
      <c r="AE128" s="15"/>
      <c r="AF128" s="15"/>
      <c r="AG128" s="15"/>
      <c r="AH128" s="15"/>
      <c r="AI128" s="15"/>
      <c r="AJ128" s="15"/>
      <c r="AK128" s="15"/>
      <c r="AL128" s="15"/>
      <c r="AM128" s="15"/>
      <c r="AN128" s="15"/>
      <c r="AO128" s="15"/>
      <c r="AP128" s="15"/>
      <c r="AQ128" s="15"/>
      <c r="AR128" s="15"/>
      <c r="AS128" s="15"/>
      <c r="AT128" s="15"/>
      <c r="AU128" s="15"/>
      <c r="AV128" s="15"/>
      <c r="AW128" s="15"/>
      <c r="AX128" s="16"/>
    </row>
    <row r="129" spans="1:50" ht="19.5" customHeight="1" x14ac:dyDescent="0.15">
      <c r="A129" s="519"/>
      <c r="B129" s="532"/>
      <c r="C129" s="532"/>
      <c r="D129" s="532"/>
      <c r="E129" s="532"/>
      <c r="F129" s="533"/>
      <c r="G129" s="24"/>
      <c r="H129" s="15"/>
      <c r="I129" s="15"/>
      <c r="J129" s="15"/>
      <c r="K129" s="15"/>
      <c r="L129" s="15"/>
      <c r="M129" s="15"/>
      <c r="N129" s="15"/>
      <c r="O129" s="15"/>
      <c r="P129" s="15"/>
      <c r="Q129" s="15"/>
      <c r="R129" s="15"/>
      <c r="S129" s="15"/>
      <c r="T129" s="15"/>
      <c r="U129" s="15"/>
      <c r="V129" s="15"/>
      <c r="W129" s="15"/>
      <c r="X129" s="15"/>
      <c r="Y129" s="15"/>
      <c r="Z129" s="15"/>
      <c r="AA129" s="510" t="s">
        <v>162</v>
      </c>
      <c r="AB129" s="510"/>
      <c r="AC129" s="510"/>
      <c r="AD129" s="510"/>
      <c r="AE129" s="510"/>
      <c r="AF129" s="510"/>
      <c r="AG129" s="510"/>
      <c r="AH129" s="510"/>
      <c r="AI129" s="15"/>
      <c r="AJ129" s="15"/>
      <c r="AK129" s="15"/>
      <c r="AL129" s="15"/>
      <c r="AM129" s="15"/>
      <c r="AN129" s="15"/>
      <c r="AO129" s="15"/>
      <c r="AP129" s="15"/>
      <c r="AQ129" s="15"/>
      <c r="AR129" s="15"/>
      <c r="AS129" s="15"/>
      <c r="AT129" s="15"/>
      <c r="AU129" s="15"/>
      <c r="AV129" s="15"/>
      <c r="AW129" s="15"/>
      <c r="AX129" s="16"/>
    </row>
    <row r="130" spans="1:50" ht="33.75" customHeight="1" x14ac:dyDescent="0.15">
      <c r="A130" s="519"/>
      <c r="B130" s="532"/>
      <c r="C130" s="532"/>
      <c r="D130" s="532"/>
      <c r="E130" s="532"/>
      <c r="F130" s="533"/>
      <c r="G130" s="24"/>
      <c r="H130" s="15"/>
      <c r="I130" s="15"/>
      <c r="J130" s="15"/>
      <c r="K130" s="15"/>
      <c r="L130" s="15"/>
      <c r="M130" s="15"/>
      <c r="N130" s="15"/>
      <c r="O130" s="15"/>
      <c r="P130" s="15"/>
      <c r="Q130" s="15"/>
      <c r="R130" s="15"/>
      <c r="S130" s="15"/>
      <c r="T130" s="15"/>
      <c r="U130" s="15"/>
      <c r="V130" s="15"/>
      <c r="W130" s="15"/>
      <c r="X130" s="15"/>
      <c r="Y130" s="15"/>
      <c r="Z130" s="507" t="s">
        <v>177</v>
      </c>
      <c r="AA130" s="508"/>
      <c r="AB130" s="508"/>
      <c r="AC130" s="508"/>
      <c r="AD130" s="508"/>
      <c r="AE130" s="508"/>
      <c r="AF130" s="508"/>
      <c r="AG130" s="508"/>
      <c r="AH130" s="508"/>
      <c r="AI130" s="509"/>
      <c r="AJ130" s="15"/>
      <c r="AK130" s="15"/>
      <c r="AL130" s="15"/>
      <c r="AM130" s="15"/>
      <c r="AN130" s="15"/>
      <c r="AO130" s="15"/>
      <c r="AP130" s="15"/>
      <c r="AQ130" s="15"/>
      <c r="AR130" s="15"/>
      <c r="AS130" s="15"/>
      <c r="AT130" s="15"/>
      <c r="AU130" s="15"/>
      <c r="AV130" s="15"/>
      <c r="AW130" s="15"/>
      <c r="AX130" s="16"/>
    </row>
    <row r="131" spans="1:50" ht="60" customHeight="1" x14ac:dyDescent="0.15">
      <c r="A131" s="519"/>
      <c r="B131" s="532"/>
      <c r="C131" s="532"/>
      <c r="D131" s="532"/>
      <c r="E131" s="532"/>
      <c r="F131" s="533"/>
      <c r="G131" s="24"/>
      <c r="H131" s="15"/>
      <c r="I131" s="15"/>
      <c r="J131" s="15"/>
      <c r="K131" s="15"/>
      <c r="L131" s="15"/>
      <c r="M131" s="15"/>
      <c r="N131" s="15"/>
      <c r="O131" s="15"/>
      <c r="P131" s="15"/>
      <c r="Q131" s="15"/>
      <c r="R131" s="15"/>
      <c r="S131" s="15"/>
      <c r="T131" s="15"/>
      <c r="U131" s="529" t="s">
        <v>178</v>
      </c>
      <c r="V131" s="529"/>
      <c r="W131" s="529"/>
      <c r="X131" s="529"/>
      <c r="Y131" s="529"/>
      <c r="Z131" s="529"/>
      <c r="AA131" s="529"/>
      <c r="AB131" s="529"/>
      <c r="AC131" s="529"/>
      <c r="AD131" s="529"/>
      <c r="AE131" s="529"/>
      <c r="AF131" s="529"/>
      <c r="AG131" s="529"/>
      <c r="AH131" s="529"/>
      <c r="AI131" s="529"/>
      <c r="AJ131" s="529"/>
      <c r="AK131" s="529"/>
      <c r="AL131" s="529"/>
      <c r="AM131" s="529"/>
      <c r="AN131" s="529"/>
      <c r="AO131" s="15"/>
      <c r="AP131" s="15"/>
      <c r="AQ131" s="15"/>
      <c r="AR131" s="15"/>
      <c r="AS131" s="15"/>
      <c r="AT131" s="15"/>
      <c r="AU131" s="15"/>
      <c r="AV131" s="15"/>
      <c r="AW131" s="15"/>
      <c r="AX131" s="16"/>
    </row>
    <row r="132" spans="1:50" ht="25.5" customHeight="1" x14ac:dyDescent="0.15">
      <c r="A132" s="519"/>
      <c r="B132" s="532"/>
      <c r="C132" s="532"/>
      <c r="D132" s="532"/>
      <c r="E132" s="532"/>
      <c r="F132" s="533"/>
      <c r="G132" s="513" t="s">
        <v>179</v>
      </c>
      <c r="H132" s="514"/>
      <c r="I132" s="514"/>
      <c r="J132" s="514"/>
      <c r="K132" s="514"/>
      <c r="L132" s="514"/>
      <c r="M132" s="514"/>
      <c r="N132" s="514"/>
      <c r="O132" s="514"/>
      <c r="P132" s="514"/>
      <c r="Q132" s="514"/>
      <c r="R132" s="514"/>
      <c r="S132" s="514"/>
      <c r="T132" s="514"/>
      <c r="U132" s="514"/>
      <c r="V132" s="514"/>
      <c r="W132" s="514"/>
      <c r="X132" s="514"/>
      <c r="Y132" s="514"/>
      <c r="Z132" s="514"/>
      <c r="AA132" s="514"/>
      <c r="AB132" s="514"/>
      <c r="AC132" s="514"/>
      <c r="AD132" s="514"/>
      <c r="AE132" s="514"/>
      <c r="AF132" s="34"/>
      <c r="AG132" s="34"/>
      <c r="AH132" s="34"/>
      <c r="AI132" s="34"/>
      <c r="AJ132" s="34"/>
      <c r="AK132" s="34"/>
      <c r="AL132" s="34"/>
      <c r="AM132" s="34"/>
      <c r="AN132" s="34"/>
      <c r="AO132" s="15"/>
      <c r="AP132" s="15"/>
      <c r="AQ132" s="15"/>
      <c r="AR132" s="15"/>
      <c r="AS132" s="15"/>
      <c r="AT132" s="15"/>
      <c r="AU132" s="15"/>
      <c r="AV132" s="15"/>
      <c r="AW132" s="15"/>
      <c r="AX132" s="16"/>
    </row>
    <row r="133" spans="1:50" ht="28.5" customHeight="1" x14ac:dyDescent="0.15">
      <c r="A133" s="519"/>
      <c r="B133" s="532"/>
      <c r="C133" s="532"/>
      <c r="D133" s="532"/>
      <c r="E133" s="532"/>
      <c r="F133" s="533"/>
      <c r="G133" s="24"/>
      <c r="H133" s="15"/>
      <c r="I133" s="15"/>
      <c r="J133" s="15"/>
      <c r="K133" s="15"/>
      <c r="L133" s="15"/>
      <c r="M133" s="15"/>
      <c r="N133" s="15"/>
      <c r="O133" s="15"/>
      <c r="P133" s="15"/>
      <c r="Q133" s="15"/>
      <c r="R133" s="15"/>
      <c r="S133" s="15"/>
      <c r="T133" s="15"/>
      <c r="U133" s="15"/>
      <c r="V133" s="15"/>
      <c r="W133" s="15"/>
      <c r="X133" s="15"/>
      <c r="Y133" s="15"/>
      <c r="Z133" s="507" t="s">
        <v>180</v>
      </c>
      <c r="AA133" s="508"/>
      <c r="AB133" s="508"/>
      <c r="AC133" s="508"/>
      <c r="AD133" s="508"/>
      <c r="AE133" s="508"/>
      <c r="AF133" s="508"/>
      <c r="AG133" s="508"/>
      <c r="AH133" s="508"/>
      <c r="AI133" s="509"/>
      <c r="AJ133" s="15"/>
      <c r="AK133" s="15"/>
      <c r="AL133" s="15"/>
      <c r="AM133" s="15"/>
      <c r="AN133" s="15"/>
      <c r="AO133" s="15"/>
      <c r="AP133" s="15"/>
      <c r="AQ133" s="15"/>
      <c r="AR133" s="15"/>
      <c r="AS133" s="15"/>
      <c r="AT133" s="15"/>
      <c r="AU133" s="15"/>
      <c r="AV133" s="15"/>
      <c r="AW133" s="15"/>
      <c r="AX133" s="16"/>
    </row>
    <row r="134" spans="1:50" ht="18.75" customHeight="1" x14ac:dyDescent="0.15">
      <c r="A134" s="519"/>
      <c r="B134" s="532"/>
      <c r="C134" s="532"/>
      <c r="D134" s="532"/>
      <c r="E134" s="532"/>
      <c r="F134" s="533"/>
      <c r="G134" s="24"/>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t="s">
        <v>172</v>
      </c>
      <c r="AE134" s="15"/>
      <c r="AF134" s="15"/>
      <c r="AG134" s="15"/>
      <c r="AH134" s="15"/>
      <c r="AI134" s="15"/>
      <c r="AJ134" s="15"/>
      <c r="AK134" s="15"/>
      <c r="AL134" s="15"/>
      <c r="AM134" s="15"/>
      <c r="AN134" s="15"/>
      <c r="AO134" s="15"/>
      <c r="AP134" s="15"/>
      <c r="AQ134" s="15"/>
      <c r="AR134" s="15"/>
      <c r="AS134" s="15"/>
      <c r="AT134" s="15"/>
      <c r="AU134" s="15"/>
      <c r="AV134" s="15"/>
      <c r="AW134" s="15"/>
      <c r="AX134" s="16"/>
    </row>
    <row r="135" spans="1:50" ht="18" customHeight="1" x14ac:dyDescent="0.15">
      <c r="A135" s="519"/>
      <c r="B135" s="532"/>
      <c r="C135" s="532"/>
      <c r="D135" s="532"/>
      <c r="E135" s="532"/>
      <c r="F135" s="533"/>
      <c r="G135" s="24"/>
      <c r="H135" s="15"/>
      <c r="I135" s="15"/>
      <c r="J135" s="15"/>
      <c r="K135" s="15"/>
      <c r="L135" s="15"/>
      <c r="M135" s="15"/>
      <c r="N135" s="15"/>
      <c r="O135" s="15"/>
      <c r="P135" s="15"/>
      <c r="Q135" s="15"/>
      <c r="R135" s="15"/>
      <c r="S135" s="15"/>
      <c r="T135" s="15"/>
      <c r="U135" s="15"/>
      <c r="V135" s="15"/>
      <c r="W135" s="15"/>
      <c r="X135" s="15"/>
      <c r="Y135" s="15"/>
      <c r="Z135" s="15"/>
      <c r="AA135" s="510" t="s">
        <v>162</v>
      </c>
      <c r="AB135" s="510"/>
      <c r="AC135" s="510"/>
      <c r="AD135" s="510"/>
      <c r="AE135" s="510"/>
      <c r="AF135" s="510"/>
      <c r="AG135" s="510"/>
      <c r="AH135" s="510"/>
      <c r="AI135" s="15"/>
      <c r="AJ135" s="15"/>
      <c r="AK135" s="15"/>
      <c r="AL135" s="15"/>
      <c r="AM135" s="15"/>
      <c r="AN135" s="15"/>
      <c r="AO135" s="15"/>
      <c r="AP135" s="15"/>
      <c r="AQ135" s="15"/>
      <c r="AR135" s="15"/>
      <c r="AS135" s="15"/>
      <c r="AT135" s="15"/>
      <c r="AU135" s="15"/>
      <c r="AV135" s="15"/>
      <c r="AW135" s="15"/>
      <c r="AX135" s="16"/>
    </row>
    <row r="136" spans="1:50" ht="32.25" customHeight="1" x14ac:dyDescent="0.15">
      <c r="A136" s="519"/>
      <c r="B136" s="532"/>
      <c r="C136" s="532"/>
      <c r="D136" s="532"/>
      <c r="E136" s="532"/>
      <c r="F136" s="533"/>
      <c r="G136" s="24"/>
      <c r="H136" s="15"/>
      <c r="I136" s="15"/>
      <c r="J136" s="15"/>
      <c r="K136" s="15"/>
      <c r="L136" s="15"/>
      <c r="M136" s="15"/>
      <c r="N136" s="15"/>
      <c r="O136" s="15"/>
      <c r="P136" s="15"/>
      <c r="Q136" s="15"/>
      <c r="R136" s="15"/>
      <c r="S136" s="15"/>
      <c r="T136" s="15"/>
      <c r="U136" s="15"/>
      <c r="V136" s="15"/>
      <c r="W136" s="507" t="s">
        <v>181</v>
      </c>
      <c r="X136" s="508"/>
      <c r="Y136" s="508"/>
      <c r="Z136" s="508"/>
      <c r="AA136" s="508"/>
      <c r="AB136" s="508"/>
      <c r="AC136" s="508"/>
      <c r="AD136" s="508"/>
      <c r="AE136" s="508"/>
      <c r="AF136" s="508"/>
      <c r="AG136" s="508"/>
      <c r="AH136" s="508"/>
      <c r="AI136" s="508"/>
      <c r="AJ136" s="508"/>
      <c r="AK136" s="509"/>
      <c r="AL136" s="15"/>
      <c r="AM136" s="15"/>
      <c r="AN136" s="15"/>
      <c r="AO136" s="15"/>
      <c r="AP136" s="15"/>
      <c r="AQ136" s="15"/>
      <c r="AR136" s="15"/>
      <c r="AS136" s="15"/>
      <c r="AT136" s="15"/>
      <c r="AU136" s="15"/>
      <c r="AV136" s="15"/>
      <c r="AW136" s="15"/>
      <c r="AX136" s="16"/>
    </row>
    <row r="137" spans="1:50" ht="21" customHeight="1" x14ac:dyDescent="0.15">
      <c r="A137" s="519"/>
      <c r="B137" s="532"/>
      <c r="C137" s="532"/>
      <c r="D137" s="532"/>
      <c r="E137" s="532"/>
      <c r="F137" s="533"/>
      <c r="G137" s="24"/>
      <c r="H137" s="15"/>
      <c r="I137" s="15"/>
      <c r="J137" s="15"/>
      <c r="K137" s="15"/>
      <c r="L137" s="15"/>
      <c r="M137" s="15"/>
      <c r="N137" s="15"/>
      <c r="O137" s="15"/>
      <c r="P137" s="15"/>
      <c r="Q137" s="15"/>
      <c r="R137" s="15"/>
      <c r="S137" s="15"/>
      <c r="T137" s="15"/>
      <c r="U137" s="15"/>
      <c r="V137" s="15"/>
      <c r="W137" s="18"/>
      <c r="X137" s="18"/>
      <c r="Y137" s="18"/>
      <c r="Z137" s="18"/>
      <c r="AA137" s="18"/>
      <c r="AB137" s="18"/>
      <c r="AC137" s="18"/>
      <c r="AD137" s="18"/>
      <c r="AE137" s="18"/>
      <c r="AF137" s="18"/>
      <c r="AG137" s="18"/>
      <c r="AH137" s="18"/>
      <c r="AI137" s="18"/>
      <c r="AJ137" s="18"/>
      <c r="AK137" s="18"/>
      <c r="AL137" s="15"/>
      <c r="AM137" s="15"/>
      <c r="AN137" s="15"/>
      <c r="AO137" s="15"/>
      <c r="AP137" s="15"/>
      <c r="AQ137" s="15"/>
      <c r="AR137" s="15"/>
      <c r="AS137" s="15"/>
      <c r="AT137" s="15"/>
      <c r="AU137" s="15"/>
      <c r="AV137" s="15"/>
      <c r="AW137" s="15"/>
      <c r="AX137" s="16"/>
    </row>
    <row r="138" spans="1:50" s="35" customFormat="1" ht="55.5" customHeight="1" x14ac:dyDescent="0.15">
      <c r="A138" s="519"/>
      <c r="B138" s="532"/>
      <c r="C138" s="532"/>
      <c r="D138" s="532"/>
      <c r="E138" s="532"/>
      <c r="F138" s="533"/>
      <c r="G138" s="25"/>
      <c r="H138" s="15"/>
      <c r="I138" s="15"/>
      <c r="J138" s="15"/>
      <c r="K138" s="15"/>
      <c r="L138" s="15"/>
      <c r="M138" s="15"/>
      <c r="N138" s="15"/>
      <c r="O138" s="15"/>
      <c r="P138" s="15"/>
      <c r="Q138" s="15"/>
      <c r="R138" s="15"/>
      <c r="S138" s="15"/>
      <c r="T138" s="511" t="s">
        <v>182</v>
      </c>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15"/>
      <c r="AQ138" s="15"/>
      <c r="AR138" s="15"/>
      <c r="AS138" s="15"/>
      <c r="AT138" s="15"/>
      <c r="AU138" s="15"/>
      <c r="AV138" s="15"/>
      <c r="AW138" s="15"/>
      <c r="AX138" s="27"/>
    </row>
    <row r="139" spans="1:50" s="35" customFormat="1" ht="15" customHeight="1" x14ac:dyDescent="0.15">
      <c r="A139" s="519"/>
      <c r="B139" s="532"/>
      <c r="C139" s="532"/>
      <c r="D139" s="532"/>
      <c r="E139" s="532"/>
      <c r="F139" s="533"/>
      <c r="G139" s="543"/>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512"/>
      <c r="AN139" s="512"/>
      <c r="AO139" s="512"/>
      <c r="AP139" s="512"/>
      <c r="AQ139" s="512"/>
      <c r="AR139" s="512"/>
      <c r="AS139" s="512"/>
      <c r="AT139" s="512"/>
      <c r="AU139" s="512"/>
      <c r="AV139" s="512"/>
      <c r="AW139" s="512"/>
      <c r="AX139" s="554"/>
    </row>
    <row r="140" spans="1:50" s="35" customFormat="1" ht="18.75" customHeight="1" x14ac:dyDescent="0.15">
      <c r="A140" s="519"/>
      <c r="B140" s="532"/>
      <c r="C140" s="532"/>
      <c r="D140" s="532"/>
      <c r="E140" s="532"/>
      <c r="F140" s="533"/>
      <c r="G140" s="543" t="s">
        <v>183</v>
      </c>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13"/>
      <c r="AF140" s="13"/>
      <c r="AG140" s="13"/>
      <c r="AH140" s="13"/>
      <c r="AI140" s="13"/>
      <c r="AJ140" s="13"/>
      <c r="AK140" s="13"/>
      <c r="AL140" s="13"/>
      <c r="AM140" s="13"/>
      <c r="AN140" s="13"/>
      <c r="AO140" s="13"/>
      <c r="AP140" s="13"/>
      <c r="AQ140" s="13"/>
      <c r="AR140" s="13"/>
      <c r="AS140" s="13"/>
      <c r="AT140" s="13"/>
      <c r="AU140" s="13"/>
      <c r="AV140" s="13"/>
      <c r="AW140" s="13"/>
      <c r="AX140" s="14"/>
    </row>
    <row r="141" spans="1:50" ht="32.25" customHeight="1" x14ac:dyDescent="0.15">
      <c r="A141" s="519"/>
      <c r="B141" s="532"/>
      <c r="C141" s="532"/>
      <c r="D141" s="532"/>
      <c r="E141" s="532"/>
      <c r="F141" s="533"/>
      <c r="G141" s="24"/>
      <c r="H141" s="15"/>
      <c r="I141" s="15"/>
      <c r="J141" s="15"/>
      <c r="K141" s="15"/>
      <c r="L141" s="15"/>
      <c r="M141" s="15"/>
      <c r="N141" s="15"/>
      <c r="O141" s="15"/>
      <c r="P141" s="15"/>
      <c r="Q141" s="15"/>
      <c r="R141" s="15"/>
      <c r="S141" s="15"/>
      <c r="T141" s="15"/>
      <c r="U141" s="15"/>
      <c r="V141" s="15"/>
      <c r="W141" s="15"/>
      <c r="X141" s="15"/>
      <c r="Y141" s="15"/>
      <c r="Z141" s="507" t="s">
        <v>184</v>
      </c>
      <c r="AA141" s="508"/>
      <c r="AB141" s="508"/>
      <c r="AC141" s="508"/>
      <c r="AD141" s="508"/>
      <c r="AE141" s="508"/>
      <c r="AF141" s="508"/>
      <c r="AG141" s="508"/>
      <c r="AH141" s="508"/>
      <c r="AI141" s="509"/>
      <c r="AJ141" s="15"/>
      <c r="AK141" s="15"/>
      <c r="AL141" s="15"/>
      <c r="AM141" s="15"/>
      <c r="AN141" s="15"/>
      <c r="AO141" s="15"/>
      <c r="AP141" s="15"/>
      <c r="AQ141" s="15"/>
      <c r="AR141" s="15"/>
      <c r="AS141" s="15"/>
      <c r="AT141" s="15"/>
      <c r="AU141" s="15"/>
      <c r="AV141" s="15"/>
      <c r="AW141" s="15"/>
      <c r="AX141" s="16"/>
    </row>
    <row r="142" spans="1:50" ht="17.25" customHeight="1" x14ac:dyDescent="0.15">
      <c r="A142" s="519"/>
      <c r="B142" s="532"/>
      <c r="C142" s="532"/>
      <c r="D142" s="532"/>
      <c r="E142" s="532"/>
      <c r="F142" s="533"/>
      <c r="G142" s="24"/>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t="s">
        <v>172</v>
      </c>
      <c r="AE142" s="15"/>
      <c r="AF142" s="15"/>
      <c r="AG142" s="15"/>
      <c r="AH142" s="15"/>
      <c r="AI142" s="15"/>
      <c r="AJ142" s="15"/>
      <c r="AK142" s="15"/>
      <c r="AL142" s="15"/>
      <c r="AM142" s="15"/>
      <c r="AN142" s="15"/>
      <c r="AO142" s="15"/>
      <c r="AP142" s="15"/>
      <c r="AQ142" s="15"/>
      <c r="AR142" s="15"/>
      <c r="AS142" s="15"/>
      <c r="AT142" s="15"/>
      <c r="AU142" s="15"/>
      <c r="AV142" s="15"/>
      <c r="AW142" s="15"/>
      <c r="AX142" s="16"/>
    </row>
    <row r="143" spans="1:50" ht="19.5" customHeight="1" x14ac:dyDescent="0.15">
      <c r="A143" s="519"/>
      <c r="B143" s="532"/>
      <c r="C143" s="532"/>
      <c r="D143" s="532"/>
      <c r="E143" s="532"/>
      <c r="F143" s="533"/>
      <c r="G143" s="24"/>
      <c r="H143" s="15"/>
      <c r="I143" s="15"/>
      <c r="J143" s="15"/>
      <c r="K143" s="15"/>
      <c r="L143" s="15"/>
      <c r="M143" s="15"/>
      <c r="N143" s="15"/>
      <c r="O143" s="15"/>
      <c r="P143" s="15"/>
      <c r="Q143" s="15"/>
      <c r="R143" s="15"/>
      <c r="S143" s="15"/>
      <c r="T143" s="15"/>
      <c r="U143" s="15"/>
      <c r="V143" s="15"/>
      <c r="W143" s="15"/>
      <c r="X143" s="15"/>
      <c r="Y143" s="15"/>
      <c r="Z143" s="15"/>
      <c r="AA143" s="510" t="s">
        <v>162</v>
      </c>
      <c r="AB143" s="510"/>
      <c r="AC143" s="510"/>
      <c r="AD143" s="510"/>
      <c r="AE143" s="510"/>
      <c r="AF143" s="510"/>
      <c r="AG143" s="510"/>
      <c r="AH143" s="510"/>
      <c r="AI143" s="15"/>
      <c r="AJ143" s="15"/>
      <c r="AK143" s="15"/>
      <c r="AL143" s="15"/>
      <c r="AM143" s="15"/>
      <c r="AN143" s="15"/>
      <c r="AO143" s="15"/>
      <c r="AP143" s="15"/>
      <c r="AQ143" s="15"/>
      <c r="AR143" s="15"/>
      <c r="AS143" s="15"/>
      <c r="AT143" s="15"/>
      <c r="AU143" s="15"/>
      <c r="AV143" s="15"/>
      <c r="AW143" s="15"/>
      <c r="AX143" s="16"/>
    </row>
    <row r="144" spans="1:50" ht="33.75" customHeight="1" x14ac:dyDescent="0.15">
      <c r="A144" s="519"/>
      <c r="B144" s="532"/>
      <c r="C144" s="532"/>
      <c r="D144" s="532"/>
      <c r="E144" s="532"/>
      <c r="F144" s="533"/>
      <c r="G144" s="24"/>
      <c r="H144" s="15"/>
      <c r="I144" s="15"/>
      <c r="J144" s="15"/>
      <c r="K144" s="15"/>
      <c r="L144" s="15"/>
      <c r="M144" s="15"/>
      <c r="N144" s="15"/>
      <c r="O144" s="15"/>
      <c r="P144" s="15"/>
      <c r="Q144" s="15"/>
      <c r="R144" s="15"/>
      <c r="S144" s="15"/>
      <c r="T144" s="15"/>
      <c r="U144" s="15"/>
      <c r="V144" s="15"/>
      <c r="W144" s="507" t="s">
        <v>185</v>
      </c>
      <c r="X144" s="508"/>
      <c r="Y144" s="508"/>
      <c r="Z144" s="508"/>
      <c r="AA144" s="508"/>
      <c r="AB144" s="508"/>
      <c r="AC144" s="508"/>
      <c r="AD144" s="508"/>
      <c r="AE144" s="508"/>
      <c r="AF144" s="508"/>
      <c r="AG144" s="508"/>
      <c r="AH144" s="508"/>
      <c r="AI144" s="508"/>
      <c r="AJ144" s="508"/>
      <c r="AK144" s="509"/>
      <c r="AL144" s="15"/>
      <c r="AM144" s="15"/>
      <c r="AN144" s="15"/>
      <c r="AO144" s="15"/>
      <c r="AP144" s="15"/>
      <c r="AQ144" s="15"/>
      <c r="AR144" s="15"/>
      <c r="AS144" s="15"/>
      <c r="AT144" s="15"/>
      <c r="AU144" s="15"/>
      <c r="AV144" s="15"/>
      <c r="AW144" s="15"/>
      <c r="AX144" s="16"/>
    </row>
    <row r="145" spans="1:50" ht="21" customHeight="1" x14ac:dyDescent="0.15">
      <c r="A145" s="519"/>
      <c r="B145" s="532"/>
      <c r="C145" s="532"/>
      <c r="D145" s="532"/>
      <c r="E145" s="532"/>
      <c r="F145" s="533"/>
      <c r="G145" s="24"/>
      <c r="H145" s="15"/>
      <c r="I145" s="15"/>
      <c r="J145" s="15"/>
      <c r="K145" s="15"/>
      <c r="L145" s="15"/>
      <c r="M145" s="15"/>
      <c r="N145" s="15"/>
      <c r="O145" s="15"/>
      <c r="P145" s="15"/>
      <c r="Q145" s="15"/>
      <c r="R145" s="15"/>
      <c r="S145" s="15"/>
      <c r="T145" s="15"/>
      <c r="U145" s="15"/>
      <c r="V145" s="15"/>
      <c r="W145" s="18"/>
      <c r="X145" s="18"/>
      <c r="Y145" s="18"/>
      <c r="Z145" s="18"/>
      <c r="AA145" s="18"/>
      <c r="AB145" s="18"/>
      <c r="AC145" s="18"/>
      <c r="AD145" s="18"/>
      <c r="AE145" s="18"/>
      <c r="AF145" s="18"/>
      <c r="AG145" s="18"/>
      <c r="AH145" s="18"/>
      <c r="AI145" s="18"/>
      <c r="AJ145" s="18"/>
      <c r="AK145" s="18"/>
      <c r="AL145" s="15"/>
      <c r="AM145" s="15"/>
      <c r="AN145" s="15"/>
      <c r="AO145" s="15"/>
      <c r="AP145" s="15"/>
      <c r="AQ145" s="15"/>
      <c r="AR145" s="15"/>
      <c r="AS145" s="15"/>
      <c r="AT145" s="15"/>
      <c r="AU145" s="15"/>
      <c r="AV145" s="15"/>
      <c r="AW145" s="15"/>
      <c r="AX145" s="16"/>
    </row>
    <row r="146" spans="1:50" s="35" customFormat="1" ht="69.75" customHeight="1" x14ac:dyDescent="0.15">
      <c r="A146" s="519"/>
      <c r="B146" s="532"/>
      <c r="C146" s="532"/>
      <c r="D146" s="532"/>
      <c r="E146" s="532"/>
      <c r="F146" s="533"/>
      <c r="G146" s="25"/>
      <c r="H146" s="15"/>
      <c r="I146" s="15"/>
      <c r="J146" s="15"/>
      <c r="K146" s="15"/>
      <c r="L146" s="15"/>
      <c r="M146" s="15"/>
      <c r="N146" s="15"/>
      <c r="O146" s="15"/>
      <c r="P146" s="15"/>
      <c r="Q146" s="15"/>
      <c r="R146" s="15"/>
      <c r="S146" s="15"/>
      <c r="T146" s="511" t="s">
        <v>186</v>
      </c>
      <c r="U146" s="511"/>
      <c r="V146" s="511"/>
      <c r="W146" s="511"/>
      <c r="X146" s="511"/>
      <c r="Y146" s="511"/>
      <c r="Z146" s="511"/>
      <c r="AA146" s="511"/>
      <c r="AB146" s="511"/>
      <c r="AC146" s="511"/>
      <c r="AD146" s="511"/>
      <c r="AE146" s="511"/>
      <c r="AF146" s="511"/>
      <c r="AG146" s="511"/>
      <c r="AH146" s="511"/>
      <c r="AI146" s="511"/>
      <c r="AJ146" s="511"/>
      <c r="AK146" s="511"/>
      <c r="AL146" s="511"/>
      <c r="AM146" s="511"/>
      <c r="AN146" s="511"/>
      <c r="AO146" s="511"/>
      <c r="AP146" s="15"/>
      <c r="AQ146" s="15"/>
      <c r="AR146" s="15"/>
      <c r="AS146" s="15"/>
      <c r="AT146" s="15"/>
      <c r="AU146" s="15"/>
      <c r="AV146" s="15"/>
      <c r="AW146" s="15"/>
      <c r="AX146" s="27"/>
    </row>
    <row r="147" spans="1:50" s="35" customFormat="1" ht="22.5" customHeight="1" x14ac:dyDescent="0.15">
      <c r="A147" s="519"/>
      <c r="B147" s="532"/>
      <c r="C147" s="532"/>
      <c r="D147" s="532"/>
      <c r="E147" s="532"/>
      <c r="F147" s="533"/>
      <c r="G147" s="553" t="s">
        <v>187</v>
      </c>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23"/>
      <c r="AE147" s="23"/>
      <c r="AF147" s="23"/>
      <c r="AG147" s="23"/>
      <c r="AH147" s="23"/>
      <c r="AI147" s="23"/>
      <c r="AJ147" s="23"/>
      <c r="AK147" s="23"/>
      <c r="AL147" s="23"/>
      <c r="AM147" s="23"/>
      <c r="AN147" s="23"/>
      <c r="AO147" s="23"/>
      <c r="AP147" s="15"/>
      <c r="AQ147" s="15"/>
      <c r="AR147" s="15"/>
      <c r="AS147" s="15"/>
      <c r="AT147" s="15"/>
      <c r="AU147" s="15"/>
      <c r="AV147" s="15"/>
      <c r="AW147" s="15"/>
      <c r="AX147" s="27"/>
    </row>
    <row r="148" spans="1:50" s="35" customFormat="1" ht="45.75" customHeight="1" x14ac:dyDescent="0.15">
      <c r="A148" s="519"/>
      <c r="B148" s="532"/>
      <c r="C148" s="532"/>
      <c r="D148" s="532"/>
      <c r="E148" s="532"/>
      <c r="F148" s="533"/>
      <c r="G148" s="24"/>
      <c r="H148" s="15"/>
      <c r="I148" s="15"/>
      <c r="J148" s="15"/>
      <c r="K148" s="15"/>
      <c r="L148" s="15"/>
      <c r="M148" s="15"/>
      <c r="N148" s="15"/>
      <c r="O148" s="15"/>
      <c r="P148" s="15"/>
      <c r="Q148" s="15"/>
      <c r="R148" s="15"/>
      <c r="S148" s="15"/>
      <c r="T148" s="15"/>
      <c r="U148" s="15"/>
      <c r="V148" s="15"/>
      <c r="W148" s="15"/>
      <c r="X148" s="15"/>
      <c r="Y148" s="15"/>
      <c r="Z148" s="507" t="s">
        <v>188</v>
      </c>
      <c r="AA148" s="508"/>
      <c r="AB148" s="508"/>
      <c r="AC148" s="508"/>
      <c r="AD148" s="508"/>
      <c r="AE148" s="508"/>
      <c r="AF148" s="508"/>
      <c r="AG148" s="508"/>
      <c r="AH148" s="508"/>
      <c r="AI148" s="509"/>
      <c r="AJ148" s="15"/>
      <c r="AK148" s="15"/>
      <c r="AL148" s="15"/>
      <c r="AM148" s="15"/>
      <c r="AN148" s="15"/>
      <c r="AO148" s="15"/>
      <c r="AP148" s="15"/>
      <c r="AQ148" s="15"/>
      <c r="AR148" s="15"/>
      <c r="AS148" s="15"/>
      <c r="AT148" s="15"/>
      <c r="AU148" s="15"/>
      <c r="AV148" s="15"/>
      <c r="AW148" s="15"/>
      <c r="AX148" s="16"/>
    </row>
    <row r="149" spans="1:50" s="35" customFormat="1" ht="30" customHeight="1" x14ac:dyDescent="0.15">
      <c r="A149" s="519"/>
      <c r="B149" s="532"/>
      <c r="C149" s="532"/>
      <c r="D149" s="532"/>
      <c r="E149" s="532"/>
      <c r="F149" s="533"/>
      <c r="G149" s="24"/>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t="s">
        <v>172</v>
      </c>
      <c r="AE149" s="15"/>
      <c r="AF149" s="15"/>
      <c r="AG149" s="15"/>
      <c r="AH149" s="15"/>
      <c r="AI149" s="15"/>
      <c r="AJ149" s="15"/>
      <c r="AK149" s="15"/>
      <c r="AL149" s="15"/>
      <c r="AM149" s="15"/>
      <c r="AN149" s="15"/>
      <c r="AO149" s="15"/>
      <c r="AP149" s="15"/>
      <c r="AQ149" s="15"/>
      <c r="AR149" s="15"/>
      <c r="AS149" s="15"/>
      <c r="AT149" s="15"/>
      <c r="AU149" s="15"/>
      <c r="AV149" s="15"/>
      <c r="AW149" s="15"/>
      <c r="AX149" s="16"/>
    </row>
    <row r="150" spans="1:50" s="35" customFormat="1" ht="28.5" customHeight="1" x14ac:dyDescent="0.15">
      <c r="A150" s="519"/>
      <c r="B150" s="532"/>
      <c r="C150" s="532"/>
      <c r="D150" s="532"/>
      <c r="E150" s="532"/>
      <c r="F150" s="533"/>
      <c r="G150" s="24"/>
      <c r="H150" s="15"/>
      <c r="I150" s="15"/>
      <c r="J150" s="15"/>
      <c r="K150" s="15"/>
      <c r="L150" s="15"/>
      <c r="M150" s="15"/>
      <c r="N150" s="15"/>
      <c r="O150" s="15"/>
      <c r="P150" s="15"/>
      <c r="Q150" s="15"/>
      <c r="R150" s="15"/>
      <c r="S150" s="15"/>
      <c r="T150" s="15"/>
      <c r="U150" s="15"/>
      <c r="V150" s="15"/>
      <c r="W150" s="15"/>
      <c r="X150" s="15"/>
      <c r="Y150" s="15"/>
      <c r="Z150" s="15"/>
      <c r="AA150" s="510" t="s">
        <v>189</v>
      </c>
      <c r="AB150" s="510"/>
      <c r="AC150" s="510"/>
      <c r="AD150" s="510"/>
      <c r="AE150" s="510"/>
      <c r="AF150" s="510"/>
      <c r="AG150" s="510"/>
      <c r="AH150" s="510"/>
      <c r="AI150" s="15"/>
      <c r="AJ150" s="15"/>
      <c r="AK150" s="510" t="s">
        <v>190</v>
      </c>
      <c r="AL150" s="510"/>
      <c r="AM150" s="510"/>
      <c r="AN150" s="510"/>
      <c r="AO150" s="510"/>
      <c r="AP150" s="510"/>
      <c r="AQ150" s="510"/>
      <c r="AR150" s="510"/>
      <c r="AS150" s="15"/>
      <c r="AT150" s="15"/>
      <c r="AU150" s="15"/>
      <c r="AV150" s="15"/>
      <c r="AW150" s="15"/>
      <c r="AX150" s="16"/>
    </row>
    <row r="151" spans="1:50" s="35" customFormat="1" ht="48.75" customHeight="1" x14ac:dyDescent="0.15">
      <c r="A151" s="519"/>
      <c r="B151" s="532"/>
      <c r="C151" s="532"/>
      <c r="D151" s="532"/>
      <c r="E151" s="532"/>
      <c r="F151" s="533"/>
      <c r="G151" s="24"/>
      <c r="H151" s="15"/>
      <c r="I151" s="15"/>
      <c r="J151" s="15"/>
      <c r="K151" s="15"/>
      <c r="L151" s="15"/>
      <c r="M151" s="15"/>
      <c r="N151" s="15"/>
      <c r="O151" s="15"/>
      <c r="P151" s="15"/>
      <c r="Q151" s="15"/>
      <c r="R151" s="15"/>
      <c r="S151" s="15"/>
      <c r="T151" s="15"/>
      <c r="U151" s="15"/>
      <c r="V151" s="15"/>
      <c r="W151" s="15"/>
      <c r="X151" s="15"/>
      <c r="Y151" s="15"/>
      <c r="Z151" s="507" t="s">
        <v>191</v>
      </c>
      <c r="AA151" s="508"/>
      <c r="AB151" s="508"/>
      <c r="AC151" s="508"/>
      <c r="AD151" s="508"/>
      <c r="AE151" s="508"/>
      <c r="AF151" s="508"/>
      <c r="AG151" s="508"/>
      <c r="AH151" s="508"/>
      <c r="AI151" s="509"/>
      <c r="AJ151" s="15"/>
      <c r="AK151" s="15"/>
      <c r="AL151" s="15"/>
      <c r="AM151" s="15"/>
      <c r="AN151" s="15"/>
      <c r="AO151" s="15"/>
      <c r="AP151" s="15"/>
      <c r="AQ151" s="15"/>
      <c r="AR151" s="15"/>
      <c r="AS151" s="15"/>
      <c r="AT151" s="15"/>
      <c r="AU151" s="15"/>
      <c r="AV151" s="15"/>
      <c r="AW151" s="15"/>
      <c r="AX151" s="16"/>
    </row>
    <row r="152" spans="1:50" s="35" customFormat="1" ht="16.5" customHeight="1" x14ac:dyDescent="0.15">
      <c r="A152" s="519"/>
      <c r="B152" s="532"/>
      <c r="C152" s="532"/>
      <c r="D152" s="532"/>
      <c r="E152" s="532"/>
      <c r="F152" s="533"/>
      <c r="G152" s="24"/>
      <c r="H152" s="15"/>
      <c r="I152" s="15"/>
      <c r="J152" s="15"/>
      <c r="K152" s="15"/>
      <c r="L152" s="15"/>
      <c r="M152" s="15"/>
      <c r="N152" s="15"/>
      <c r="O152" s="15"/>
      <c r="P152" s="15"/>
      <c r="Q152" s="15"/>
      <c r="R152" s="15"/>
      <c r="S152" s="15"/>
      <c r="T152" s="15"/>
      <c r="U152" s="15"/>
      <c r="V152" s="15"/>
      <c r="W152" s="15"/>
      <c r="X152" s="15"/>
      <c r="Y152" s="15"/>
      <c r="Z152" s="18"/>
      <c r="AA152" s="18"/>
      <c r="AB152" s="18"/>
      <c r="AC152" s="18"/>
      <c r="AD152" s="18"/>
      <c r="AE152" s="18"/>
      <c r="AF152" s="18"/>
      <c r="AG152" s="18"/>
      <c r="AH152" s="18"/>
      <c r="AI152" s="18"/>
      <c r="AJ152" s="15"/>
      <c r="AK152" s="15"/>
      <c r="AL152" s="15"/>
      <c r="AM152" s="15"/>
      <c r="AN152" s="15"/>
      <c r="AO152" s="15"/>
      <c r="AP152" s="15"/>
      <c r="AQ152" s="15"/>
      <c r="AR152" s="15"/>
      <c r="AS152" s="15"/>
      <c r="AT152" s="15"/>
      <c r="AU152" s="15"/>
      <c r="AV152" s="15"/>
      <c r="AW152" s="15"/>
      <c r="AX152" s="16"/>
    </row>
    <row r="153" spans="1:50" s="35" customFormat="1" ht="43.5" customHeight="1" x14ac:dyDescent="0.15">
      <c r="A153" s="519"/>
      <c r="B153" s="532"/>
      <c r="C153" s="532"/>
      <c r="D153" s="532"/>
      <c r="E153" s="532"/>
      <c r="F153" s="533"/>
      <c r="G153" s="33"/>
      <c r="H153" s="20"/>
      <c r="I153" s="20"/>
      <c r="J153" s="511" t="s">
        <v>192</v>
      </c>
      <c r="K153" s="512"/>
      <c r="L153" s="512"/>
      <c r="M153" s="512"/>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2"/>
      <c r="AL153" s="512"/>
      <c r="AM153" s="512"/>
      <c r="AN153" s="512"/>
      <c r="AO153" s="512"/>
      <c r="AP153" s="512"/>
      <c r="AQ153" s="512"/>
      <c r="AR153" s="512"/>
      <c r="AS153" s="512"/>
      <c r="AT153" s="512"/>
      <c r="AU153" s="512"/>
      <c r="AV153" s="20"/>
      <c r="AW153" s="20"/>
      <c r="AX153" s="21"/>
    </row>
    <row r="154" spans="1:50" s="35" customFormat="1" ht="43.5" customHeight="1" x14ac:dyDescent="0.15">
      <c r="A154" s="519"/>
      <c r="B154" s="532"/>
      <c r="C154" s="532"/>
      <c r="D154" s="532"/>
      <c r="E154" s="532"/>
      <c r="F154" s="533"/>
      <c r="G154" s="33"/>
      <c r="H154" s="20"/>
      <c r="I154" s="20"/>
      <c r="J154" s="2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20"/>
      <c r="AW154" s="20"/>
      <c r="AX154" s="21"/>
    </row>
    <row r="155" spans="1:50" s="35" customFormat="1" ht="43.5" customHeight="1" x14ac:dyDescent="0.15">
      <c r="A155" s="519"/>
      <c r="B155" s="532"/>
      <c r="C155" s="532"/>
      <c r="D155" s="532"/>
      <c r="E155" s="532"/>
      <c r="F155" s="533"/>
      <c r="G155" s="33"/>
      <c r="H155" s="20"/>
      <c r="I155" s="20"/>
      <c r="J155" s="2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20"/>
      <c r="AW155" s="20"/>
      <c r="AX155" s="21"/>
    </row>
    <row r="156" spans="1:50" s="35" customFormat="1" ht="43.5" customHeight="1" thickBot="1" x14ac:dyDescent="0.2">
      <c r="A156" s="534"/>
      <c r="B156" s="535"/>
      <c r="C156" s="535"/>
      <c r="D156" s="535"/>
      <c r="E156" s="535"/>
      <c r="F156" s="536"/>
      <c r="G156" s="36"/>
      <c r="H156" s="37"/>
      <c r="I156" s="37"/>
      <c r="J156" s="31"/>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7"/>
      <c r="AW156" s="37"/>
      <c r="AX156" s="39"/>
    </row>
    <row r="157" spans="1:50" s="35" customFormat="1" ht="21" customHeight="1" x14ac:dyDescent="0.15">
      <c r="A157" s="516" t="s">
        <v>148</v>
      </c>
      <c r="B157" s="530"/>
      <c r="C157" s="530"/>
      <c r="D157" s="530"/>
      <c r="E157" s="530"/>
      <c r="F157" s="531"/>
      <c r="G157" s="547" t="s">
        <v>193</v>
      </c>
      <c r="H157" s="548"/>
      <c r="I157" s="548"/>
      <c r="J157" s="548"/>
      <c r="K157" s="548"/>
      <c r="L157" s="548"/>
      <c r="M157" s="548"/>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48"/>
      <c r="AL157" s="548"/>
      <c r="AM157" s="548"/>
      <c r="AN157" s="548"/>
      <c r="AO157" s="548"/>
      <c r="AP157" s="548"/>
      <c r="AQ157" s="40"/>
      <c r="AR157" s="40"/>
      <c r="AS157" s="40"/>
      <c r="AT157" s="40"/>
      <c r="AU157" s="40"/>
      <c r="AV157" s="41"/>
      <c r="AW157" s="41"/>
      <c r="AX157" s="42"/>
    </row>
    <row r="158" spans="1:50" s="35" customFormat="1" ht="30" customHeight="1" x14ac:dyDescent="0.15">
      <c r="A158" s="519"/>
      <c r="B158" s="532"/>
      <c r="C158" s="532"/>
      <c r="D158" s="532"/>
      <c r="E158" s="532"/>
      <c r="F158" s="533"/>
      <c r="G158" s="549" t="s">
        <v>194</v>
      </c>
      <c r="H158" s="550"/>
      <c r="I158" s="550"/>
      <c r="J158" s="550"/>
      <c r="K158" s="550"/>
      <c r="L158" s="550"/>
      <c r="M158" s="550"/>
      <c r="N158" s="550"/>
      <c r="O158" s="550"/>
      <c r="P158" s="550"/>
      <c r="Q158" s="550"/>
      <c r="R158" s="550"/>
      <c r="S158" s="550"/>
      <c r="T158" s="550"/>
      <c r="U158" s="550"/>
      <c r="V158" s="550"/>
      <c r="W158" s="550"/>
      <c r="X158" s="550"/>
      <c r="Y158" s="550"/>
      <c r="Z158" s="550"/>
      <c r="AA158" s="550"/>
      <c r="AB158" s="550"/>
      <c r="AC158" s="550"/>
      <c r="AD158" s="550"/>
      <c r="AE158" s="550"/>
      <c r="AF158" s="550"/>
      <c r="AG158" s="550"/>
      <c r="AH158" s="550"/>
      <c r="AI158" s="550"/>
      <c r="AJ158" s="550"/>
      <c r="AK158" s="550"/>
      <c r="AL158" s="550"/>
      <c r="AM158" s="550"/>
      <c r="AN158" s="550"/>
      <c r="AO158" s="550"/>
      <c r="AP158" s="550"/>
      <c r="AQ158" s="550"/>
      <c r="AR158" s="550"/>
      <c r="AS158" s="550"/>
      <c r="AT158" s="550"/>
      <c r="AU158" s="550"/>
      <c r="AV158" s="550"/>
      <c r="AW158" s="550"/>
      <c r="AX158" s="551"/>
    </row>
    <row r="159" spans="1:50" s="35" customFormat="1" ht="43.5" customHeight="1" x14ac:dyDescent="0.15">
      <c r="A159" s="519"/>
      <c r="B159" s="532"/>
      <c r="C159" s="532"/>
      <c r="D159" s="532"/>
      <c r="E159" s="532"/>
      <c r="F159" s="533"/>
      <c r="G159" s="15"/>
      <c r="H159" s="15"/>
      <c r="I159" s="15"/>
      <c r="J159" s="15"/>
      <c r="K159" s="15"/>
      <c r="L159" s="15"/>
      <c r="M159" s="15"/>
      <c r="N159" s="15"/>
      <c r="O159" s="15"/>
      <c r="P159" s="15"/>
      <c r="Q159" s="15"/>
      <c r="R159" s="15"/>
      <c r="S159" s="15"/>
      <c r="T159" s="15"/>
      <c r="U159" s="15"/>
      <c r="V159" s="15"/>
      <c r="W159" s="15"/>
      <c r="X159" s="15"/>
      <c r="Y159" s="15"/>
      <c r="Z159" s="507" t="s">
        <v>195</v>
      </c>
      <c r="AA159" s="508"/>
      <c r="AB159" s="508"/>
      <c r="AC159" s="508"/>
      <c r="AD159" s="508"/>
      <c r="AE159" s="508"/>
      <c r="AF159" s="508"/>
      <c r="AG159" s="508"/>
      <c r="AH159" s="508"/>
      <c r="AI159" s="509"/>
      <c r="AJ159" s="15"/>
      <c r="AK159" s="15"/>
      <c r="AL159" s="15"/>
      <c r="AM159" s="15"/>
      <c r="AN159" s="15"/>
      <c r="AO159" s="15"/>
      <c r="AP159" s="15"/>
      <c r="AQ159" s="15"/>
      <c r="AR159" s="15"/>
      <c r="AS159" s="15"/>
      <c r="AT159" s="15"/>
      <c r="AU159" s="15"/>
      <c r="AV159" s="15"/>
      <c r="AW159" s="15"/>
      <c r="AX159" s="16"/>
    </row>
    <row r="160" spans="1:50" s="35" customFormat="1" ht="22.5" customHeight="1" x14ac:dyDescent="0.15">
      <c r="A160" s="519"/>
      <c r="B160" s="532"/>
      <c r="C160" s="532"/>
      <c r="D160" s="532"/>
      <c r="E160" s="532"/>
      <c r="F160" s="533"/>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t="s">
        <v>172</v>
      </c>
      <c r="AE160" s="15"/>
      <c r="AF160" s="15"/>
      <c r="AG160" s="15"/>
      <c r="AH160" s="15"/>
      <c r="AI160" s="15"/>
      <c r="AJ160" s="15"/>
      <c r="AK160" s="15"/>
      <c r="AL160" s="15"/>
      <c r="AM160" s="15"/>
      <c r="AN160" s="15"/>
      <c r="AO160" s="15"/>
      <c r="AP160" s="15"/>
      <c r="AQ160" s="15"/>
      <c r="AR160" s="15"/>
      <c r="AS160" s="15"/>
      <c r="AT160" s="15"/>
      <c r="AU160" s="15"/>
      <c r="AV160" s="15"/>
      <c r="AW160" s="15"/>
      <c r="AX160" s="16"/>
    </row>
    <row r="161" spans="1:50" s="35" customFormat="1" ht="27.75" customHeight="1" x14ac:dyDescent="0.15">
      <c r="A161" s="519"/>
      <c r="B161" s="532"/>
      <c r="C161" s="532"/>
      <c r="D161" s="532"/>
      <c r="E161" s="532"/>
      <c r="F161" s="533"/>
      <c r="G161" s="15"/>
      <c r="H161" s="15"/>
      <c r="I161" s="15"/>
      <c r="J161" s="15"/>
      <c r="K161" s="15"/>
      <c r="L161" s="15"/>
      <c r="M161" s="15"/>
      <c r="N161" s="15"/>
      <c r="O161" s="15"/>
      <c r="P161" s="15"/>
      <c r="Q161" s="15"/>
      <c r="R161" s="15"/>
      <c r="S161" s="15"/>
      <c r="T161" s="15"/>
      <c r="U161" s="15"/>
      <c r="V161" s="15"/>
      <c r="W161" s="15"/>
      <c r="X161" s="15"/>
      <c r="Y161" s="15"/>
      <c r="Z161" s="15"/>
      <c r="AA161" s="510" t="s">
        <v>162</v>
      </c>
      <c r="AB161" s="510"/>
      <c r="AC161" s="510"/>
      <c r="AD161" s="510"/>
      <c r="AE161" s="510"/>
      <c r="AF161" s="510"/>
      <c r="AG161" s="510"/>
      <c r="AH161" s="510"/>
      <c r="AI161" s="15"/>
      <c r="AJ161" s="15"/>
      <c r="AK161" s="15"/>
      <c r="AL161" s="15"/>
      <c r="AM161" s="15"/>
      <c r="AN161" s="15"/>
      <c r="AO161" s="15"/>
      <c r="AP161" s="15"/>
      <c r="AQ161" s="15"/>
      <c r="AR161" s="15"/>
      <c r="AS161" s="15"/>
      <c r="AT161" s="15"/>
      <c r="AU161" s="15"/>
      <c r="AV161" s="15"/>
      <c r="AW161" s="15"/>
      <c r="AX161" s="16"/>
    </row>
    <row r="162" spans="1:50" s="35" customFormat="1" ht="43.5" customHeight="1" x14ac:dyDescent="0.15">
      <c r="A162" s="519"/>
      <c r="B162" s="532"/>
      <c r="C162" s="532"/>
      <c r="D162" s="532"/>
      <c r="E162" s="532"/>
      <c r="F162" s="533"/>
      <c r="G162" s="15"/>
      <c r="H162" s="15"/>
      <c r="I162" s="15"/>
      <c r="J162" s="15"/>
      <c r="K162" s="15"/>
      <c r="L162" s="15"/>
      <c r="M162" s="15"/>
      <c r="N162" s="15"/>
      <c r="O162" s="15"/>
      <c r="P162" s="15"/>
      <c r="Q162" s="15"/>
      <c r="R162" s="15"/>
      <c r="S162" s="15"/>
      <c r="T162" s="15"/>
      <c r="U162" s="15"/>
      <c r="V162" s="15"/>
      <c r="W162" s="15"/>
      <c r="X162" s="15"/>
      <c r="Y162" s="15"/>
      <c r="Z162" s="507" t="s">
        <v>196</v>
      </c>
      <c r="AA162" s="508"/>
      <c r="AB162" s="508"/>
      <c r="AC162" s="508"/>
      <c r="AD162" s="508"/>
      <c r="AE162" s="508"/>
      <c r="AF162" s="508"/>
      <c r="AG162" s="508"/>
      <c r="AH162" s="508"/>
      <c r="AI162" s="509"/>
      <c r="AJ162" s="15"/>
      <c r="AK162" s="15"/>
      <c r="AL162" s="15"/>
      <c r="AM162" s="15"/>
      <c r="AN162" s="15"/>
      <c r="AO162" s="15"/>
      <c r="AP162" s="15"/>
      <c r="AQ162" s="15"/>
      <c r="AR162" s="15"/>
      <c r="AS162" s="15"/>
      <c r="AT162" s="15"/>
      <c r="AU162" s="15"/>
      <c r="AV162" s="15"/>
      <c r="AW162" s="15"/>
      <c r="AX162" s="16"/>
    </row>
    <row r="163" spans="1:50" s="35" customFormat="1" ht="48" customHeight="1" x14ac:dyDescent="0.15">
      <c r="A163" s="519"/>
      <c r="B163" s="532"/>
      <c r="C163" s="532"/>
      <c r="D163" s="532"/>
      <c r="E163" s="532"/>
      <c r="F163" s="533"/>
      <c r="G163" s="15"/>
      <c r="H163" s="15"/>
      <c r="I163" s="15"/>
      <c r="J163" s="15"/>
      <c r="K163" s="15"/>
      <c r="L163" s="15"/>
      <c r="M163" s="15"/>
      <c r="N163" s="15"/>
      <c r="O163" s="15"/>
      <c r="P163" s="15"/>
      <c r="Q163" s="15"/>
      <c r="R163" s="15"/>
      <c r="S163" s="15"/>
      <c r="T163" s="552" t="s">
        <v>197</v>
      </c>
      <c r="U163" s="552"/>
      <c r="V163" s="552"/>
      <c r="W163" s="552"/>
      <c r="X163" s="552"/>
      <c r="Y163" s="552"/>
      <c r="Z163" s="552"/>
      <c r="AA163" s="552"/>
      <c r="AB163" s="552"/>
      <c r="AC163" s="552"/>
      <c r="AD163" s="552"/>
      <c r="AE163" s="552"/>
      <c r="AF163" s="552"/>
      <c r="AG163" s="552"/>
      <c r="AH163" s="552"/>
      <c r="AI163" s="552"/>
      <c r="AJ163" s="552"/>
      <c r="AK163" s="552"/>
      <c r="AL163" s="552"/>
      <c r="AM163" s="552"/>
      <c r="AN163" s="552"/>
      <c r="AO163" s="552"/>
      <c r="AP163" s="15"/>
      <c r="AQ163" s="15"/>
      <c r="AR163" s="15"/>
      <c r="AS163" s="15"/>
      <c r="AT163" s="15"/>
      <c r="AU163" s="15"/>
      <c r="AV163" s="15"/>
      <c r="AW163" s="15"/>
      <c r="AX163" s="16"/>
    </row>
    <row r="164" spans="1:50" s="35" customFormat="1" ht="16.5" customHeight="1" x14ac:dyDescent="0.15">
      <c r="A164" s="519"/>
      <c r="B164" s="532"/>
      <c r="C164" s="532"/>
      <c r="D164" s="532"/>
      <c r="E164" s="532"/>
      <c r="F164" s="533"/>
      <c r="G164" s="15"/>
      <c r="H164" s="15"/>
      <c r="I164" s="15"/>
      <c r="J164" s="15"/>
      <c r="K164" s="15"/>
      <c r="L164" s="15"/>
      <c r="M164" s="15"/>
      <c r="N164" s="15"/>
      <c r="O164" s="15"/>
      <c r="P164" s="15"/>
      <c r="Q164" s="15"/>
      <c r="R164" s="15"/>
      <c r="S164" s="15"/>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15"/>
      <c r="AQ164" s="15"/>
      <c r="AR164" s="15"/>
      <c r="AS164" s="15"/>
      <c r="AT164" s="15"/>
      <c r="AU164" s="15"/>
      <c r="AV164" s="15"/>
      <c r="AW164" s="15"/>
      <c r="AX164" s="16"/>
    </row>
    <row r="165" spans="1:50" s="35" customFormat="1" ht="24" customHeight="1" x14ac:dyDescent="0.15">
      <c r="A165" s="519"/>
      <c r="B165" s="532"/>
      <c r="C165" s="532"/>
      <c r="D165" s="532"/>
      <c r="E165" s="532"/>
      <c r="F165" s="533"/>
      <c r="G165" s="505" t="s">
        <v>198</v>
      </c>
      <c r="H165" s="506"/>
      <c r="I165" s="506"/>
      <c r="J165" s="506"/>
      <c r="K165" s="506"/>
      <c r="L165" s="506"/>
      <c r="M165" s="506"/>
      <c r="N165" s="506"/>
      <c r="O165" s="506"/>
      <c r="P165" s="506"/>
      <c r="Q165" s="506"/>
      <c r="R165" s="506"/>
      <c r="S165" s="506"/>
      <c r="T165" s="506"/>
      <c r="U165" s="506"/>
      <c r="V165" s="506"/>
      <c r="W165" s="506"/>
      <c r="X165" s="506"/>
      <c r="Y165" s="506"/>
      <c r="Z165" s="506"/>
      <c r="AA165" s="506"/>
      <c r="AB165" s="506"/>
      <c r="AC165" s="506"/>
      <c r="AD165" s="506"/>
      <c r="AE165" s="506"/>
      <c r="AF165" s="506"/>
      <c r="AG165" s="506"/>
      <c r="AH165" s="506"/>
      <c r="AI165" s="43"/>
      <c r="AJ165" s="43"/>
      <c r="AK165" s="43"/>
      <c r="AL165" s="43"/>
      <c r="AM165" s="43"/>
      <c r="AN165" s="43"/>
      <c r="AO165" s="43"/>
      <c r="AP165" s="15"/>
      <c r="AQ165" s="15"/>
      <c r="AR165" s="15"/>
      <c r="AS165" s="15"/>
      <c r="AT165" s="15"/>
      <c r="AU165" s="15"/>
      <c r="AV165" s="15"/>
      <c r="AW165" s="15"/>
      <c r="AX165" s="16"/>
    </row>
    <row r="166" spans="1:50" ht="21.75" customHeight="1" x14ac:dyDescent="0.15">
      <c r="A166" s="519"/>
      <c r="B166" s="532"/>
      <c r="C166" s="532"/>
      <c r="D166" s="532"/>
      <c r="E166" s="532"/>
      <c r="F166" s="533"/>
      <c r="G166" s="545" t="s">
        <v>199</v>
      </c>
      <c r="H166" s="510"/>
      <c r="I166" s="510"/>
      <c r="J166" s="510"/>
      <c r="K166" s="510"/>
      <c r="L166" s="510"/>
      <c r="M166" s="510"/>
      <c r="N166" s="510"/>
      <c r="O166" s="510"/>
      <c r="P166" s="510"/>
      <c r="Q166" s="510"/>
      <c r="R166" s="510"/>
      <c r="S166" s="510"/>
      <c r="T166" s="510"/>
      <c r="U166" s="510"/>
      <c r="V166" s="510"/>
      <c r="W166" s="510"/>
      <c r="X166" s="510"/>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46"/>
    </row>
    <row r="167" spans="1:50" ht="27" customHeight="1" x14ac:dyDescent="0.15">
      <c r="A167" s="519"/>
      <c r="B167" s="532"/>
      <c r="C167" s="532"/>
      <c r="D167" s="532"/>
      <c r="E167" s="532"/>
      <c r="F167" s="533"/>
      <c r="G167" s="24"/>
      <c r="H167" s="15"/>
      <c r="I167" s="15"/>
      <c r="J167" s="15"/>
      <c r="K167" s="15"/>
      <c r="L167" s="15"/>
      <c r="M167" s="15"/>
      <c r="N167" s="15"/>
      <c r="O167" s="15"/>
      <c r="P167" s="15"/>
      <c r="Q167" s="15"/>
      <c r="R167" s="15"/>
      <c r="S167" s="15"/>
      <c r="T167" s="15"/>
      <c r="U167" s="15"/>
      <c r="V167" s="15"/>
      <c r="W167" s="15"/>
      <c r="X167" s="15"/>
      <c r="Y167" s="15"/>
      <c r="Z167" s="507" t="s">
        <v>176</v>
      </c>
      <c r="AA167" s="508"/>
      <c r="AB167" s="508"/>
      <c r="AC167" s="508"/>
      <c r="AD167" s="508"/>
      <c r="AE167" s="508"/>
      <c r="AF167" s="508"/>
      <c r="AG167" s="508"/>
      <c r="AH167" s="508"/>
      <c r="AI167" s="509"/>
      <c r="AJ167" s="15"/>
      <c r="AK167" s="15"/>
      <c r="AL167" s="15"/>
      <c r="AM167" s="15"/>
      <c r="AN167" s="15"/>
      <c r="AO167" s="15"/>
      <c r="AP167" s="15"/>
      <c r="AQ167" s="15"/>
      <c r="AR167" s="15"/>
      <c r="AS167" s="15"/>
      <c r="AT167" s="15"/>
      <c r="AU167" s="15"/>
      <c r="AV167" s="15"/>
      <c r="AW167" s="15"/>
      <c r="AX167" s="16"/>
    </row>
    <row r="168" spans="1:50" ht="20.25" customHeight="1" x14ac:dyDescent="0.15">
      <c r="A168" s="519"/>
      <c r="B168" s="532"/>
      <c r="C168" s="532"/>
      <c r="D168" s="532"/>
      <c r="E168" s="532"/>
      <c r="F168" s="533"/>
      <c r="G168" s="24"/>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t="s">
        <v>172</v>
      </c>
      <c r="AE168" s="15"/>
      <c r="AF168" s="15"/>
      <c r="AG168" s="15"/>
      <c r="AH168" s="15"/>
      <c r="AI168" s="15"/>
      <c r="AJ168" s="15"/>
      <c r="AK168" s="15"/>
      <c r="AL168" s="15"/>
      <c r="AM168" s="15"/>
      <c r="AN168" s="15"/>
      <c r="AO168" s="15"/>
      <c r="AP168" s="15"/>
      <c r="AQ168" s="15"/>
      <c r="AR168" s="15"/>
      <c r="AS168" s="15"/>
      <c r="AT168" s="15"/>
      <c r="AU168" s="15"/>
      <c r="AV168" s="15"/>
      <c r="AW168" s="15"/>
      <c r="AX168" s="16"/>
    </row>
    <row r="169" spans="1:50" ht="22.5" customHeight="1" x14ac:dyDescent="0.15">
      <c r="A169" s="519"/>
      <c r="B169" s="532"/>
      <c r="C169" s="532"/>
      <c r="D169" s="532"/>
      <c r="E169" s="532"/>
      <c r="F169" s="533"/>
      <c r="G169" s="24"/>
      <c r="H169" s="15"/>
      <c r="I169" s="15"/>
      <c r="J169" s="15"/>
      <c r="K169" s="15"/>
      <c r="L169" s="15"/>
      <c r="M169" s="15"/>
      <c r="N169" s="15"/>
      <c r="O169" s="15"/>
      <c r="P169" s="15"/>
      <c r="Q169" s="15"/>
      <c r="R169" s="15"/>
      <c r="S169" s="15"/>
      <c r="T169" s="15"/>
      <c r="U169" s="15"/>
      <c r="V169" s="15"/>
      <c r="W169" s="15"/>
      <c r="X169" s="15"/>
      <c r="Y169" s="15"/>
      <c r="Z169" s="15"/>
      <c r="AA169" s="510" t="s">
        <v>162</v>
      </c>
      <c r="AB169" s="510"/>
      <c r="AC169" s="510"/>
      <c r="AD169" s="510"/>
      <c r="AE169" s="510"/>
      <c r="AF169" s="510"/>
      <c r="AG169" s="510"/>
      <c r="AH169" s="510"/>
      <c r="AI169" s="15"/>
      <c r="AJ169" s="15"/>
      <c r="AK169" s="15"/>
      <c r="AL169" s="15"/>
      <c r="AM169" s="15"/>
      <c r="AN169" s="15"/>
      <c r="AO169" s="15"/>
      <c r="AP169" s="15"/>
      <c r="AQ169" s="15"/>
      <c r="AR169" s="15"/>
      <c r="AS169" s="15"/>
      <c r="AT169" s="15"/>
      <c r="AU169" s="15"/>
      <c r="AV169" s="15"/>
      <c r="AW169" s="15"/>
      <c r="AX169" s="16"/>
    </row>
    <row r="170" spans="1:50" ht="29.25" customHeight="1" x14ac:dyDescent="0.15">
      <c r="A170" s="519"/>
      <c r="B170" s="532"/>
      <c r="C170" s="532"/>
      <c r="D170" s="532"/>
      <c r="E170" s="532"/>
      <c r="F170" s="533"/>
      <c r="G170" s="24"/>
      <c r="H170" s="15"/>
      <c r="I170" s="15"/>
      <c r="J170" s="15"/>
      <c r="K170" s="15"/>
      <c r="L170" s="15"/>
      <c r="M170" s="15"/>
      <c r="N170" s="15"/>
      <c r="O170" s="15"/>
      <c r="P170" s="15"/>
      <c r="Q170" s="15"/>
      <c r="R170" s="15"/>
      <c r="S170" s="15"/>
      <c r="T170" s="15"/>
      <c r="U170" s="15"/>
      <c r="V170" s="15"/>
      <c r="W170" s="15"/>
      <c r="X170" s="507" t="s">
        <v>200</v>
      </c>
      <c r="Y170" s="508"/>
      <c r="Z170" s="508"/>
      <c r="AA170" s="508"/>
      <c r="AB170" s="508"/>
      <c r="AC170" s="508"/>
      <c r="AD170" s="508"/>
      <c r="AE170" s="508"/>
      <c r="AF170" s="508"/>
      <c r="AG170" s="508"/>
      <c r="AH170" s="508"/>
      <c r="AI170" s="508"/>
      <c r="AJ170" s="508"/>
      <c r="AK170" s="509"/>
      <c r="AL170" s="15"/>
      <c r="AM170" s="510"/>
      <c r="AN170" s="510"/>
      <c r="AO170" s="510"/>
      <c r="AP170" s="510"/>
      <c r="AQ170" s="510"/>
      <c r="AR170" s="510"/>
      <c r="AS170" s="510"/>
      <c r="AT170" s="510"/>
      <c r="AU170" s="510"/>
      <c r="AV170" s="510"/>
      <c r="AW170" s="510"/>
      <c r="AX170" s="16"/>
    </row>
    <row r="171" spans="1:50" ht="32.25" customHeight="1" x14ac:dyDescent="0.15">
      <c r="A171" s="519"/>
      <c r="B171" s="532"/>
      <c r="C171" s="532"/>
      <c r="D171" s="532"/>
      <c r="E171" s="532"/>
      <c r="F171" s="533"/>
      <c r="G171" s="24"/>
      <c r="H171" s="15"/>
      <c r="I171" s="15"/>
      <c r="J171" s="15"/>
      <c r="K171" s="15"/>
      <c r="L171" s="15"/>
      <c r="M171" s="15"/>
      <c r="N171" s="15"/>
      <c r="O171" s="15"/>
      <c r="P171" s="15"/>
      <c r="Q171" s="15"/>
      <c r="R171" s="15"/>
      <c r="S171" s="15"/>
      <c r="T171" s="15"/>
      <c r="U171" s="15"/>
      <c r="V171" s="15"/>
      <c r="W171" s="15"/>
      <c r="X171" s="510" t="s">
        <v>201</v>
      </c>
      <c r="Y171" s="510"/>
      <c r="Z171" s="510"/>
      <c r="AA171" s="510"/>
      <c r="AB171" s="510"/>
      <c r="AC171" s="510"/>
      <c r="AD171" s="510"/>
      <c r="AE171" s="510"/>
      <c r="AF171" s="510"/>
      <c r="AG171" s="510"/>
      <c r="AH171" s="510"/>
      <c r="AI171" s="510"/>
      <c r="AJ171" s="510"/>
      <c r="AK171" s="510"/>
      <c r="AL171" s="15"/>
      <c r="AM171" s="15"/>
      <c r="AN171" s="15"/>
      <c r="AO171" s="15"/>
      <c r="AP171" s="15"/>
      <c r="AQ171" s="15"/>
      <c r="AR171" s="15"/>
      <c r="AS171" s="15"/>
      <c r="AT171" s="15"/>
      <c r="AU171" s="15"/>
      <c r="AV171" s="15"/>
      <c r="AW171" s="15"/>
      <c r="AX171" s="16"/>
    </row>
    <row r="172" spans="1:50" ht="18" customHeight="1" x14ac:dyDescent="0.15">
      <c r="A172" s="519"/>
      <c r="B172" s="532"/>
      <c r="C172" s="532"/>
      <c r="D172" s="532"/>
      <c r="E172" s="532"/>
      <c r="F172" s="533"/>
      <c r="G172" s="24"/>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6"/>
    </row>
    <row r="173" spans="1:50" ht="20.25" customHeight="1" x14ac:dyDescent="0.15">
      <c r="A173" s="519"/>
      <c r="B173" s="532"/>
      <c r="C173" s="532"/>
      <c r="D173" s="532"/>
      <c r="E173" s="532"/>
      <c r="F173" s="533"/>
      <c r="G173" s="556" t="s">
        <v>202</v>
      </c>
      <c r="H173" s="510"/>
      <c r="I173" s="510"/>
      <c r="J173" s="510"/>
      <c r="K173" s="510"/>
      <c r="L173" s="510"/>
      <c r="M173" s="510"/>
      <c r="N173" s="510"/>
      <c r="O173" s="510"/>
      <c r="P173" s="510"/>
      <c r="Q173" s="510"/>
      <c r="R173" s="510"/>
      <c r="S173" s="510"/>
      <c r="T173" s="510"/>
      <c r="U173" s="510"/>
      <c r="V173" s="510"/>
      <c r="W173" s="510"/>
      <c r="X173" s="510"/>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46"/>
    </row>
    <row r="174" spans="1:50" ht="25.5" customHeight="1" x14ac:dyDescent="0.15">
      <c r="A174" s="519"/>
      <c r="B174" s="532"/>
      <c r="C174" s="532"/>
      <c r="D174" s="532"/>
      <c r="E174" s="532"/>
      <c r="F174" s="533"/>
      <c r="G174" s="24"/>
      <c r="H174" s="15"/>
      <c r="I174" s="15"/>
      <c r="J174" s="15"/>
      <c r="K174" s="15"/>
      <c r="L174" s="15"/>
      <c r="M174" s="15"/>
      <c r="N174" s="15"/>
      <c r="O174" s="15"/>
      <c r="P174" s="15"/>
      <c r="Q174" s="15"/>
      <c r="R174" s="15"/>
      <c r="S174" s="15"/>
      <c r="T174" s="15"/>
      <c r="U174" s="15"/>
      <c r="V174" s="15"/>
      <c r="W174" s="15"/>
      <c r="X174" s="15"/>
      <c r="Y174" s="15"/>
      <c r="Z174" s="507" t="s">
        <v>167</v>
      </c>
      <c r="AA174" s="508"/>
      <c r="AB174" s="508"/>
      <c r="AC174" s="508"/>
      <c r="AD174" s="508"/>
      <c r="AE174" s="508"/>
      <c r="AF174" s="508"/>
      <c r="AG174" s="508"/>
      <c r="AH174" s="508"/>
      <c r="AI174" s="509"/>
      <c r="AJ174" s="15"/>
      <c r="AK174" s="15"/>
      <c r="AL174" s="15"/>
      <c r="AM174" s="15"/>
      <c r="AN174" s="15"/>
      <c r="AO174" s="15"/>
      <c r="AP174" s="15"/>
      <c r="AQ174" s="15"/>
      <c r="AR174" s="15"/>
      <c r="AS174" s="15"/>
      <c r="AT174" s="15"/>
      <c r="AU174" s="15"/>
      <c r="AV174" s="15"/>
      <c r="AW174" s="15"/>
      <c r="AX174" s="16"/>
    </row>
    <row r="175" spans="1:50" ht="24" customHeight="1" x14ac:dyDescent="0.15">
      <c r="A175" s="519"/>
      <c r="B175" s="532"/>
      <c r="C175" s="532"/>
      <c r="D175" s="532"/>
      <c r="E175" s="532"/>
      <c r="F175" s="533"/>
      <c r="G175" s="24"/>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t="s">
        <v>172</v>
      </c>
      <c r="AE175" s="15"/>
      <c r="AF175" s="15"/>
      <c r="AG175" s="15"/>
      <c r="AH175" s="15"/>
      <c r="AI175" s="15"/>
      <c r="AJ175" s="15"/>
      <c r="AK175" s="15"/>
      <c r="AL175" s="15"/>
      <c r="AM175" s="15"/>
      <c r="AN175" s="15"/>
      <c r="AO175" s="15"/>
      <c r="AP175" s="15"/>
      <c r="AQ175" s="15"/>
      <c r="AR175" s="15"/>
      <c r="AS175" s="15"/>
      <c r="AT175" s="15"/>
      <c r="AU175" s="15"/>
      <c r="AV175" s="15"/>
      <c r="AW175" s="15"/>
      <c r="AX175" s="16"/>
    </row>
    <row r="176" spans="1:50" ht="20.25" customHeight="1" x14ac:dyDescent="0.15">
      <c r="A176" s="519"/>
      <c r="B176" s="532"/>
      <c r="C176" s="532"/>
      <c r="D176" s="532"/>
      <c r="E176" s="532"/>
      <c r="F176" s="533"/>
      <c r="G176" s="24"/>
      <c r="H176" s="15"/>
      <c r="I176" s="15"/>
      <c r="J176" s="15"/>
      <c r="K176" s="15"/>
      <c r="L176" s="15"/>
      <c r="M176" s="15"/>
      <c r="N176" s="15"/>
      <c r="O176" s="15"/>
      <c r="P176" s="15"/>
      <c r="Q176" s="15"/>
      <c r="R176" s="15"/>
      <c r="S176" s="15"/>
      <c r="T176" s="15"/>
      <c r="U176" s="15"/>
      <c r="V176" s="15"/>
      <c r="W176" s="15"/>
      <c r="X176" s="15"/>
      <c r="Y176" s="15"/>
      <c r="Z176" s="15"/>
      <c r="AA176" s="510" t="s">
        <v>162</v>
      </c>
      <c r="AB176" s="510"/>
      <c r="AC176" s="510"/>
      <c r="AD176" s="510"/>
      <c r="AE176" s="510"/>
      <c r="AF176" s="510"/>
      <c r="AG176" s="510"/>
      <c r="AH176" s="510"/>
      <c r="AI176" s="15"/>
      <c r="AJ176" s="15"/>
      <c r="AK176" s="15"/>
      <c r="AL176" s="15"/>
      <c r="AM176" s="15"/>
      <c r="AN176" s="15"/>
      <c r="AO176" s="15"/>
      <c r="AP176" s="15"/>
      <c r="AQ176" s="15"/>
      <c r="AR176" s="15"/>
      <c r="AS176" s="15"/>
      <c r="AT176" s="15"/>
      <c r="AU176" s="15"/>
      <c r="AV176" s="15"/>
      <c r="AW176" s="15"/>
      <c r="AX176" s="16"/>
    </row>
    <row r="177" spans="1:50" ht="36.75" customHeight="1" x14ac:dyDescent="0.15">
      <c r="A177" s="519"/>
      <c r="B177" s="532"/>
      <c r="C177" s="532"/>
      <c r="D177" s="532"/>
      <c r="E177" s="532"/>
      <c r="F177" s="533"/>
      <c r="G177" s="24"/>
      <c r="H177" s="15"/>
      <c r="I177" s="15"/>
      <c r="J177" s="15"/>
      <c r="K177" s="15"/>
      <c r="L177" s="15"/>
      <c r="M177" s="15"/>
      <c r="N177" s="15"/>
      <c r="O177" s="15"/>
      <c r="P177" s="15"/>
      <c r="Q177" s="15"/>
      <c r="R177" s="15"/>
      <c r="S177" s="15"/>
      <c r="T177" s="15"/>
      <c r="U177" s="15"/>
      <c r="V177" s="15"/>
      <c r="W177" s="15"/>
      <c r="X177" s="507" t="s">
        <v>203</v>
      </c>
      <c r="Y177" s="508"/>
      <c r="Z177" s="508"/>
      <c r="AA177" s="508"/>
      <c r="AB177" s="508"/>
      <c r="AC177" s="508"/>
      <c r="AD177" s="508"/>
      <c r="AE177" s="508"/>
      <c r="AF177" s="508"/>
      <c r="AG177" s="508"/>
      <c r="AH177" s="508"/>
      <c r="AI177" s="508"/>
      <c r="AJ177" s="508"/>
      <c r="AK177" s="509"/>
      <c r="AL177" s="15"/>
      <c r="AM177" s="510"/>
      <c r="AN177" s="510"/>
      <c r="AO177" s="510"/>
      <c r="AP177" s="510"/>
      <c r="AQ177" s="510"/>
      <c r="AR177" s="510"/>
      <c r="AS177" s="510"/>
      <c r="AT177" s="510"/>
      <c r="AU177" s="510"/>
      <c r="AV177" s="510"/>
      <c r="AW177" s="510"/>
      <c r="AX177" s="16"/>
    </row>
    <row r="178" spans="1:50" ht="24" customHeight="1" x14ac:dyDescent="0.15">
      <c r="A178" s="519"/>
      <c r="B178" s="532"/>
      <c r="C178" s="532"/>
      <c r="D178" s="532"/>
      <c r="E178" s="532"/>
      <c r="F178" s="533"/>
      <c r="G178" s="24"/>
      <c r="H178" s="15"/>
      <c r="I178" s="15"/>
      <c r="J178" s="15"/>
      <c r="K178" s="15"/>
      <c r="L178" s="15"/>
      <c r="M178" s="15"/>
      <c r="N178" s="15"/>
      <c r="O178" s="15"/>
      <c r="P178" s="15"/>
      <c r="Q178" s="15"/>
      <c r="R178" s="15"/>
      <c r="S178" s="15"/>
      <c r="T178" s="15"/>
      <c r="U178" s="15"/>
      <c r="V178" s="15"/>
      <c r="W178" s="15"/>
      <c r="X178" s="510" t="s">
        <v>204</v>
      </c>
      <c r="Y178" s="510"/>
      <c r="Z178" s="510"/>
      <c r="AA178" s="510"/>
      <c r="AB178" s="510"/>
      <c r="AC178" s="510"/>
      <c r="AD178" s="510"/>
      <c r="AE178" s="510"/>
      <c r="AF178" s="510"/>
      <c r="AG178" s="510"/>
      <c r="AH178" s="510"/>
      <c r="AI178" s="510"/>
      <c r="AJ178" s="510"/>
      <c r="AK178" s="510"/>
      <c r="AL178" s="15"/>
      <c r="AM178" s="15"/>
      <c r="AN178" s="15"/>
      <c r="AO178" s="15"/>
      <c r="AP178" s="15"/>
      <c r="AQ178" s="15"/>
      <c r="AR178" s="15"/>
      <c r="AS178" s="15"/>
      <c r="AT178" s="15"/>
      <c r="AU178" s="15"/>
      <c r="AV178" s="15"/>
      <c r="AW178" s="15"/>
      <c r="AX178" s="16"/>
    </row>
    <row r="179" spans="1:50" ht="32.25" customHeight="1" x14ac:dyDescent="0.15">
      <c r="A179" s="519"/>
      <c r="B179" s="532"/>
      <c r="C179" s="532"/>
      <c r="D179" s="532"/>
      <c r="E179" s="532"/>
      <c r="F179" s="533"/>
      <c r="G179" s="24"/>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6"/>
    </row>
    <row r="180" spans="1:50" ht="23.25" customHeight="1" x14ac:dyDescent="0.15">
      <c r="A180" s="519"/>
      <c r="B180" s="532"/>
      <c r="C180" s="532"/>
      <c r="D180" s="532"/>
      <c r="E180" s="532"/>
      <c r="F180" s="533"/>
      <c r="G180" s="513" t="s">
        <v>205</v>
      </c>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15"/>
      <c r="AJ180" s="15"/>
      <c r="AK180" s="15"/>
      <c r="AL180" s="15"/>
      <c r="AM180" s="15"/>
      <c r="AN180" s="15"/>
      <c r="AO180" s="15"/>
      <c r="AP180" s="15"/>
      <c r="AQ180" s="15"/>
      <c r="AR180" s="15"/>
      <c r="AS180" s="15"/>
      <c r="AT180" s="15"/>
      <c r="AU180" s="15"/>
      <c r="AV180" s="15"/>
      <c r="AW180" s="15"/>
      <c r="AX180" s="16"/>
    </row>
    <row r="181" spans="1:50" ht="19.5" customHeight="1" x14ac:dyDescent="0.15">
      <c r="A181" s="519"/>
      <c r="B181" s="532"/>
      <c r="C181" s="532"/>
      <c r="D181" s="532"/>
      <c r="E181" s="532"/>
      <c r="F181" s="533"/>
      <c r="G181" s="25"/>
      <c r="H181" s="26"/>
      <c r="I181" s="26"/>
      <c r="J181" s="26"/>
      <c r="K181" s="23"/>
      <c r="L181" s="23"/>
      <c r="M181" s="23"/>
      <c r="N181" s="23"/>
      <c r="O181" s="23"/>
      <c r="P181" s="23"/>
      <c r="Q181" s="23"/>
      <c r="R181" s="23"/>
      <c r="S181" s="23"/>
      <c r="T181" s="23"/>
      <c r="U181" s="23"/>
      <c r="V181" s="23"/>
      <c r="W181" s="23"/>
      <c r="X181" s="23"/>
      <c r="Y181" s="23"/>
      <c r="Z181" s="555" t="s">
        <v>206</v>
      </c>
      <c r="AA181" s="555"/>
      <c r="AB181" s="555"/>
      <c r="AC181" s="555"/>
      <c r="AD181" s="555"/>
      <c r="AE181" s="555"/>
      <c r="AF181" s="555"/>
      <c r="AG181" s="555"/>
      <c r="AH181" s="555"/>
      <c r="AI181" s="555"/>
      <c r="AJ181" s="23"/>
      <c r="AK181" s="23"/>
      <c r="AL181" s="23"/>
      <c r="AM181" s="23"/>
      <c r="AN181" s="23"/>
      <c r="AO181" s="23"/>
      <c r="AP181" s="23"/>
      <c r="AQ181" s="23"/>
      <c r="AR181" s="23"/>
      <c r="AS181" s="23"/>
      <c r="AT181" s="23"/>
      <c r="AU181" s="23"/>
      <c r="AV181" s="26"/>
      <c r="AW181" s="26"/>
      <c r="AX181" s="27"/>
    </row>
    <row r="182" spans="1:50" ht="32.25" customHeight="1" x14ac:dyDescent="0.15">
      <c r="A182" s="519"/>
      <c r="B182" s="532"/>
      <c r="C182" s="532"/>
      <c r="D182" s="532"/>
      <c r="E182" s="532"/>
      <c r="F182" s="533"/>
      <c r="G182" s="24"/>
      <c r="H182" s="15"/>
      <c r="I182" s="15"/>
      <c r="J182" s="15"/>
      <c r="K182" s="15"/>
      <c r="L182" s="15"/>
      <c r="M182" s="15"/>
      <c r="N182" s="15"/>
      <c r="O182" s="15"/>
      <c r="P182" s="15"/>
      <c r="Q182" s="15"/>
      <c r="R182" s="15"/>
      <c r="S182" s="15"/>
      <c r="T182" s="15"/>
      <c r="U182" s="15"/>
      <c r="V182" s="15"/>
      <c r="W182" s="15"/>
      <c r="X182" s="15"/>
      <c r="Y182" s="15"/>
      <c r="Z182" s="507" t="s">
        <v>207</v>
      </c>
      <c r="AA182" s="508"/>
      <c r="AB182" s="508"/>
      <c r="AC182" s="508"/>
      <c r="AD182" s="508"/>
      <c r="AE182" s="508"/>
      <c r="AF182" s="508"/>
      <c r="AG182" s="508"/>
      <c r="AH182" s="508"/>
      <c r="AI182" s="509"/>
      <c r="AJ182" s="15"/>
      <c r="AK182" s="15"/>
      <c r="AL182" s="15"/>
      <c r="AM182" s="15"/>
      <c r="AN182" s="15"/>
      <c r="AO182" s="15"/>
      <c r="AP182" s="15"/>
      <c r="AQ182" s="15"/>
      <c r="AR182" s="15"/>
      <c r="AS182" s="15"/>
      <c r="AT182" s="15"/>
      <c r="AU182" s="15"/>
      <c r="AV182" s="15"/>
      <c r="AW182" s="15"/>
      <c r="AX182" s="16"/>
    </row>
    <row r="183" spans="1:50" ht="23.25" customHeight="1" x14ac:dyDescent="0.15">
      <c r="A183" s="519"/>
      <c r="B183" s="532"/>
      <c r="C183" s="532"/>
      <c r="D183" s="532"/>
      <c r="E183" s="532"/>
      <c r="F183" s="533"/>
      <c r="G183" s="24"/>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t="s">
        <v>172</v>
      </c>
      <c r="AE183" s="15"/>
      <c r="AF183" s="15"/>
      <c r="AG183" s="15"/>
      <c r="AH183" s="15"/>
      <c r="AI183" s="15"/>
      <c r="AJ183" s="15"/>
      <c r="AK183" s="15"/>
      <c r="AL183" s="15"/>
      <c r="AM183" s="15"/>
      <c r="AN183" s="15"/>
      <c r="AO183" s="15"/>
      <c r="AP183" s="15"/>
      <c r="AQ183" s="15"/>
      <c r="AR183" s="15"/>
      <c r="AS183" s="15"/>
      <c r="AT183" s="15"/>
      <c r="AU183" s="15"/>
      <c r="AV183" s="15"/>
      <c r="AW183" s="15"/>
      <c r="AX183" s="16"/>
    </row>
    <row r="184" spans="1:50" ht="20.25" customHeight="1" x14ac:dyDescent="0.15">
      <c r="A184" s="519"/>
      <c r="B184" s="532"/>
      <c r="C184" s="532"/>
      <c r="D184" s="532"/>
      <c r="E184" s="532"/>
      <c r="F184" s="533"/>
      <c r="G184" s="24"/>
      <c r="H184" s="15"/>
      <c r="I184" s="15"/>
      <c r="J184" s="15"/>
      <c r="K184" s="15"/>
      <c r="L184" s="15"/>
      <c r="M184" s="15"/>
      <c r="N184" s="15"/>
      <c r="O184" s="15"/>
      <c r="P184" s="15"/>
      <c r="Q184" s="15"/>
      <c r="R184" s="15"/>
      <c r="S184" s="15"/>
      <c r="T184" s="15"/>
      <c r="U184" s="15"/>
      <c r="V184" s="15"/>
      <c r="W184" s="15"/>
      <c r="X184" s="15"/>
      <c r="Y184" s="15"/>
      <c r="Z184" s="15"/>
      <c r="AA184" s="540" t="s">
        <v>189</v>
      </c>
      <c r="AB184" s="540"/>
      <c r="AC184" s="540"/>
      <c r="AD184" s="540"/>
      <c r="AE184" s="540"/>
      <c r="AF184" s="540"/>
      <c r="AG184" s="540"/>
      <c r="AH184" s="540"/>
      <c r="AI184" s="15"/>
      <c r="AJ184" s="15"/>
      <c r="AK184" s="510" t="s">
        <v>190</v>
      </c>
      <c r="AL184" s="510"/>
      <c r="AM184" s="510"/>
      <c r="AN184" s="510"/>
      <c r="AO184" s="510"/>
      <c r="AP184" s="510"/>
      <c r="AQ184" s="510"/>
      <c r="AR184" s="510"/>
      <c r="AS184" s="15"/>
      <c r="AT184" s="15"/>
      <c r="AU184" s="15"/>
      <c r="AV184" s="15"/>
      <c r="AW184" s="15"/>
      <c r="AX184" s="16"/>
    </row>
    <row r="185" spans="1:50" ht="32.25" customHeight="1" x14ac:dyDescent="0.15">
      <c r="A185" s="519"/>
      <c r="B185" s="532"/>
      <c r="C185" s="532"/>
      <c r="D185" s="532"/>
      <c r="E185" s="532"/>
      <c r="F185" s="533"/>
      <c r="G185" s="24"/>
      <c r="H185" s="15"/>
      <c r="I185" s="15"/>
      <c r="J185" s="15"/>
      <c r="K185" s="15"/>
      <c r="L185" s="15"/>
      <c r="M185" s="15"/>
      <c r="N185" s="15"/>
      <c r="O185" s="15"/>
      <c r="P185" s="15"/>
      <c r="Q185" s="15"/>
      <c r="R185" s="15"/>
      <c r="S185" s="15"/>
      <c r="T185" s="15"/>
      <c r="U185" s="15"/>
      <c r="V185" s="15"/>
      <c r="W185" s="15"/>
      <c r="X185" s="507" t="s">
        <v>208</v>
      </c>
      <c r="Y185" s="508"/>
      <c r="Z185" s="508"/>
      <c r="AA185" s="508"/>
      <c r="AB185" s="508"/>
      <c r="AC185" s="508"/>
      <c r="AD185" s="508"/>
      <c r="AE185" s="508"/>
      <c r="AF185" s="508"/>
      <c r="AG185" s="508"/>
      <c r="AH185" s="508"/>
      <c r="AI185" s="508"/>
      <c r="AJ185" s="508"/>
      <c r="AK185" s="509"/>
      <c r="AL185" s="15"/>
      <c r="AM185" s="510"/>
      <c r="AN185" s="510"/>
      <c r="AO185" s="510"/>
      <c r="AP185" s="510"/>
      <c r="AQ185" s="510"/>
      <c r="AR185" s="510"/>
      <c r="AS185" s="510"/>
      <c r="AT185" s="510"/>
      <c r="AU185" s="510"/>
      <c r="AV185" s="510"/>
      <c r="AW185" s="510"/>
      <c r="AX185" s="16"/>
    </row>
    <row r="186" spans="1:50" ht="9.75" customHeight="1" x14ac:dyDescent="0.15">
      <c r="A186" s="519"/>
      <c r="B186" s="532"/>
      <c r="C186" s="532"/>
      <c r="D186" s="532"/>
      <c r="E186" s="532"/>
      <c r="F186" s="533"/>
      <c r="G186" s="24"/>
      <c r="H186" s="15"/>
      <c r="I186" s="15"/>
      <c r="J186" s="15"/>
      <c r="K186" s="15"/>
      <c r="L186" s="15"/>
      <c r="M186" s="15"/>
      <c r="N186" s="15"/>
      <c r="O186" s="15"/>
      <c r="P186" s="15"/>
      <c r="Q186" s="15"/>
      <c r="R186" s="15"/>
      <c r="S186" s="15"/>
      <c r="T186" s="15"/>
      <c r="U186" s="15"/>
      <c r="V186" s="15"/>
      <c r="W186" s="15"/>
      <c r="X186" s="15"/>
      <c r="Y186" s="15"/>
      <c r="Z186" s="18"/>
      <c r="AA186" s="18"/>
      <c r="AB186" s="18"/>
      <c r="AC186" s="18"/>
      <c r="AD186" s="18"/>
      <c r="AE186" s="18"/>
      <c r="AF186" s="18"/>
      <c r="AG186" s="18"/>
      <c r="AH186" s="18"/>
      <c r="AI186" s="18"/>
      <c r="AJ186" s="15"/>
      <c r="AK186" s="15"/>
      <c r="AL186" s="15"/>
      <c r="AM186" s="15"/>
      <c r="AN186" s="15"/>
      <c r="AO186" s="15"/>
      <c r="AP186" s="15"/>
      <c r="AQ186" s="15"/>
      <c r="AR186" s="15"/>
      <c r="AS186" s="15"/>
      <c r="AT186" s="15"/>
      <c r="AU186" s="15"/>
      <c r="AV186" s="15"/>
      <c r="AW186" s="15"/>
      <c r="AX186" s="16"/>
    </row>
    <row r="187" spans="1:50" ht="19.5" customHeight="1" x14ac:dyDescent="0.15">
      <c r="A187" s="519"/>
      <c r="B187" s="532"/>
      <c r="C187" s="532"/>
      <c r="D187" s="532"/>
      <c r="E187" s="532"/>
      <c r="F187" s="533"/>
      <c r="G187" s="25"/>
      <c r="H187" s="26"/>
      <c r="I187" s="26"/>
      <c r="J187" s="26"/>
      <c r="K187" s="557" t="s">
        <v>209</v>
      </c>
      <c r="L187" s="557"/>
      <c r="M187" s="557"/>
      <c r="N187" s="557"/>
      <c r="O187" s="557"/>
      <c r="P187" s="557"/>
      <c r="Q187" s="557"/>
      <c r="R187" s="557"/>
      <c r="S187" s="557"/>
      <c r="T187" s="557"/>
      <c r="U187" s="557"/>
      <c r="V187" s="557"/>
      <c r="W187" s="557"/>
      <c r="X187" s="557"/>
      <c r="Y187" s="557"/>
      <c r="Z187" s="557"/>
      <c r="AA187" s="557"/>
      <c r="AB187" s="557"/>
      <c r="AC187" s="557"/>
      <c r="AD187" s="557"/>
      <c r="AE187" s="557"/>
      <c r="AF187" s="557"/>
      <c r="AG187" s="557"/>
      <c r="AH187" s="557"/>
      <c r="AI187" s="557"/>
      <c r="AJ187" s="557"/>
      <c r="AK187" s="557"/>
      <c r="AL187" s="557"/>
      <c r="AM187" s="557"/>
      <c r="AN187" s="557"/>
      <c r="AO187" s="557"/>
      <c r="AP187" s="557"/>
      <c r="AQ187" s="557"/>
      <c r="AR187" s="557"/>
      <c r="AS187" s="557"/>
      <c r="AT187" s="557"/>
      <c r="AU187" s="557"/>
      <c r="AV187" s="26"/>
      <c r="AW187" s="26"/>
      <c r="AX187" s="27"/>
    </row>
    <row r="188" spans="1:50" ht="11.25" customHeight="1" x14ac:dyDescent="0.15">
      <c r="A188" s="519"/>
      <c r="B188" s="532"/>
      <c r="C188" s="532"/>
      <c r="D188" s="532"/>
      <c r="E188" s="532"/>
      <c r="F188" s="533"/>
      <c r="G188" s="25"/>
      <c r="H188" s="26"/>
      <c r="I188" s="26"/>
      <c r="J188" s="26"/>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26"/>
      <c r="AW188" s="26"/>
      <c r="AX188" s="27"/>
    </row>
    <row r="189" spans="1:50" s="35" customFormat="1" ht="24" customHeight="1" x14ac:dyDescent="0.15">
      <c r="A189" s="519"/>
      <c r="B189" s="532"/>
      <c r="C189" s="532"/>
      <c r="D189" s="532"/>
      <c r="E189" s="532"/>
      <c r="F189" s="533"/>
      <c r="G189" s="25"/>
      <c r="H189" s="45"/>
      <c r="I189" s="45"/>
      <c r="J189" s="45"/>
      <c r="K189" s="45"/>
      <c r="L189" s="45"/>
      <c r="M189" s="45"/>
      <c r="N189" s="45"/>
      <c r="O189" s="45"/>
      <c r="P189" s="45"/>
      <c r="Q189" s="45"/>
      <c r="R189" s="45"/>
      <c r="S189" s="45"/>
      <c r="T189" s="45"/>
      <c r="U189" s="45"/>
      <c r="V189" s="45"/>
      <c r="W189" s="45"/>
      <c r="X189" s="45"/>
      <c r="Y189" s="45"/>
      <c r="Z189" s="555" t="s">
        <v>210</v>
      </c>
      <c r="AA189" s="555"/>
      <c r="AB189" s="555"/>
      <c r="AC189" s="555"/>
      <c r="AD189" s="555"/>
      <c r="AE189" s="555"/>
      <c r="AF189" s="555"/>
      <c r="AG189" s="555"/>
      <c r="AH189" s="555"/>
      <c r="AI189" s="555"/>
      <c r="AJ189" s="45"/>
      <c r="AK189" s="45"/>
      <c r="AL189" s="45"/>
      <c r="AM189" s="45"/>
      <c r="AN189" s="45"/>
      <c r="AO189" s="45"/>
      <c r="AP189" s="45"/>
      <c r="AQ189" s="45"/>
      <c r="AR189" s="45"/>
      <c r="AS189" s="45"/>
      <c r="AT189" s="45"/>
      <c r="AU189" s="45"/>
      <c r="AV189" s="45"/>
      <c r="AW189" s="45"/>
      <c r="AX189" s="27"/>
    </row>
    <row r="190" spans="1:50" s="35" customFormat="1" ht="24" customHeight="1" x14ac:dyDescent="0.15">
      <c r="A190" s="519"/>
      <c r="B190" s="532"/>
      <c r="C190" s="532"/>
      <c r="D190" s="532"/>
      <c r="E190" s="532"/>
      <c r="F190" s="533"/>
      <c r="G190" s="24"/>
      <c r="H190" s="15"/>
      <c r="I190" s="15"/>
      <c r="J190" s="15"/>
      <c r="K190" s="15"/>
      <c r="L190" s="15"/>
      <c r="M190" s="15"/>
      <c r="N190" s="15"/>
      <c r="O190" s="15"/>
      <c r="P190" s="15"/>
      <c r="Q190" s="15"/>
      <c r="R190" s="15"/>
      <c r="S190" s="15"/>
      <c r="T190" s="15"/>
      <c r="U190" s="15"/>
      <c r="V190" s="15"/>
      <c r="W190" s="15"/>
      <c r="X190" s="15"/>
      <c r="Y190" s="15"/>
      <c r="Z190" s="507" t="s">
        <v>211</v>
      </c>
      <c r="AA190" s="508"/>
      <c r="AB190" s="508"/>
      <c r="AC190" s="508"/>
      <c r="AD190" s="508"/>
      <c r="AE190" s="508"/>
      <c r="AF190" s="508"/>
      <c r="AG190" s="508"/>
      <c r="AH190" s="508"/>
      <c r="AI190" s="509"/>
      <c r="AJ190" s="15"/>
      <c r="AK190" s="15"/>
      <c r="AL190" s="15"/>
      <c r="AM190" s="15"/>
      <c r="AN190" s="15"/>
      <c r="AO190" s="15"/>
      <c r="AP190" s="15"/>
      <c r="AQ190" s="15"/>
      <c r="AR190" s="15"/>
      <c r="AS190" s="15"/>
      <c r="AT190" s="15"/>
      <c r="AU190" s="15"/>
      <c r="AV190" s="15"/>
      <c r="AW190" s="15"/>
      <c r="AX190" s="16"/>
    </row>
    <row r="191" spans="1:50" ht="39" customHeight="1" x14ac:dyDescent="0.15">
      <c r="A191" s="519"/>
      <c r="B191" s="532"/>
      <c r="C191" s="532"/>
      <c r="D191" s="532"/>
      <c r="E191" s="532"/>
      <c r="F191" s="533"/>
      <c r="G191" s="24"/>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t="s">
        <v>172</v>
      </c>
      <c r="AE191" s="15"/>
      <c r="AF191" s="15"/>
      <c r="AG191" s="15"/>
      <c r="AH191" s="15"/>
      <c r="AI191" s="15"/>
      <c r="AJ191" s="15"/>
      <c r="AK191" s="15"/>
      <c r="AL191" s="15"/>
      <c r="AM191" s="15"/>
      <c r="AN191" s="15"/>
      <c r="AO191" s="15"/>
      <c r="AP191" s="15"/>
      <c r="AQ191" s="15"/>
      <c r="AR191" s="15"/>
      <c r="AS191" s="15"/>
      <c r="AT191" s="15"/>
      <c r="AU191" s="15"/>
      <c r="AV191" s="15"/>
      <c r="AW191" s="15"/>
      <c r="AX191" s="16"/>
    </row>
    <row r="192" spans="1:50" ht="25.5" customHeight="1" x14ac:dyDescent="0.15">
      <c r="A192" s="519"/>
      <c r="B192" s="532"/>
      <c r="C192" s="532"/>
      <c r="D192" s="532"/>
      <c r="E192" s="532"/>
      <c r="F192" s="533"/>
      <c r="G192" s="24"/>
      <c r="H192" s="15"/>
      <c r="I192" s="15"/>
      <c r="J192" s="15"/>
      <c r="K192" s="15"/>
      <c r="L192" s="15"/>
      <c r="M192" s="15"/>
      <c r="N192" s="15"/>
      <c r="O192" s="15"/>
      <c r="P192" s="15"/>
      <c r="Q192" s="15"/>
      <c r="R192" s="15"/>
      <c r="S192" s="15"/>
      <c r="T192" s="15"/>
      <c r="U192" s="15"/>
      <c r="V192" s="15"/>
      <c r="W192" s="15"/>
      <c r="X192" s="15"/>
      <c r="Y192" s="15"/>
      <c r="Z192" s="15"/>
      <c r="AA192" s="540" t="s">
        <v>189</v>
      </c>
      <c r="AB192" s="540"/>
      <c r="AC192" s="540"/>
      <c r="AD192" s="540"/>
      <c r="AE192" s="540"/>
      <c r="AF192" s="540"/>
      <c r="AG192" s="540"/>
      <c r="AH192" s="540"/>
      <c r="AI192" s="15"/>
      <c r="AJ192" s="15"/>
      <c r="AK192" s="510" t="s">
        <v>190</v>
      </c>
      <c r="AL192" s="510"/>
      <c r="AM192" s="510"/>
      <c r="AN192" s="510"/>
      <c r="AO192" s="510"/>
      <c r="AP192" s="510"/>
      <c r="AQ192" s="510"/>
      <c r="AR192" s="510"/>
      <c r="AS192" s="15"/>
      <c r="AT192" s="15"/>
      <c r="AU192" s="15"/>
      <c r="AV192" s="15"/>
      <c r="AW192" s="15"/>
      <c r="AX192" s="16"/>
    </row>
    <row r="193" spans="1:50" ht="25.5" customHeight="1" x14ac:dyDescent="0.15">
      <c r="A193" s="519"/>
      <c r="B193" s="532"/>
      <c r="C193" s="532"/>
      <c r="D193" s="532"/>
      <c r="E193" s="532"/>
      <c r="F193" s="533"/>
      <c r="G193" s="24"/>
      <c r="H193" s="15"/>
      <c r="I193" s="15"/>
      <c r="J193" s="15"/>
      <c r="K193" s="15"/>
      <c r="L193" s="15"/>
      <c r="M193" s="15"/>
      <c r="N193" s="15"/>
      <c r="O193" s="15"/>
      <c r="P193" s="15"/>
      <c r="Q193" s="15"/>
      <c r="R193" s="15"/>
      <c r="S193" s="15"/>
      <c r="T193" s="15"/>
      <c r="U193" s="15"/>
      <c r="V193" s="15"/>
      <c r="W193" s="15"/>
      <c r="X193" s="507" t="s">
        <v>212</v>
      </c>
      <c r="Y193" s="508"/>
      <c r="Z193" s="508"/>
      <c r="AA193" s="508"/>
      <c r="AB193" s="508"/>
      <c r="AC193" s="508"/>
      <c r="AD193" s="508"/>
      <c r="AE193" s="508"/>
      <c r="AF193" s="508"/>
      <c r="AG193" s="508"/>
      <c r="AH193" s="508"/>
      <c r="AI193" s="508"/>
      <c r="AJ193" s="508"/>
      <c r="AK193" s="509"/>
      <c r="AL193" s="15"/>
      <c r="AM193" s="510"/>
      <c r="AN193" s="510"/>
      <c r="AO193" s="510"/>
      <c r="AP193" s="510"/>
      <c r="AQ193" s="510"/>
      <c r="AR193" s="510"/>
      <c r="AS193" s="510"/>
      <c r="AT193" s="510"/>
      <c r="AU193" s="510"/>
      <c r="AV193" s="510"/>
      <c r="AW193" s="510"/>
      <c r="AX193" s="16"/>
    </row>
    <row r="194" spans="1:50" ht="40.5" customHeight="1" x14ac:dyDescent="0.15">
      <c r="A194" s="519"/>
      <c r="B194" s="532"/>
      <c r="C194" s="532"/>
      <c r="D194" s="532"/>
      <c r="E194" s="532"/>
      <c r="F194" s="533"/>
      <c r="G194" s="25"/>
      <c r="H194" s="26"/>
      <c r="I194" s="26"/>
      <c r="J194" s="26"/>
      <c r="K194" s="557" t="s">
        <v>213</v>
      </c>
      <c r="L194" s="557"/>
      <c r="M194" s="557"/>
      <c r="N194" s="557"/>
      <c r="O194" s="557"/>
      <c r="P194" s="557"/>
      <c r="Q194" s="557"/>
      <c r="R194" s="557"/>
      <c r="S194" s="557"/>
      <c r="T194" s="557"/>
      <c r="U194" s="557"/>
      <c r="V194" s="557"/>
      <c r="W194" s="557"/>
      <c r="X194" s="557"/>
      <c r="Y194" s="557"/>
      <c r="Z194" s="557"/>
      <c r="AA194" s="557"/>
      <c r="AB194" s="557"/>
      <c r="AC194" s="557"/>
      <c r="AD194" s="557"/>
      <c r="AE194" s="557"/>
      <c r="AF194" s="557"/>
      <c r="AG194" s="557"/>
      <c r="AH194" s="557"/>
      <c r="AI194" s="557"/>
      <c r="AJ194" s="557"/>
      <c r="AK194" s="557"/>
      <c r="AL194" s="557"/>
      <c r="AM194" s="557"/>
      <c r="AN194" s="557"/>
      <c r="AO194" s="557"/>
      <c r="AP194" s="557"/>
      <c r="AQ194" s="557"/>
      <c r="AR194" s="557"/>
      <c r="AS194" s="557"/>
      <c r="AT194" s="557"/>
      <c r="AU194" s="557"/>
      <c r="AV194" s="26"/>
      <c r="AW194" s="26"/>
      <c r="AX194" s="27"/>
    </row>
    <row r="195" spans="1:50" ht="40.5" customHeight="1" x14ac:dyDescent="0.15">
      <c r="A195" s="519"/>
      <c r="B195" s="532"/>
      <c r="C195" s="532"/>
      <c r="D195" s="532"/>
      <c r="E195" s="532"/>
      <c r="F195" s="533"/>
      <c r="G195" s="25"/>
      <c r="H195" s="26"/>
      <c r="I195" s="26"/>
      <c r="J195" s="26"/>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26"/>
      <c r="AW195" s="26"/>
      <c r="AX195" s="27"/>
    </row>
    <row r="196" spans="1:50" ht="40.5" customHeight="1" x14ac:dyDescent="0.15">
      <c r="A196" s="519"/>
      <c r="B196" s="532"/>
      <c r="C196" s="532"/>
      <c r="D196" s="532"/>
      <c r="E196" s="532"/>
      <c r="F196" s="533"/>
      <c r="G196" s="25"/>
      <c r="H196" s="26"/>
      <c r="I196" s="26"/>
      <c r="J196" s="26"/>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26"/>
      <c r="AW196" s="26"/>
      <c r="AX196" s="27"/>
    </row>
    <row r="197" spans="1:50" ht="40.5" customHeight="1" x14ac:dyDescent="0.15">
      <c r="A197" s="519"/>
      <c r="B197" s="532"/>
      <c r="C197" s="532"/>
      <c r="D197" s="532"/>
      <c r="E197" s="532"/>
      <c r="F197" s="533"/>
      <c r="G197" s="25"/>
      <c r="H197" s="26"/>
      <c r="I197" s="26"/>
      <c r="J197" s="26"/>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26"/>
      <c r="AW197" s="26"/>
      <c r="AX197" s="27"/>
    </row>
    <row r="198" spans="1:50" ht="40.5" customHeight="1" x14ac:dyDescent="0.15">
      <c r="A198" s="519"/>
      <c r="B198" s="532"/>
      <c r="C198" s="532"/>
      <c r="D198" s="532"/>
      <c r="E198" s="532"/>
      <c r="F198" s="533"/>
      <c r="G198" s="25"/>
      <c r="H198" s="26"/>
      <c r="I198" s="26"/>
      <c r="J198" s="26"/>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26"/>
      <c r="AW198" s="26"/>
      <c r="AX198" s="27"/>
    </row>
    <row r="199" spans="1:50" s="35" customFormat="1" ht="24" customHeight="1" thickBot="1" x14ac:dyDescent="0.2">
      <c r="A199" s="534"/>
      <c r="B199" s="535"/>
      <c r="C199" s="535"/>
      <c r="D199" s="535"/>
      <c r="E199" s="535"/>
      <c r="F199" s="536"/>
      <c r="G199" s="46"/>
      <c r="H199" s="47"/>
      <c r="I199" s="47"/>
      <c r="J199" s="47"/>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7"/>
      <c r="AW199" s="47"/>
      <c r="AX199" s="49"/>
    </row>
    <row r="200" spans="1:50" s="35" customFormat="1" ht="11.25" customHeight="1" x14ac:dyDescent="0.15">
      <c r="A200" s="50"/>
      <c r="B200" s="50"/>
      <c r="C200" s="50"/>
      <c r="D200" s="50"/>
      <c r="E200" s="50"/>
      <c r="F200" s="50"/>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row>
    <row r="201" spans="1:50" ht="24.75" customHeight="1" thickBot="1" x14ac:dyDescent="0.2">
      <c r="A201" s="558"/>
      <c r="B201" s="558"/>
      <c r="C201" s="558"/>
      <c r="D201" s="558"/>
      <c r="E201" s="559"/>
      <c r="F201" s="559"/>
      <c r="G201" s="439"/>
      <c r="H201" s="439"/>
      <c r="I201" s="439"/>
      <c r="J201" s="439"/>
      <c r="K201" s="439"/>
      <c r="L201" s="439"/>
      <c r="M201" s="439"/>
      <c r="N201" s="439"/>
      <c r="O201" s="439"/>
      <c r="P201" s="439"/>
      <c r="Q201" s="439"/>
      <c r="R201" s="439"/>
      <c r="S201" s="439"/>
      <c r="T201" s="439"/>
      <c r="U201" s="439"/>
      <c r="V201" s="439"/>
      <c r="W201" s="439"/>
      <c r="X201" s="439"/>
      <c r="Y201" s="439"/>
      <c r="Z201" s="439"/>
      <c r="AA201" s="439"/>
      <c r="AB201" s="439"/>
      <c r="AC201" s="487"/>
      <c r="AD201" s="487"/>
      <c r="AE201" s="487"/>
      <c r="AF201" s="487"/>
      <c r="AG201" s="487"/>
      <c r="AH201" s="487"/>
      <c r="AI201" s="487"/>
      <c r="AJ201" s="487"/>
      <c r="AK201" s="487"/>
      <c r="AL201" s="487"/>
      <c r="AM201" s="487"/>
      <c r="AN201" s="487"/>
      <c r="AO201" s="487"/>
      <c r="AP201" s="487"/>
      <c r="AQ201" s="487"/>
      <c r="AR201" s="487"/>
      <c r="AS201" s="487"/>
      <c r="AT201" s="487"/>
      <c r="AU201" s="487"/>
      <c r="AV201" s="487"/>
      <c r="AW201" s="487"/>
      <c r="AX201" s="487"/>
    </row>
    <row r="202" spans="1:50" ht="30" customHeight="1" x14ac:dyDescent="0.15">
      <c r="A202" s="560" t="s">
        <v>214</v>
      </c>
      <c r="B202" s="561"/>
      <c r="C202" s="561"/>
      <c r="D202" s="561"/>
      <c r="E202" s="561"/>
      <c r="F202" s="562"/>
      <c r="G202" s="566" t="s">
        <v>215</v>
      </c>
      <c r="H202" s="134"/>
      <c r="I202" s="134"/>
      <c r="J202" s="134"/>
      <c r="K202" s="134"/>
      <c r="L202" s="134"/>
      <c r="M202" s="134"/>
      <c r="N202" s="134"/>
      <c r="O202" s="134"/>
      <c r="P202" s="134"/>
      <c r="Q202" s="134"/>
      <c r="R202" s="134"/>
      <c r="S202" s="134"/>
      <c r="T202" s="134"/>
      <c r="U202" s="134"/>
      <c r="V202" s="134"/>
      <c r="W202" s="134"/>
      <c r="X202" s="134"/>
      <c r="Y202" s="134"/>
      <c r="Z202" s="134"/>
      <c r="AA202" s="134"/>
      <c r="AB202" s="567"/>
      <c r="AC202" s="566" t="s">
        <v>216</v>
      </c>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568"/>
    </row>
    <row r="203" spans="1:50" ht="30" customHeight="1" x14ac:dyDescent="0.15">
      <c r="A203" s="227"/>
      <c r="B203" s="228"/>
      <c r="C203" s="228"/>
      <c r="D203" s="228"/>
      <c r="E203" s="228"/>
      <c r="F203" s="229"/>
      <c r="G203" s="569" t="s">
        <v>89</v>
      </c>
      <c r="H203" s="570"/>
      <c r="I203" s="570"/>
      <c r="J203" s="570"/>
      <c r="K203" s="570"/>
      <c r="L203" s="571" t="s">
        <v>217</v>
      </c>
      <c r="M203" s="107"/>
      <c r="N203" s="107"/>
      <c r="O203" s="107"/>
      <c r="P203" s="107"/>
      <c r="Q203" s="107"/>
      <c r="R203" s="107"/>
      <c r="S203" s="107"/>
      <c r="T203" s="107"/>
      <c r="U203" s="107"/>
      <c r="V203" s="107"/>
      <c r="W203" s="107"/>
      <c r="X203" s="108"/>
      <c r="Y203" s="572" t="s">
        <v>218</v>
      </c>
      <c r="Z203" s="573"/>
      <c r="AA203" s="573"/>
      <c r="AB203" s="574"/>
      <c r="AC203" s="575" t="s">
        <v>89</v>
      </c>
      <c r="AD203" s="107"/>
      <c r="AE203" s="107"/>
      <c r="AF203" s="107"/>
      <c r="AG203" s="108"/>
      <c r="AH203" s="571" t="s">
        <v>217</v>
      </c>
      <c r="AI203" s="107"/>
      <c r="AJ203" s="107"/>
      <c r="AK203" s="107"/>
      <c r="AL203" s="107"/>
      <c r="AM203" s="107"/>
      <c r="AN203" s="107"/>
      <c r="AO203" s="107"/>
      <c r="AP203" s="107"/>
      <c r="AQ203" s="107"/>
      <c r="AR203" s="107"/>
      <c r="AS203" s="107"/>
      <c r="AT203" s="108"/>
      <c r="AU203" s="572" t="s">
        <v>218</v>
      </c>
      <c r="AV203" s="595"/>
      <c r="AW203" s="595"/>
      <c r="AX203" s="596"/>
    </row>
    <row r="204" spans="1:50" ht="30" customHeight="1" x14ac:dyDescent="0.15">
      <c r="A204" s="227"/>
      <c r="B204" s="228"/>
      <c r="C204" s="228"/>
      <c r="D204" s="228"/>
      <c r="E204" s="228"/>
      <c r="F204" s="229"/>
      <c r="G204" s="597" t="s">
        <v>219</v>
      </c>
      <c r="H204" s="598"/>
      <c r="I204" s="598"/>
      <c r="J204" s="598"/>
      <c r="K204" s="599"/>
      <c r="L204" s="600" t="s">
        <v>220</v>
      </c>
      <c r="M204" s="601"/>
      <c r="N204" s="601"/>
      <c r="O204" s="601"/>
      <c r="P204" s="601"/>
      <c r="Q204" s="601"/>
      <c r="R204" s="601"/>
      <c r="S204" s="601"/>
      <c r="T204" s="601"/>
      <c r="U204" s="601"/>
      <c r="V204" s="601"/>
      <c r="W204" s="601"/>
      <c r="X204" s="602"/>
      <c r="Y204" s="603">
        <v>200</v>
      </c>
      <c r="Z204" s="604"/>
      <c r="AA204" s="604"/>
      <c r="AB204" s="605"/>
      <c r="AC204" s="606" t="s">
        <v>221</v>
      </c>
      <c r="AD204" s="237"/>
      <c r="AE204" s="237"/>
      <c r="AF204" s="237"/>
      <c r="AG204" s="238"/>
      <c r="AH204" s="607" t="s">
        <v>222</v>
      </c>
      <c r="AI204" s="608"/>
      <c r="AJ204" s="608"/>
      <c r="AK204" s="608"/>
      <c r="AL204" s="608"/>
      <c r="AM204" s="608"/>
      <c r="AN204" s="608"/>
      <c r="AO204" s="608"/>
      <c r="AP204" s="608"/>
      <c r="AQ204" s="608"/>
      <c r="AR204" s="608"/>
      <c r="AS204" s="608"/>
      <c r="AT204" s="609"/>
      <c r="AU204" s="610">
        <v>3</v>
      </c>
      <c r="AV204" s="611"/>
      <c r="AW204" s="611"/>
      <c r="AX204" s="612"/>
    </row>
    <row r="205" spans="1:50" ht="30" customHeight="1" thickBot="1" x14ac:dyDescent="0.2">
      <c r="A205" s="227"/>
      <c r="B205" s="228"/>
      <c r="C205" s="228"/>
      <c r="D205" s="228"/>
      <c r="E205" s="228"/>
      <c r="F205" s="229"/>
      <c r="G205" s="576" t="s">
        <v>223</v>
      </c>
      <c r="H205" s="178"/>
      <c r="I205" s="178"/>
      <c r="J205" s="178"/>
      <c r="K205" s="179"/>
      <c r="L205" s="577" t="s">
        <v>224</v>
      </c>
      <c r="M205" s="578"/>
      <c r="N205" s="578"/>
      <c r="O205" s="578"/>
      <c r="P205" s="578"/>
      <c r="Q205" s="578"/>
      <c r="R205" s="578"/>
      <c r="S205" s="578"/>
      <c r="T205" s="578"/>
      <c r="U205" s="578"/>
      <c r="V205" s="578"/>
      <c r="W205" s="578"/>
      <c r="X205" s="579"/>
      <c r="Y205" s="592">
        <v>30</v>
      </c>
      <c r="Z205" s="593"/>
      <c r="AA205" s="593"/>
      <c r="AB205" s="594"/>
      <c r="AC205" s="583" t="s">
        <v>39</v>
      </c>
      <c r="AD205" s="584"/>
      <c r="AE205" s="584"/>
      <c r="AF205" s="584"/>
      <c r="AG205" s="585"/>
      <c r="AH205" s="586"/>
      <c r="AI205" s="587"/>
      <c r="AJ205" s="587"/>
      <c r="AK205" s="587"/>
      <c r="AL205" s="587"/>
      <c r="AM205" s="587"/>
      <c r="AN205" s="587"/>
      <c r="AO205" s="587"/>
      <c r="AP205" s="587"/>
      <c r="AQ205" s="587"/>
      <c r="AR205" s="587"/>
      <c r="AS205" s="587"/>
      <c r="AT205" s="588"/>
      <c r="AU205" s="589">
        <f>SUM(AU204)</f>
        <v>3</v>
      </c>
      <c r="AV205" s="590"/>
      <c r="AW205" s="590"/>
      <c r="AX205" s="591"/>
    </row>
    <row r="206" spans="1:50" ht="30" customHeight="1" thickBot="1" x14ac:dyDescent="0.2">
      <c r="A206" s="227"/>
      <c r="B206" s="228"/>
      <c r="C206" s="228"/>
      <c r="D206" s="228"/>
      <c r="E206" s="228"/>
      <c r="F206" s="229"/>
      <c r="G206" s="576" t="s">
        <v>225</v>
      </c>
      <c r="H206" s="178"/>
      <c r="I206" s="178"/>
      <c r="J206" s="178"/>
      <c r="K206" s="179"/>
      <c r="L206" s="577" t="s">
        <v>226</v>
      </c>
      <c r="M206" s="578"/>
      <c r="N206" s="578"/>
      <c r="O206" s="578"/>
      <c r="P206" s="578"/>
      <c r="Q206" s="578"/>
      <c r="R206" s="578"/>
      <c r="S206" s="578"/>
      <c r="T206" s="578"/>
      <c r="U206" s="578"/>
      <c r="V206" s="578"/>
      <c r="W206" s="578"/>
      <c r="X206" s="579"/>
      <c r="Y206" s="580">
        <v>-50</v>
      </c>
      <c r="Z206" s="581"/>
      <c r="AA206" s="581"/>
      <c r="AB206" s="582"/>
      <c r="AC206" s="583" t="s">
        <v>39</v>
      </c>
      <c r="AD206" s="584"/>
      <c r="AE206" s="584"/>
      <c r="AF206" s="584"/>
      <c r="AG206" s="585"/>
      <c r="AH206" s="586"/>
      <c r="AI206" s="587"/>
      <c r="AJ206" s="587"/>
      <c r="AK206" s="587"/>
      <c r="AL206" s="587"/>
      <c r="AM206" s="587"/>
      <c r="AN206" s="587"/>
      <c r="AO206" s="587"/>
      <c r="AP206" s="587"/>
      <c r="AQ206" s="587"/>
      <c r="AR206" s="587"/>
      <c r="AS206" s="587"/>
      <c r="AT206" s="588"/>
      <c r="AU206" s="589">
        <f>SUM(AU204:AX205)</f>
        <v>6</v>
      </c>
      <c r="AV206" s="590"/>
      <c r="AW206" s="590"/>
      <c r="AX206" s="591"/>
    </row>
    <row r="207" spans="1:50" ht="30" customHeight="1" x14ac:dyDescent="0.15">
      <c r="A207" s="227"/>
      <c r="B207" s="228"/>
      <c r="C207" s="228"/>
      <c r="D207" s="228"/>
      <c r="E207" s="228"/>
      <c r="F207" s="229"/>
      <c r="G207" s="626" t="s">
        <v>227</v>
      </c>
      <c r="H207" s="520"/>
      <c r="I207" s="520"/>
      <c r="J207" s="520"/>
      <c r="K207" s="627"/>
      <c r="L207" s="577" t="s">
        <v>228</v>
      </c>
      <c r="M207" s="578"/>
      <c r="N207" s="578"/>
      <c r="O207" s="578"/>
      <c r="P207" s="578"/>
      <c r="Q207" s="578"/>
      <c r="R207" s="578"/>
      <c r="S207" s="578"/>
      <c r="T207" s="578"/>
      <c r="U207" s="578"/>
      <c r="V207" s="578"/>
      <c r="W207" s="578"/>
      <c r="X207" s="579"/>
      <c r="Y207" s="592">
        <v>9</v>
      </c>
      <c r="Z207" s="593"/>
      <c r="AA207" s="593"/>
      <c r="AB207" s="594"/>
      <c r="AC207" s="566" t="s">
        <v>229</v>
      </c>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568"/>
    </row>
    <row r="208" spans="1:50" ht="30" customHeight="1" x14ac:dyDescent="0.15">
      <c r="A208" s="227"/>
      <c r="B208" s="228"/>
      <c r="C208" s="228"/>
      <c r="D208" s="228"/>
      <c r="E208" s="228"/>
      <c r="F208" s="229"/>
      <c r="G208" s="622" t="s">
        <v>39</v>
      </c>
      <c r="H208" s="92"/>
      <c r="I208" s="92"/>
      <c r="J208" s="92"/>
      <c r="K208" s="92"/>
      <c r="L208" s="623"/>
      <c r="M208" s="221"/>
      <c r="N208" s="221"/>
      <c r="O208" s="221"/>
      <c r="P208" s="221"/>
      <c r="Q208" s="221"/>
      <c r="R208" s="221"/>
      <c r="S208" s="221"/>
      <c r="T208" s="221"/>
      <c r="U208" s="221"/>
      <c r="V208" s="221"/>
      <c r="W208" s="221"/>
      <c r="X208" s="222"/>
      <c r="Y208" s="628">
        <f>SUM(Y203:Y207)</f>
        <v>189</v>
      </c>
      <c r="Z208" s="629"/>
      <c r="AA208" s="629"/>
      <c r="AB208" s="630"/>
      <c r="AC208" s="575" t="s">
        <v>89</v>
      </c>
      <c r="AD208" s="107"/>
      <c r="AE208" s="107"/>
      <c r="AF208" s="107"/>
      <c r="AG208" s="108"/>
      <c r="AH208" s="571" t="s">
        <v>217</v>
      </c>
      <c r="AI208" s="107"/>
      <c r="AJ208" s="107"/>
      <c r="AK208" s="107"/>
      <c r="AL208" s="107"/>
      <c r="AM208" s="107"/>
      <c r="AN208" s="107"/>
      <c r="AO208" s="107"/>
      <c r="AP208" s="107"/>
      <c r="AQ208" s="107"/>
      <c r="AR208" s="107"/>
      <c r="AS208" s="107"/>
      <c r="AT208" s="108"/>
      <c r="AU208" s="572" t="s">
        <v>218</v>
      </c>
      <c r="AV208" s="595"/>
      <c r="AW208" s="595"/>
      <c r="AX208" s="596"/>
    </row>
    <row r="209" spans="1:50" ht="30" customHeight="1" x14ac:dyDescent="0.15">
      <c r="A209" s="227"/>
      <c r="B209" s="228"/>
      <c r="C209" s="228"/>
      <c r="D209" s="228"/>
      <c r="E209" s="228"/>
      <c r="F209" s="229"/>
      <c r="G209" s="613" t="s">
        <v>230</v>
      </c>
      <c r="H209" s="614"/>
      <c r="I209" s="614"/>
      <c r="J209" s="614"/>
      <c r="K209" s="614"/>
      <c r="L209" s="614"/>
      <c r="M209" s="614"/>
      <c r="N209" s="614"/>
      <c r="O209" s="614"/>
      <c r="P209" s="614"/>
      <c r="Q209" s="614"/>
      <c r="R209" s="614"/>
      <c r="S209" s="614"/>
      <c r="T209" s="614"/>
      <c r="U209" s="614"/>
      <c r="V209" s="614"/>
      <c r="W209" s="614"/>
      <c r="X209" s="614"/>
      <c r="Y209" s="614"/>
      <c r="Z209" s="614"/>
      <c r="AA209" s="614"/>
      <c r="AB209" s="615"/>
      <c r="AC209" s="606" t="s">
        <v>221</v>
      </c>
      <c r="AD209" s="237"/>
      <c r="AE209" s="237"/>
      <c r="AF209" s="237"/>
      <c r="AG209" s="238"/>
      <c r="AH209" s="607" t="s">
        <v>222</v>
      </c>
      <c r="AI209" s="608"/>
      <c r="AJ209" s="608"/>
      <c r="AK209" s="608"/>
      <c r="AL209" s="608"/>
      <c r="AM209" s="608"/>
      <c r="AN209" s="608"/>
      <c r="AO209" s="608"/>
      <c r="AP209" s="608"/>
      <c r="AQ209" s="608"/>
      <c r="AR209" s="608"/>
      <c r="AS209" s="608"/>
      <c r="AT209" s="609"/>
      <c r="AU209" s="616">
        <v>0.6</v>
      </c>
      <c r="AV209" s="617"/>
      <c r="AW209" s="617"/>
      <c r="AX209" s="618"/>
    </row>
    <row r="210" spans="1:50" ht="30" customHeight="1" thickBot="1" x14ac:dyDescent="0.2">
      <c r="A210" s="227"/>
      <c r="B210" s="228"/>
      <c r="C210" s="228"/>
      <c r="D210" s="228"/>
      <c r="E210" s="228"/>
      <c r="F210" s="229"/>
      <c r="G210" s="424" t="s">
        <v>89</v>
      </c>
      <c r="H210" s="285"/>
      <c r="I210" s="285"/>
      <c r="J210" s="285"/>
      <c r="K210" s="285"/>
      <c r="L210" s="281" t="s">
        <v>217</v>
      </c>
      <c r="M210" s="92"/>
      <c r="N210" s="92"/>
      <c r="O210" s="92"/>
      <c r="P210" s="92"/>
      <c r="Q210" s="92"/>
      <c r="R210" s="92"/>
      <c r="S210" s="92"/>
      <c r="T210" s="92"/>
      <c r="U210" s="92"/>
      <c r="V210" s="92"/>
      <c r="W210" s="92"/>
      <c r="X210" s="93"/>
      <c r="Y210" s="619" t="s">
        <v>218</v>
      </c>
      <c r="Z210" s="620"/>
      <c r="AA210" s="620"/>
      <c r="AB210" s="621"/>
      <c r="AC210" s="622" t="s">
        <v>39</v>
      </c>
      <c r="AD210" s="92"/>
      <c r="AE210" s="92"/>
      <c r="AF210" s="92"/>
      <c r="AG210" s="93"/>
      <c r="AH210" s="623"/>
      <c r="AI210" s="624"/>
      <c r="AJ210" s="624"/>
      <c r="AK210" s="624"/>
      <c r="AL210" s="624"/>
      <c r="AM210" s="624"/>
      <c r="AN210" s="624"/>
      <c r="AO210" s="624"/>
      <c r="AP210" s="624"/>
      <c r="AQ210" s="624"/>
      <c r="AR210" s="624"/>
      <c r="AS210" s="624"/>
      <c r="AT210" s="625"/>
      <c r="AU210" s="616">
        <f>SUM(AU209)</f>
        <v>0.6</v>
      </c>
      <c r="AV210" s="617"/>
      <c r="AW210" s="617"/>
      <c r="AX210" s="618"/>
    </row>
    <row r="211" spans="1:50" ht="30" customHeight="1" x14ac:dyDescent="0.15">
      <c r="A211" s="227"/>
      <c r="B211" s="228"/>
      <c r="C211" s="228"/>
      <c r="D211" s="228"/>
      <c r="E211" s="228"/>
      <c r="F211" s="229"/>
      <c r="G211" s="656" t="s">
        <v>231</v>
      </c>
      <c r="H211" s="657"/>
      <c r="I211" s="657"/>
      <c r="J211" s="657"/>
      <c r="K211" s="658"/>
      <c r="L211" s="659" t="s">
        <v>232</v>
      </c>
      <c r="M211" s="660"/>
      <c r="N211" s="660"/>
      <c r="O211" s="660"/>
      <c r="P211" s="660"/>
      <c r="Q211" s="660"/>
      <c r="R211" s="660"/>
      <c r="S211" s="660"/>
      <c r="T211" s="660"/>
      <c r="U211" s="660"/>
      <c r="V211" s="660"/>
      <c r="W211" s="660"/>
      <c r="X211" s="661"/>
      <c r="Y211" s="662">
        <v>145</v>
      </c>
      <c r="Z211" s="663"/>
      <c r="AA211" s="663"/>
      <c r="AB211" s="664"/>
      <c r="AC211" s="566" t="s">
        <v>233</v>
      </c>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568"/>
    </row>
    <row r="212" spans="1:50" ht="30" customHeight="1" x14ac:dyDescent="0.15">
      <c r="A212" s="227"/>
      <c r="B212" s="228"/>
      <c r="C212" s="228"/>
      <c r="D212" s="228"/>
      <c r="E212" s="228"/>
      <c r="F212" s="229"/>
      <c r="G212" s="622" t="s">
        <v>39</v>
      </c>
      <c r="H212" s="92"/>
      <c r="I212" s="92"/>
      <c r="J212" s="92"/>
      <c r="K212" s="92"/>
      <c r="L212" s="623"/>
      <c r="M212" s="221"/>
      <c r="N212" s="221"/>
      <c r="O212" s="221"/>
      <c r="P212" s="221"/>
      <c r="Q212" s="221"/>
      <c r="R212" s="221"/>
      <c r="S212" s="221"/>
      <c r="T212" s="221"/>
      <c r="U212" s="221"/>
      <c r="V212" s="221"/>
      <c r="W212" s="221"/>
      <c r="X212" s="222"/>
      <c r="Y212" s="628">
        <f>SUM(Y211)</f>
        <v>145</v>
      </c>
      <c r="Z212" s="629"/>
      <c r="AA212" s="629"/>
      <c r="AB212" s="630"/>
      <c r="AC212" s="665" t="s">
        <v>89</v>
      </c>
      <c r="AD212" s="282"/>
      <c r="AE212" s="282"/>
      <c r="AF212" s="282"/>
      <c r="AG212" s="283"/>
      <c r="AH212" s="281" t="s">
        <v>217</v>
      </c>
      <c r="AI212" s="282"/>
      <c r="AJ212" s="282"/>
      <c r="AK212" s="282"/>
      <c r="AL212" s="282"/>
      <c r="AM212" s="282"/>
      <c r="AN212" s="282"/>
      <c r="AO212" s="282"/>
      <c r="AP212" s="282"/>
      <c r="AQ212" s="282"/>
      <c r="AR212" s="282"/>
      <c r="AS212" s="282"/>
      <c r="AT212" s="283"/>
      <c r="AU212" s="619" t="s">
        <v>218</v>
      </c>
      <c r="AV212" s="666"/>
      <c r="AW212" s="666"/>
      <c r="AX212" s="667"/>
    </row>
    <row r="213" spans="1:50" ht="30" customHeight="1" x14ac:dyDescent="0.15">
      <c r="A213" s="227"/>
      <c r="B213" s="228"/>
      <c r="C213" s="228"/>
      <c r="D213" s="228"/>
      <c r="E213" s="228"/>
      <c r="F213" s="229"/>
      <c r="G213" s="637" t="s">
        <v>234</v>
      </c>
      <c r="H213" s="638"/>
      <c r="I213" s="638"/>
      <c r="J213" s="638"/>
      <c r="K213" s="638"/>
      <c r="L213" s="638"/>
      <c r="M213" s="638"/>
      <c r="N213" s="638"/>
      <c r="O213" s="638"/>
      <c r="P213" s="638"/>
      <c r="Q213" s="638"/>
      <c r="R213" s="638"/>
      <c r="S213" s="638"/>
      <c r="T213" s="638"/>
      <c r="U213" s="638"/>
      <c r="V213" s="638"/>
      <c r="W213" s="638"/>
      <c r="X213" s="638"/>
      <c r="Y213" s="638"/>
      <c r="Z213" s="638"/>
      <c r="AA213" s="638"/>
      <c r="AB213" s="639"/>
      <c r="AC213" s="640" t="s">
        <v>235</v>
      </c>
      <c r="AD213" s="285"/>
      <c r="AE213" s="285"/>
      <c r="AF213" s="285"/>
      <c r="AG213" s="475"/>
      <c r="AH213" s="641" t="s">
        <v>236</v>
      </c>
      <c r="AI213" s="642"/>
      <c r="AJ213" s="642"/>
      <c r="AK213" s="642"/>
      <c r="AL213" s="642"/>
      <c r="AM213" s="642"/>
      <c r="AN213" s="642"/>
      <c r="AO213" s="642"/>
      <c r="AP213" s="642"/>
      <c r="AQ213" s="642"/>
      <c r="AR213" s="642"/>
      <c r="AS213" s="642"/>
      <c r="AT213" s="643"/>
      <c r="AU213" s="644">
        <v>0.7</v>
      </c>
      <c r="AV213" s="645"/>
      <c r="AW213" s="645"/>
      <c r="AX213" s="646"/>
    </row>
    <row r="214" spans="1:50" ht="30" customHeight="1" x14ac:dyDescent="0.15">
      <c r="A214" s="227"/>
      <c r="B214" s="228"/>
      <c r="C214" s="228"/>
      <c r="D214" s="228"/>
      <c r="E214" s="228"/>
      <c r="F214" s="229"/>
      <c r="G214" s="569" t="s">
        <v>89</v>
      </c>
      <c r="H214" s="570"/>
      <c r="I214" s="570"/>
      <c r="J214" s="570"/>
      <c r="K214" s="570"/>
      <c r="L214" s="571" t="s">
        <v>217</v>
      </c>
      <c r="M214" s="107"/>
      <c r="N214" s="107"/>
      <c r="O214" s="107"/>
      <c r="P214" s="107"/>
      <c r="Q214" s="107"/>
      <c r="R214" s="107"/>
      <c r="S214" s="107"/>
      <c r="T214" s="107"/>
      <c r="U214" s="107"/>
      <c r="V214" s="107"/>
      <c r="W214" s="107"/>
      <c r="X214" s="108"/>
      <c r="Y214" s="572" t="s">
        <v>218</v>
      </c>
      <c r="Z214" s="573"/>
      <c r="AA214" s="573"/>
      <c r="AB214" s="574"/>
      <c r="AC214" s="647"/>
      <c r="AD214" s="648"/>
      <c r="AE214" s="648"/>
      <c r="AF214" s="648"/>
      <c r="AG214" s="649"/>
      <c r="AH214" s="650" t="s">
        <v>237</v>
      </c>
      <c r="AI214" s="651"/>
      <c r="AJ214" s="651"/>
      <c r="AK214" s="651"/>
      <c r="AL214" s="651"/>
      <c r="AM214" s="651"/>
      <c r="AN214" s="651"/>
      <c r="AO214" s="651"/>
      <c r="AP214" s="651"/>
      <c r="AQ214" s="651"/>
      <c r="AR214" s="651"/>
      <c r="AS214" s="651"/>
      <c r="AT214" s="652"/>
      <c r="AU214" s="653"/>
      <c r="AV214" s="654"/>
      <c r="AW214" s="654"/>
      <c r="AX214" s="655"/>
    </row>
    <row r="215" spans="1:50" ht="30" customHeight="1" x14ac:dyDescent="0.15">
      <c r="A215" s="227"/>
      <c r="B215" s="228"/>
      <c r="C215" s="228"/>
      <c r="D215" s="228"/>
      <c r="E215" s="228"/>
      <c r="F215" s="229"/>
      <c r="G215" s="598" t="s">
        <v>221</v>
      </c>
      <c r="H215" s="598"/>
      <c r="I215" s="598"/>
      <c r="J215" s="598"/>
      <c r="K215" s="599"/>
      <c r="L215" s="631" t="s">
        <v>238</v>
      </c>
      <c r="M215" s="632"/>
      <c r="N215" s="632"/>
      <c r="O215" s="632"/>
      <c r="P215" s="632"/>
      <c r="Q215" s="632"/>
      <c r="R215" s="632"/>
      <c r="S215" s="632"/>
      <c r="T215" s="632"/>
      <c r="U215" s="632"/>
      <c r="V215" s="632"/>
      <c r="W215" s="632"/>
      <c r="X215" s="633"/>
      <c r="Y215" s="634">
        <v>18</v>
      </c>
      <c r="Z215" s="635"/>
      <c r="AA215" s="635"/>
      <c r="AB215" s="636"/>
      <c r="AC215" s="622" t="s">
        <v>39</v>
      </c>
      <c r="AD215" s="92"/>
      <c r="AE215" s="92"/>
      <c r="AF215" s="92"/>
      <c r="AG215" s="92"/>
      <c r="AH215" s="623"/>
      <c r="AI215" s="221"/>
      <c r="AJ215" s="221"/>
      <c r="AK215" s="221"/>
      <c r="AL215" s="221"/>
      <c r="AM215" s="221"/>
      <c r="AN215" s="221"/>
      <c r="AO215" s="221"/>
      <c r="AP215" s="221"/>
      <c r="AQ215" s="221"/>
      <c r="AR215" s="221"/>
      <c r="AS215" s="221"/>
      <c r="AT215" s="222"/>
      <c r="AU215" s="616">
        <f>SUM(AU213:AX214)</f>
        <v>0.7</v>
      </c>
      <c r="AV215" s="617"/>
      <c r="AW215" s="617"/>
      <c r="AX215" s="618"/>
    </row>
    <row r="216" spans="1:50" ht="30" customHeight="1" x14ac:dyDescent="0.15">
      <c r="A216" s="227"/>
      <c r="B216" s="228"/>
      <c r="C216" s="228"/>
      <c r="D216" s="228"/>
      <c r="E216" s="228"/>
      <c r="F216" s="229"/>
      <c r="G216" s="178" t="s">
        <v>227</v>
      </c>
      <c r="H216" s="178"/>
      <c r="I216" s="178"/>
      <c r="J216" s="178"/>
      <c r="K216" s="179"/>
      <c r="L216" s="577" t="s">
        <v>239</v>
      </c>
      <c r="M216" s="578"/>
      <c r="N216" s="578"/>
      <c r="O216" s="578"/>
      <c r="P216" s="578"/>
      <c r="Q216" s="578"/>
      <c r="R216" s="578"/>
      <c r="S216" s="578"/>
      <c r="T216" s="578"/>
      <c r="U216" s="578"/>
      <c r="V216" s="578"/>
      <c r="W216" s="578"/>
      <c r="X216" s="579"/>
      <c r="Y216" s="675">
        <v>0.7</v>
      </c>
      <c r="Z216" s="676"/>
      <c r="AA216" s="676"/>
      <c r="AB216" s="677"/>
      <c r="AC216" s="637" t="s">
        <v>240</v>
      </c>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78"/>
    </row>
    <row r="217" spans="1:50" ht="30" customHeight="1" thickBot="1" x14ac:dyDescent="0.2">
      <c r="A217" s="227"/>
      <c r="B217" s="228"/>
      <c r="C217" s="228"/>
      <c r="D217" s="228"/>
      <c r="E217" s="228"/>
      <c r="F217" s="229"/>
      <c r="G217" s="622" t="s">
        <v>39</v>
      </c>
      <c r="H217" s="92"/>
      <c r="I217" s="92"/>
      <c r="J217" s="92"/>
      <c r="K217" s="92"/>
      <c r="L217" s="623"/>
      <c r="M217" s="221"/>
      <c r="N217" s="221"/>
      <c r="O217" s="221"/>
      <c r="P217" s="221"/>
      <c r="Q217" s="221"/>
      <c r="R217" s="221"/>
      <c r="S217" s="221"/>
      <c r="T217" s="221"/>
      <c r="U217" s="221"/>
      <c r="V217" s="221"/>
      <c r="W217" s="221"/>
      <c r="X217" s="222"/>
      <c r="Y217" s="628">
        <f>SUM(Y215:AB216)</f>
        <v>18.7</v>
      </c>
      <c r="Z217" s="629"/>
      <c r="AA217" s="629"/>
      <c r="AB217" s="630"/>
      <c r="AC217" s="569" t="s">
        <v>89</v>
      </c>
      <c r="AD217" s="570"/>
      <c r="AE217" s="570"/>
      <c r="AF217" s="570"/>
      <c r="AG217" s="570"/>
      <c r="AH217" s="571" t="s">
        <v>217</v>
      </c>
      <c r="AI217" s="107"/>
      <c r="AJ217" s="107"/>
      <c r="AK217" s="107"/>
      <c r="AL217" s="107"/>
      <c r="AM217" s="107"/>
      <c r="AN217" s="107"/>
      <c r="AO217" s="107"/>
      <c r="AP217" s="107"/>
      <c r="AQ217" s="107"/>
      <c r="AR217" s="107"/>
      <c r="AS217" s="107"/>
      <c r="AT217" s="108"/>
      <c r="AU217" s="572" t="s">
        <v>218</v>
      </c>
      <c r="AV217" s="573"/>
      <c r="AW217" s="573"/>
      <c r="AX217" s="679"/>
    </row>
    <row r="218" spans="1:50" ht="30" customHeight="1" x14ac:dyDescent="0.15">
      <c r="A218" s="227"/>
      <c r="B218" s="228"/>
      <c r="C218" s="228"/>
      <c r="D218" s="228"/>
      <c r="E218" s="228"/>
      <c r="F218" s="229"/>
      <c r="G218" s="668" t="s">
        <v>241</v>
      </c>
      <c r="H218" s="136"/>
      <c r="I218" s="136"/>
      <c r="J218" s="136"/>
      <c r="K218" s="136"/>
      <c r="L218" s="136"/>
      <c r="M218" s="136"/>
      <c r="N218" s="136"/>
      <c r="O218" s="136"/>
      <c r="P218" s="136"/>
      <c r="Q218" s="136"/>
      <c r="R218" s="136"/>
      <c r="S218" s="136"/>
      <c r="T218" s="136"/>
      <c r="U218" s="136"/>
      <c r="V218" s="136"/>
      <c r="W218" s="136"/>
      <c r="X218" s="136"/>
      <c r="Y218" s="136"/>
      <c r="Z218" s="136"/>
      <c r="AA218" s="136"/>
      <c r="AB218" s="137"/>
      <c r="AC218" s="669" t="s">
        <v>242</v>
      </c>
      <c r="AD218" s="670"/>
      <c r="AE218" s="670"/>
      <c r="AF218" s="670"/>
      <c r="AG218" s="671"/>
      <c r="AH218" s="659" t="s">
        <v>243</v>
      </c>
      <c r="AI218" s="660"/>
      <c r="AJ218" s="660"/>
      <c r="AK218" s="660"/>
      <c r="AL218" s="660"/>
      <c r="AM218" s="660"/>
      <c r="AN218" s="660"/>
      <c r="AO218" s="660"/>
      <c r="AP218" s="660"/>
      <c r="AQ218" s="660"/>
      <c r="AR218" s="660"/>
      <c r="AS218" s="660"/>
      <c r="AT218" s="661"/>
      <c r="AU218" s="672">
        <v>2</v>
      </c>
      <c r="AV218" s="673"/>
      <c r="AW218" s="673"/>
      <c r="AX218" s="674"/>
    </row>
    <row r="219" spans="1:50" ht="30" customHeight="1" x14ac:dyDescent="0.15">
      <c r="A219" s="227"/>
      <c r="B219" s="228"/>
      <c r="C219" s="228"/>
      <c r="D219" s="228"/>
      <c r="E219" s="228"/>
      <c r="F219" s="229"/>
      <c r="G219" s="424" t="s">
        <v>89</v>
      </c>
      <c r="H219" s="285"/>
      <c r="I219" s="285"/>
      <c r="J219" s="285"/>
      <c r="K219" s="285"/>
      <c r="L219" s="281" t="s">
        <v>217</v>
      </c>
      <c r="M219" s="92"/>
      <c r="N219" s="92"/>
      <c r="O219" s="92"/>
      <c r="P219" s="92"/>
      <c r="Q219" s="92"/>
      <c r="R219" s="92"/>
      <c r="S219" s="92"/>
      <c r="T219" s="92"/>
      <c r="U219" s="92"/>
      <c r="V219" s="92"/>
      <c r="W219" s="92"/>
      <c r="X219" s="93"/>
      <c r="Y219" s="619" t="s">
        <v>218</v>
      </c>
      <c r="Z219" s="620"/>
      <c r="AA219" s="620"/>
      <c r="AB219" s="621"/>
      <c r="AC219" s="622" t="s">
        <v>39</v>
      </c>
      <c r="AD219" s="92"/>
      <c r="AE219" s="92"/>
      <c r="AF219" s="92"/>
      <c r="AG219" s="92"/>
      <c r="AH219" s="623"/>
      <c r="AI219" s="221"/>
      <c r="AJ219" s="221"/>
      <c r="AK219" s="221"/>
      <c r="AL219" s="221"/>
      <c r="AM219" s="221"/>
      <c r="AN219" s="221"/>
      <c r="AO219" s="221"/>
      <c r="AP219" s="221"/>
      <c r="AQ219" s="221"/>
      <c r="AR219" s="221"/>
      <c r="AS219" s="221"/>
      <c r="AT219" s="222"/>
      <c r="AU219" s="610">
        <f>SUM(AU218)</f>
        <v>2</v>
      </c>
      <c r="AV219" s="611"/>
      <c r="AW219" s="611"/>
      <c r="AX219" s="612"/>
    </row>
    <row r="220" spans="1:50" ht="30" customHeight="1" x14ac:dyDescent="0.15">
      <c r="A220" s="227"/>
      <c r="B220" s="228"/>
      <c r="C220" s="228"/>
      <c r="D220" s="228"/>
      <c r="E220" s="228"/>
      <c r="F220" s="229"/>
      <c r="G220" s="597" t="s">
        <v>244</v>
      </c>
      <c r="H220" s="598"/>
      <c r="I220" s="598"/>
      <c r="J220" s="598"/>
      <c r="K220" s="599"/>
      <c r="L220" s="631" t="s">
        <v>245</v>
      </c>
      <c r="M220" s="632"/>
      <c r="N220" s="632"/>
      <c r="O220" s="632"/>
      <c r="P220" s="632"/>
      <c r="Q220" s="632"/>
      <c r="R220" s="632"/>
      <c r="S220" s="632"/>
      <c r="T220" s="632"/>
      <c r="U220" s="632"/>
      <c r="V220" s="632"/>
      <c r="W220" s="632"/>
      <c r="X220" s="633"/>
      <c r="Y220" s="682">
        <v>1</v>
      </c>
      <c r="Z220" s="683"/>
      <c r="AA220" s="683"/>
      <c r="AB220" s="684"/>
      <c r="AC220" s="575" t="s">
        <v>246</v>
      </c>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23"/>
    </row>
    <row r="221" spans="1:50" ht="30" customHeight="1" x14ac:dyDescent="0.15">
      <c r="A221" s="227"/>
      <c r="B221" s="228"/>
      <c r="C221" s="228"/>
      <c r="D221" s="228"/>
      <c r="E221" s="228"/>
      <c r="F221" s="229"/>
      <c r="G221" s="622" t="s">
        <v>39</v>
      </c>
      <c r="H221" s="92"/>
      <c r="I221" s="92"/>
      <c r="J221" s="92"/>
      <c r="K221" s="92"/>
      <c r="L221" s="623"/>
      <c r="M221" s="221"/>
      <c r="N221" s="221"/>
      <c r="O221" s="221"/>
      <c r="P221" s="221"/>
      <c r="Q221" s="221"/>
      <c r="R221" s="221"/>
      <c r="S221" s="221"/>
      <c r="T221" s="221"/>
      <c r="U221" s="221"/>
      <c r="V221" s="221"/>
      <c r="W221" s="221"/>
      <c r="X221" s="222"/>
      <c r="Y221" s="685">
        <f>SUM(Y220)</f>
        <v>1</v>
      </c>
      <c r="Z221" s="686"/>
      <c r="AA221" s="686"/>
      <c r="AB221" s="687"/>
      <c r="AC221" s="569" t="s">
        <v>89</v>
      </c>
      <c r="AD221" s="570"/>
      <c r="AE221" s="570"/>
      <c r="AF221" s="570"/>
      <c r="AG221" s="570"/>
      <c r="AH221" s="571" t="s">
        <v>217</v>
      </c>
      <c r="AI221" s="107"/>
      <c r="AJ221" s="107"/>
      <c r="AK221" s="107"/>
      <c r="AL221" s="107"/>
      <c r="AM221" s="107"/>
      <c r="AN221" s="107"/>
      <c r="AO221" s="107"/>
      <c r="AP221" s="107"/>
      <c r="AQ221" s="107"/>
      <c r="AR221" s="107"/>
      <c r="AS221" s="107"/>
      <c r="AT221" s="108"/>
      <c r="AU221" s="572" t="s">
        <v>218</v>
      </c>
      <c r="AV221" s="573"/>
      <c r="AW221" s="573"/>
      <c r="AX221" s="679"/>
    </row>
    <row r="222" spans="1:50" ht="30" customHeight="1" x14ac:dyDescent="0.15">
      <c r="A222" s="227"/>
      <c r="B222" s="228"/>
      <c r="C222" s="228"/>
      <c r="D222" s="228"/>
      <c r="E222" s="228"/>
      <c r="F222" s="229"/>
      <c r="G222" s="665" t="s">
        <v>247</v>
      </c>
      <c r="H222" s="282"/>
      <c r="I222" s="282"/>
      <c r="J222" s="282"/>
      <c r="K222" s="282"/>
      <c r="L222" s="282"/>
      <c r="M222" s="282"/>
      <c r="N222" s="282"/>
      <c r="O222" s="282"/>
      <c r="P222" s="282"/>
      <c r="Q222" s="282"/>
      <c r="R222" s="282"/>
      <c r="S222" s="282"/>
      <c r="T222" s="282"/>
      <c r="U222" s="282"/>
      <c r="V222" s="282"/>
      <c r="W222" s="282"/>
      <c r="X222" s="282"/>
      <c r="Y222" s="282"/>
      <c r="Z222" s="282"/>
      <c r="AA222" s="282"/>
      <c r="AB222" s="680"/>
      <c r="AC222" s="669" t="s">
        <v>244</v>
      </c>
      <c r="AD222" s="670"/>
      <c r="AE222" s="670"/>
      <c r="AF222" s="670"/>
      <c r="AG222" s="671"/>
      <c r="AH222" s="659" t="s">
        <v>242</v>
      </c>
      <c r="AI222" s="660"/>
      <c r="AJ222" s="660"/>
      <c r="AK222" s="660"/>
      <c r="AL222" s="660"/>
      <c r="AM222" s="660"/>
      <c r="AN222" s="660"/>
      <c r="AO222" s="660"/>
      <c r="AP222" s="660"/>
      <c r="AQ222" s="660"/>
      <c r="AR222" s="660"/>
      <c r="AS222" s="660"/>
      <c r="AT222" s="661"/>
      <c r="AU222" s="672">
        <v>1</v>
      </c>
      <c r="AV222" s="673"/>
      <c r="AW222" s="673"/>
      <c r="AX222" s="674"/>
    </row>
    <row r="223" spans="1:50" ht="30" customHeight="1" thickBot="1" x14ac:dyDescent="0.2">
      <c r="A223" s="227"/>
      <c r="B223" s="228"/>
      <c r="C223" s="228"/>
      <c r="D223" s="228"/>
      <c r="E223" s="228"/>
      <c r="F223" s="229"/>
      <c r="G223" s="665" t="s">
        <v>89</v>
      </c>
      <c r="H223" s="282"/>
      <c r="I223" s="282"/>
      <c r="J223" s="282"/>
      <c r="K223" s="283"/>
      <c r="L223" s="281" t="s">
        <v>217</v>
      </c>
      <c r="M223" s="282"/>
      <c r="N223" s="282"/>
      <c r="O223" s="282"/>
      <c r="P223" s="282"/>
      <c r="Q223" s="282"/>
      <c r="R223" s="282"/>
      <c r="S223" s="282"/>
      <c r="T223" s="282"/>
      <c r="U223" s="282"/>
      <c r="V223" s="282"/>
      <c r="W223" s="282"/>
      <c r="X223" s="283"/>
      <c r="Y223" s="619" t="s">
        <v>218</v>
      </c>
      <c r="Z223" s="666"/>
      <c r="AA223" s="666"/>
      <c r="AB223" s="681"/>
      <c r="AC223" s="622" t="s">
        <v>39</v>
      </c>
      <c r="AD223" s="92"/>
      <c r="AE223" s="92"/>
      <c r="AF223" s="92"/>
      <c r="AG223" s="92"/>
      <c r="AH223" s="623"/>
      <c r="AI223" s="221"/>
      <c r="AJ223" s="221"/>
      <c r="AK223" s="221"/>
      <c r="AL223" s="221"/>
      <c r="AM223" s="221"/>
      <c r="AN223" s="221"/>
      <c r="AO223" s="221"/>
      <c r="AP223" s="221"/>
      <c r="AQ223" s="221"/>
      <c r="AR223" s="221"/>
      <c r="AS223" s="221"/>
      <c r="AT223" s="222"/>
      <c r="AU223" s="610">
        <f>SUM(AU222)</f>
        <v>1</v>
      </c>
      <c r="AV223" s="611"/>
      <c r="AW223" s="611"/>
      <c r="AX223" s="612"/>
    </row>
    <row r="224" spans="1:50" ht="30" customHeight="1" x14ac:dyDescent="0.15">
      <c r="A224" s="227"/>
      <c r="B224" s="228"/>
      <c r="C224" s="228"/>
      <c r="D224" s="228"/>
      <c r="E224" s="228"/>
      <c r="F224" s="229"/>
      <c r="G224" s="691" t="s">
        <v>248</v>
      </c>
      <c r="H224" s="692"/>
      <c r="I224" s="692"/>
      <c r="J224" s="692"/>
      <c r="K224" s="693"/>
      <c r="L224" s="631" t="s">
        <v>249</v>
      </c>
      <c r="M224" s="632"/>
      <c r="N224" s="632"/>
      <c r="O224" s="632"/>
      <c r="P224" s="632"/>
      <c r="Q224" s="632"/>
      <c r="R224" s="632"/>
      <c r="S224" s="632"/>
      <c r="T224" s="632"/>
      <c r="U224" s="632"/>
      <c r="V224" s="632"/>
      <c r="W224" s="632"/>
      <c r="X224" s="633"/>
      <c r="Y224" s="682">
        <v>4</v>
      </c>
      <c r="Z224" s="683"/>
      <c r="AA224" s="683"/>
      <c r="AB224" s="684"/>
      <c r="AC224" s="566" t="s">
        <v>250</v>
      </c>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568"/>
    </row>
    <row r="225" spans="1:50" ht="30" customHeight="1" x14ac:dyDescent="0.15">
      <c r="A225" s="227"/>
      <c r="B225" s="228"/>
      <c r="C225" s="228"/>
      <c r="D225" s="228"/>
      <c r="E225" s="228"/>
      <c r="F225" s="229"/>
      <c r="G225" s="576" t="s">
        <v>244</v>
      </c>
      <c r="H225" s="178"/>
      <c r="I225" s="178"/>
      <c r="J225" s="178"/>
      <c r="K225" s="179"/>
      <c r="L225" s="577" t="s">
        <v>251</v>
      </c>
      <c r="M225" s="578"/>
      <c r="N225" s="578"/>
      <c r="O225" s="578"/>
      <c r="P225" s="578"/>
      <c r="Q225" s="578"/>
      <c r="R225" s="578"/>
      <c r="S225" s="578"/>
      <c r="T225" s="578"/>
      <c r="U225" s="578"/>
      <c r="V225" s="578"/>
      <c r="W225" s="578"/>
      <c r="X225" s="579"/>
      <c r="Y225" s="694">
        <v>1</v>
      </c>
      <c r="Z225" s="695"/>
      <c r="AA225" s="695"/>
      <c r="AB225" s="696"/>
      <c r="AC225" s="569" t="s">
        <v>89</v>
      </c>
      <c r="AD225" s="570"/>
      <c r="AE225" s="570"/>
      <c r="AF225" s="570"/>
      <c r="AG225" s="570"/>
      <c r="AH225" s="571" t="s">
        <v>217</v>
      </c>
      <c r="AI225" s="107"/>
      <c r="AJ225" s="107"/>
      <c r="AK225" s="107"/>
      <c r="AL225" s="107"/>
      <c r="AM225" s="107"/>
      <c r="AN225" s="107"/>
      <c r="AO225" s="107"/>
      <c r="AP225" s="107"/>
      <c r="AQ225" s="107"/>
      <c r="AR225" s="107"/>
      <c r="AS225" s="107"/>
      <c r="AT225" s="108"/>
      <c r="AU225" s="572" t="s">
        <v>218</v>
      </c>
      <c r="AV225" s="573"/>
      <c r="AW225" s="573"/>
      <c r="AX225" s="679"/>
    </row>
    <row r="226" spans="1:50" ht="30" customHeight="1" thickBot="1" x14ac:dyDescent="0.2">
      <c r="A226" s="227"/>
      <c r="B226" s="228"/>
      <c r="C226" s="228"/>
      <c r="D226" s="228"/>
      <c r="E226" s="228"/>
      <c r="F226" s="229"/>
      <c r="G226" s="622" t="s">
        <v>39</v>
      </c>
      <c r="H226" s="92"/>
      <c r="I226" s="92"/>
      <c r="J226" s="92"/>
      <c r="K226" s="92"/>
      <c r="L226" s="623"/>
      <c r="M226" s="221"/>
      <c r="N226" s="221"/>
      <c r="O226" s="221"/>
      <c r="P226" s="221"/>
      <c r="Q226" s="221"/>
      <c r="R226" s="221"/>
      <c r="S226" s="221"/>
      <c r="T226" s="221"/>
      <c r="U226" s="221"/>
      <c r="V226" s="221"/>
      <c r="W226" s="221"/>
      <c r="X226" s="222"/>
      <c r="Y226" s="685">
        <f>SUM(Y224:Y225)</f>
        <v>5</v>
      </c>
      <c r="Z226" s="686"/>
      <c r="AA226" s="686"/>
      <c r="AB226" s="687"/>
      <c r="AC226" s="597" t="s">
        <v>221</v>
      </c>
      <c r="AD226" s="598"/>
      <c r="AE226" s="598"/>
      <c r="AF226" s="598"/>
      <c r="AG226" s="599"/>
      <c r="AH226" s="631" t="s">
        <v>252</v>
      </c>
      <c r="AI226" s="632"/>
      <c r="AJ226" s="632"/>
      <c r="AK226" s="632"/>
      <c r="AL226" s="632"/>
      <c r="AM226" s="632"/>
      <c r="AN226" s="632"/>
      <c r="AO226" s="632"/>
      <c r="AP226" s="632"/>
      <c r="AQ226" s="632"/>
      <c r="AR226" s="632"/>
      <c r="AS226" s="632"/>
      <c r="AT226" s="633"/>
      <c r="AU226" s="688">
        <v>0.4</v>
      </c>
      <c r="AV226" s="689"/>
      <c r="AW226" s="689"/>
      <c r="AX226" s="690"/>
    </row>
    <row r="227" spans="1:50" ht="30" customHeight="1" thickBot="1" x14ac:dyDescent="0.2">
      <c r="A227" s="227"/>
      <c r="B227" s="228"/>
      <c r="C227" s="228"/>
      <c r="D227" s="228"/>
      <c r="E227" s="228"/>
      <c r="F227" s="229"/>
      <c r="G227" s="566" t="s">
        <v>253</v>
      </c>
      <c r="H227" s="134"/>
      <c r="I227" s="134"/>
      <c r="J227" s="134"/>
      <c r="K227" s="134"/>
      <c r="L227" s="134"/>
      <c r="M227" s="134"/>
      <c r="N227" s="134"/>
      <c r="O227" s="134"/>
      <c r="P227" s="134"/>
      <c r="Q227" s="134"/>
      <c r="R227" s="134"/>
      <c r="S227" s="134"/>
      <c r="T227" s="134"/>
      <c r="U227" s="134"/>
      <c r="V227" s="134"/>
      <c r="W227" s="134"/>
      <c r="X227" s="134"/>
      <c r="Y227" s="134"/>
      <c r="Z227" s="134"/>
      <c r="AA227" s="134"/>
      <c r="AB227" s="138"/>
      <c r="AC227" s="622" t="s">
        <v>39</v>
      </c>
      <c r="AD227" s="92"/>
      <c r="AE227" s="92"/>
      <c r="AF227" s="92"/>
      <c r="AG227" s="92"/>
      <c r="AH227" s="623"/>
      <c r="AI227" s="221"/>
      <c r="AJ227" s="221"/>
      <c r="AK227" s="221"/>
      <c r="AL227" s="221"/>
      <c r="AM227" s="221"/>
      <c r="AN227" s="221"/>
      <c r="AO227" s="221"/>
      <c r="AP227" s="221"/>
      <c r="AQ227" s="221"/>
      <c r="AR227" s="221"/>
      <c r="AS227" s="221"/>
      <c r="AT227" s="222"/>
      <c r="AU227" s="616">
        <f>SUM(AU226)</f>
        <v>0.4</v>
      </c>
      <c r="AV227" s="617"/>
      <c r="AW227" s="617"/>
      <c r="AX227" s="618"/>
    </row>
    <row r="228" spans="1:50" ht="30" customHeight="1" x14ac:dyDescent="0.15">
      <c r="A228" s="227"/>
      <c r="B228" s="228"/>
      <c r="C228" s="228"/>
      <c r="D228" s="228"/>
      <c r="E228" s="228"/>
      <c r="F228" s="229"/>
      <c r="G228" s="569" t="s">
        <v>89</v>
      </c>
      <c r="H228" s="570"/>
      <c r="I228" s="570"/>
      <c r="J228" s="570"/>
      <c r="K228" s="570"/>
      <c r="L228" s="571" t="s">
        <v>217</v>
      </c>
      <c r="M228" s="107"/>
      <c r="N228" s="107"/>
      <c r="O228" s="107"/>
      <c r="P228" s="107"/>
      <c r="Q228" s="107"/>
      <c r="R228" s="107"/>
      <c r="S228" s="107"/>
      <c r="T228" s="107"/>
      <c r="U228" s="107"/>
      <c r="V228" s="107"/>
      <c r="W228" s="107"/>
      <c r="X228" s="108"/>
      <c r="Y228" s="572" t="s">
        <v>218</v>
      </c>
      <c r="Z228" s="573"/>
      <c r="AA228" s="573"/>
      <c r="AB228" s="574"/>
      <c r="AC228" s="566" t="s">
        <v>254</v>
      </c>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568"/>
    </row>
    <row r="229" spans="1:50" ht="30" customHeight="1" x14ac:dyDescent="0.15">
      <c r="A229" s="227"/>
      <c r="B229" s="228"/>
      <c r="C229" s="228"/>
      <c r="D229" s="228"/>
      <c r="E229" s="228"/>
      <c r="F229" s="229"/>
      <c r="G229" s="669" t="s">
        <v>255</v>
      </c>
      <c r="H229" s="670"/>
      <c r="I229" s="670"/>
      <c r="J229" s="670"/>
      <c r="K229" s="671"/>
      <c r="L229" s="702" t="s">
        <v>256</v>
      </c>
      <c r="M229" s="660"/>
      <c r="N229" s="660"/>
      <c r="O229" s="660"/>
      <c r="P229" s="660"/>
      <c r="Q229" s="660"/>
      <c r="R229" s="660"/>
      <c r="S229" s="660"/>
      <c r="T229" s="660"/>
      <c r="U229" s="660"/>
      <c r="V229" s="660"/>
      <c r="W229" s="660"/>
      <c r="X229" s="661"/>
      <c r="Y229" s="662">
        <v>2</v>
      </c>
      <c r="Z229" s="663"/>
      <c r="AA229" s="663"/>
      <c r="AB229" s="664"/>
      <c r="AC229" s="569" t="s">
        <v>89</v>
      </c>
      <c r="AD229" s="570"/>
      <c r="AE229" s="570"/>
      <c r="AF229" s="570"/>
      <c r="AG229" s="570"/>
      <c r="AH229" s="571" t="s">
        <v>217</v>
      </c>
      <c r="AI229" s="107"/>
      <c r="AJ229" s="107"/>
      <c r="AK229" s="107"/>
      <c r="AL229" s="107"/>
      <c r="AM229" s="107"/>
      <c r="AN229" s="107"/>
      <c r="AO229" s="107"/>
      <c r="AP229" s="107"/>
      <c r="AQ229" s="107"/>
      <c r="AR229" s="107"/>
      <c r="AS229" s="107"/>
      <c r="AT229" s="108"/>
      <c r="AU229" s="572" t="s">
        <v>218</v>
      </c>
      <c r="AV229" s="573"/>
      <c r="AW229" s="573"/>
      <c r="AX229" s="679"/>
    </row>
    <row r="230" spans="1:50" ht="30" customHeight="1" thickBot="1" x14ac:dyDescent="0.2">
      <c r="A230" s="227"/>
      <c r="B230" s="228"/>
      <c r="C230" s="228"/>
      <c r="D230" s="228"/>
      <c r="E230" s="228"/>
      <c r="F230" s="229"/>
      <c r="G230" s="583" t="s">
        <v>39</v>
      </c>
      <c r="H230" s="584"/>
      <c r="I230" s="584"/>
      <c r="J230" s="584"/>
      <c r="K230" s="584"/>
      <c r="L230" s="586"/>
      <c r="M230" s="697"/>
      <c r="N230" s="697"/>
      <c r="O230" s="697"/>
      <c r="P230" s="697"/>
      <c r="Q230" s="697"/>
      <c r="R230" s="697"/>
      <c r="S230" s="697"/>
      <c r="T230" s="697"/>
      <c r="U230" s="697"/>
      <c r="V230" s="697"/>
      <c r="W230" s="697"/>
      <c r="X230" s="698"/>
      <c r="Y230" s="699">
        <f>SUM(Y229)</f>
        <v>2</v>
      </c>
      <c r="Z230" s="700"/>
      <c r="AA230" s="700"/>
      <c r="AB230" s="701"/>
      <c r="AC230" s="597" t="s">
        <v>257</v>
      </c>
      <c r="AD230" s="598"/>
      <c r="AE230" s="598"/>
      <c r="AF230" s="598"/>
      <c r="AG230" s="599"/>
      <c r="AH230" s="631" t="s">
        <v>258</v>
      </c>
      <c r="AI230" s="632"/>
      <c r="AJ230" s="632"/>
      <c r="AK230" s="632"/>
      <c r="AL230" s="632"/>
      <c r="AM230" s="632"/>
      <c r="AN230" s="632"/>
      <c r="AO230" s="632"/>
      <c r="AP230" s="632"/>
      <c r="AQ230" s="632"/>
      <c r="AR230" s="632"/>
      <c r="AS230" s="632"/>
      <c r="AT230" s="633"/>
      <c r="AU230" s="688">
        <v>0.3</v>
      </c>
      <c r="AV230" s="689"/>
      <c r="AW230" s="689"/>
      <c r="AX230" s="690"/>
    </row>
    <row r="231" spans="1:50" ht="30" customHeight="1" thickBot="1" x14ac:dyDescent="0.2">
      <c r="A231" s="227"/>
      <c r="B231" s="228"/>
      <c r="C231" s="228"/>
      <c r="D231" s="228"/>
      <c r="E231" s="228"/>
      <c r="F231" s="229"/>
      <c r="G231" s="566" t="s">
        <v>259</v>
      </c>
      <c r="H231" s="134"/>
      <c r="I231" s="134"/>
      <c r="J231" s="134"/>
      <c r="K231" s="134"/>
      <c r="L231" s="134"/>
      <c r="M231" s="134"/>
      <c r="N231" s="134"/>
      <c r="O231" s="134"/>
      <c r="P231" s="134"/>
      <c r="Q231" s="134"/>
      <c r="R231" s="134"/>
      <c r="S231" s="134"/>
      <c r="T231" s="134"/>
      <c r="U231" s="134"/>
      <c r="V231" s="134"/>
      <c r="W231" s="134"/>
      <c r="X231" s="134"/>
      <c r="Y231" s="134"/>
      <c r="Z231" s="134"/>
      <c r="AA231" s="134"/>
      <c r="AB231" s="138"/>
      <c r="AC231" s="622" t="s">
        <v>39</v>
      </c>
      <c r="AD231" s="92"/>
      <c r="AE231" s="92"/>
      <c r="AF231" s="92"/>
      <c r="AG231" s="92"/>
      <c r="AH231" s="623"/>
      <c r="AI231" s="221"/>
      <c r="AJ231" s="221"/>
      <c r="AK231" s="221"/>
      <c r="AL231" s="221"/>
      <c r="AM231" s="221"/>
      <c r="AN231" s="221"/>
      <c r="AO231" s="221"/>
      <c r="AP231" s="221"/>
      <c r="AQ231" s="221"/>
      <c r="AR231" s="221"/>
      <c r="AS231" s="221"/>
      <c r="AT231" s="222"/>
      <c r="AU231" s="616">
        <f>SUM(AU230)</f>
        <v>0.3</v>
      </c>
      <c r="AV231" s="617"/>
      <c r="AW231" s="617"/>
      <c r="AX231" s="618"/>
    </row>
    <row r="232" spans="1:50" ht="30" customHeight="1" x14ac:dyDescent="0.15">
      <c r="A232" s="227"/>
      <c r="B232" s="228"/>
      <c r="C232" s="228"/>
      <c r="D232" s="228"/>
      <c r="E232" s="228"/>
      <c r="F232" s="229"/>
      <c r="G232" s="575" t="s">
        <v>89</v>
      </c>
      <c r="H232" s="107"/>
      <c r="I232" s="107"/>
      <c r="J232" s="107"/>
      <c r="K232" s="108"/>
      <c r="L232" s="571" t="s">
        <v>217</v>
      </c>
      <c r="M232" s="107"/>
      <c r="N232" s="107"/>
      <c r="O232" s="107"/>
      <c r="P232" s="107"/>
      <c r="Q232" s="107"/>
      <c r="R232" s="107"/>
      <c r="S232" s="107"/>
      <c r="T232" s="107"/>
      <c r="U232" s="107"/>
      <c r="V232" s="107"/>
      <c r="W232" s="107"/>
      <c r="X232" s="108"/>
      <c r="Y232" s="572" t="s">
        <v>218</v>
      </c>
      <c r="Z232" s="573"/>
      <c r="AA232" s="573"/>
      <c r="AB232" s="574"/>
      <c r="AC232" s="566" t="s">
        <v>260</v>
      </c>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568"/>
    </row>
    <row r="233" spans="1:50" ht="30" customHeight="1" x14ac:dyDescent="0.15">
      <c r="A233" s="227"/>
      <c r="B233" s="228"/>
      <c r="C233" s="228"/>
      <c r="D233" s="228"/>
      <c r="E233" s="228"/>
      <c r="F233" s="229"/>
      <c r="G233" s="606" t="s">
        <v>261</v>
      </c>
      <c r="H233" s="237"/>
      <c r="I233" s="237"/>
      <c r="J233" s="237"/>
      <c r="K233" s="238"/>
      <c r="L233" s="607" t="s">
        <v>262</v>
      </c>
      <c r="M233" s="608"/>
      <c r="N233" s="608"/>
      <c r="O233" s="608"/>
      <c r="P233" s="608"/>
      <c r="Q233" s="608"/>
      <c r="R233" s="608"/>
      <c r="S233" s="608"/>
      <c r="T233" s="608"/>
      <c r="U233" s="608"/>
      <c r="V233" s="608"/>
      <c r="W233" s="608"/>
      <c r="X233" s="609"/>
      <c r="Y233" s="706">
        <v>0.2</v>
      </c>
      <c r="Z233" s="707"/>
      <c r="AA233" s="707"/>
      <c r="AB233" s="708"/>
      <c r="AC233" s="569" t="s">
        <v>89</v>
      </c>
      <c r="AD233" s="570"/>
      <c r="AE233" s="570"/>
      <c r="AF233" s="570"/>
      <c r="AG233" s="570"/>
      <c r="AH233" s="571" t="s">
        <v>217</v>
      </c>
      <c r="AI233" s="107"/>
      <c r="AJ233" s="107"/>
      <c r="AK233" s="107"/>
      <c r="AL233" s="107"/>
      <c r="AM233" s="107"/>
      <c r="AN233" s="107"/>
      <c r="AO233" s="107"/>
      <c r="AP233" s="107"/>
      <c r="AQ233" s="107"/>
      <c r="AR233" s="107"/>
      <c r="AS233" s="107"/>
      <c r="AT233" s="108"/>
      <c r="AU233" s="572" t="s">
        <v>218</v>
      </c>
      <c r="AV233" s="573"/>
      <c r="AW233" s="573"/>
      <c r="AX233" s="679"/>
    </row>
    <row r="234" spans="1:50" ht="30" customHeight="1" x14ac:dyDescent="0.15">
      <c r="A234" s="227"/>
      <c r="B234" s="228"/>
      <c r="C234" s="228"/>
      <c r="D234" s="228"/>
      <c r="E234" s="228"/>
      <c r="F234" s="229"/>
      <c r="G234" s="606" t="s">
        <v>221</v>
      </c>
      <c r="H234" s="237"/>
      <c r="I234" s="237"/>
      <c r="J234" s="237"/>
      <c r="K234" s="238"/>
      <c r="L234" s="607" t="s">
        <v>263</v>
      </c>
      <c r="M234" s="608"/>
      <c r="N234" s="608"/>
      <c r="O234" s="608"/>
      <c r="P234" s="608"/>
      <c r="Q234" s="608"/>
      <c r="R234" s="608"/>
      <c r="S234" s="608"/>
      <c r="T234" s="608"/>
      <c r="U234" s="608"/>
      <c r="V234" s="608"/>
      <c r="W234" s="608"/>
      <c r="X234" s="609"/>
      <c r="Y234" s="685">
        <v>3</v>
      </c>
      <c r="Z234" s="686"/>
      <c r="AA234" s="686"/>
      <c r="AB234" s="687"/>
      <c r="AC234" s="597"/>
      <c r="AD234" s="598"/>
      <c r="AE234" s="598"/>
      <c r="AF234" s="598"/>
      <c r="AG234" s="599"/>
      <c r="AH234" s="631"/>
      <c r="AI234" s="632"/>
      <c r="AJ234" s="632"/>
      <c r="AK234" s="632"/>
      <c r="AL234" s="632"/>
      <c r="AM234" s="632"/>
      <c r="AN234" s="632"/>
      <c r="AO234" s="632"/>
      <c r="AP234" s="632"/>
      <c r="AQ234" s="632"/>
      <c r="AR234" s="632"/>
      <c r="AS234" s="632"/>
      <c r="AT234" s="633"/>
      <c r="AU234" s="688"/>
      <c r="AV234" s="689"/>
      <c r="AW234" s="689"/>
      <c r="AX234" s="690"/>
    </row>
    <row r="235" spans="1:50" ht="30" customHeight="1" x14ac:dyDescent="0.15">
      <c r="A235" s="227"/>
      <c r="B235" s="228"/>
      <c r="C235" s="228"/>
      <c r="D235" s="228"/>
      <c r="E235" s="228"/>
      <c r="F235" s="229"/>
      <c r="G235" s="51"/>
      <c r="H235" s="52"/>
      <c r="I235" s="52"/>
      <c r="J235" s="52"/>
      <c r="K235" s="52"/>
      <c r="L235" s="53"/>
      <c r="M235" s="54"/>
      <c r="N235" s="54"/>
      <c r="O235" s="54"/>
      <c r="P235" s="54"/>
      <c r="Q235" s="54"/>
      <c r="R235" s="54"/>
      <c r="S235" s="54"/>
      <c r="T235" s="54"/>
      <c r="U235" s="54"/>
      <c r="V235" s="54"/>
      <c r="W235" s="54"/>
      <c r="X235" s="55"/>
      <c r="Y235" s="56"/>
      <c r="Z235" s="57"/>
      <c r="AA235" s="57"/>
      <c r="AB235" s="58"/>
      <c r="AC235" s="59"/>
      <c r="AD235" s="60"/>
      <c r="AE235" s="60"/>
      <c r="AF235" s="60"/>
      <c r="AG235" s="60"/>
      <c r="AH235" s="61"/>
      <c r="AI235" s="62"/>
      <c r="AJ235" s="62"/>
      <c r="AK235" s="62"/>
      <c r="AL235" s="62"/>
      <c r="AM235" s="62"/>
      <c r="AN235" s="62"/>
      <c r="AO235" s="62"/>
      <c r="AP235" s="62"/>
      <c r="AQ235" s="62"/>
      <c r="AR235" s="62"/>
      <c r="AS235" s="62"/>
      <c r="AT235" s="63"/>
      <c r="AU235" s="64"/>
      <c r="AV235" s="65"/>
      <c r="AW235" s="65"/>
      <c r="AX235" s="66"/>
    </row>
    <row r="236" spans="1:50" ht="30" customHeight="1" x14ac:dyDescent="0.15">
      <c r="A236" s="227"/>
      <c r="B236" s="228"/>
      <c r="C236" s="228"/>
      <c r="D236" s="228"/>
      <c r="E236" s="228"/>
      <c r="F236" s="229"/>
      <c r="G236" s="51"/>
      <c r="H236" s="52"/>
      <c r="I236" s="52"/>
      <c r="J236" s="52"/>
      <c r="K236" s="52"/>
      <c r="L236" s="53"/>
      <c r="M236" s="54"/>
      <c r="N236" s="54"/>
      <c r="O236" s="54"/>
      <c r="P236" s="54"/>
      <c r="Q236" s="54"/>
      <c r="R236" s="54"/>
      <c r="S236" s="54"/>
      <c r="T236" s="54"/>
      <c r="U236" s="54"/>
      <c r="V236" s="54"/>
      <c r="W236" s="54"/>
      <c r="X236" s="55"/>
      <c r="Y236" s="56"/>
      <c r="Z236" s="57"/>
      <c r="AA236" s="57"/>
      <c r="AB236" s="58"/>
      <c r="AC236" s="59"/>
      <c r="AD236" s="60"/>
      <c r="AE236" s="60"/>
      <c r="AF236" s="60"/>
      <c r="AG236" s="60"/>
      <c r="AH236" s="61"/>
      <c r="AI236" s="62"/>
      <c r="AJ236" s="62"/>
      <c r="AK236" s="62"/>
      <c r="AL236" s="62"/>
      <c r="AM236" s="62"/>
      <c r="AN236" s="62"/>
      <c r="AO236" s="62"/>
      <c r="AP236" s="62"/>
      <c r="AQ236" s="62"/>
      <c r="AR236" s="62"/>
      <c r="AS236" s="62"/>
      <c r="AT236" s="63"/>
      <c r="AU236" s="64"/>
      <c r="AV236" s="65"/>
      <c r="AW236" s="65"/>
      <c r="AX236" s="66"/>
    </row>
    <row r="237" spans="1:50" ht="30" customHeight="1" x14ac:dyDescent="0.15">
      <c r="A237" s="227"/>
      <c r="B237" s="228"/>
      <c r="C237" s="228"/>
      <c r="D237" s="228"/>
      <c r="E237" s="228"/>
      <c r="F237" s="229"/>
      <c r="G237" s="51"/>
      <c r="H237" s="52"/>
      <c r="I237" s="52"/>
      <c r="J237" s="52"/>
      <c r="K237" s="52"/>
      <c r="L237" s="53"/>
      <c r="M237" s="54"/>
      <c r="N237" s="54"/>
      <c r="O237" s="54"/>
      <c r="P237" s="54"/>
      <c r="Q237" s="54"/>
      <c r="R237" s="54"/>
      <c r="S237" s="54"/>
      <c r="T237" s="54"/>
      <c r="U237" s="54"/>
      <c r="V237" s="54"/>
      <c r="W237" s="54"/>
      <c r="X237" s="55"/>
      <c r="Y237" s="56"/>
      <c r="Z237" s="57"/>
      <c r="AA237" s="57"/>
      <c r="AB237" s="58"/>
      <c r="AC237" s="59"/>
      <c r="AD237" s="60"/>
      <c r="AE237" s="60"/>
      <c r="AF237" s="60"/>
      <c r="AG237" s="60"/>
      <c r="AH237" s="61"/>
      <c r="AI237" s="62"/>
      <c r="AJ237" s="62"/>
      <c r="AK237" s="62"/>
      <c r="AL237" s="62"/>
      <c r="AM237" s="62"/>
      <c r="AN237" s="62"/>
      <c r="AO237" s="62"/>
      <c r="AP237" s="62"/>
      <c r="AQ237" s="62"/>
      <c r="AR237" s="62"/>
      <c r="AS237" s="62"/>
      <c r="AT237" s="63"/>
      <c r="AU237" s="64"/>
      <c r="AV237" s="65"/>
      <c r="AW237" s="65"/>
      <c r="AX237" s="66"/>
    </row>
    <row r="238" spans="1:50" ht="30" customHeight="1" x14ac:dyDescent="0.15">
      <c r="A238" s="227"/>
      <c r="B238" s="228"/>
      <c r="C238" s="228"/>
      <c r="D238" s="228"/>
      <c r="E238" s="228"/>
      <c r="F238" s="229"/>
      <c r="G238" s="51"/>
      <c r="H238" s="52"/>
      <c r="I238" s="52"/>
      <c r="J238" s="52"/>
      <c r="K238" s="52"/>
      <c r="L238" s="53"/>
      <c r="M238" s="54"/>
      <c r="N238" s="54"/>
      <c r="O238" s="54"/>
      <c r="P238" s="54"/>
      <c r="Q238" s="54"/>
      <c r="R238" s="54"/>
      <c r="S238" s="54"/>
      <c r="T238" s="54"/>
      <c r="U238" s="54"/>
      <c r="V238" s="54"/>
      <c r="W238" s="54"/>
      <c r="X238" s="55"/>
      <c r="Y238" s="56"/>
      <c r="Z238" s="57"/>
      <c r="AA238" s="57"/>
      <c r="AB238" s="58"/>
      <c r="AC238" s="59"/>
      <c r="AD238" s="60"/>
      <c r="AE238" s="60"/>
      <c r="AF238" s="60"/>
      <c r="AG238" s="60"/>
      <c r="AH238" s="61"/>
      <c r="AI238" s="62"/>
      <c r="AJ238" s="62"/>
      <c r="AK238" s="62"/>
      <c r="AL238" s="62"/>
      <c r="AM238" s="62"/>
      <c r="AN238" s="62"/>
      <c r="AO238" s="62"/>
      <c r="AP238" s="62"/>
      <c r="AQ238" s="62"/>
      <c r="AR238" s="62"/>
      <c r="AS238" s="62"/>
      <c r="AT238" s="63"/>
      <c r="AU238" s="64"/>
      <c r="AV238" s="65"/>
      <c r="AW238" s="65"/>
      <c r="AX238" s="66"/>
    </row>
    <row r="239" spans="1:50" ht="30" customHeight="1" x14ac:dyDescent="0.15">
      <c r="A239" s="227"/>
      <c r="B239" s="228"/>
      <c r="C239" s="228"/>
      <c r="D239" s="228"/>
      <c r="E239" s="228"/>
      <c r="F239" s="229"/>
      <c r="G239" s="51"/>
      <c r="H239" s="52"/>
      <c r="I239" s="52"/>
      <c r="J239" s="52"/>
      <c r="K239" s="52"/>
      <c r="L239" s="53"/>
      <c r="M239" s="54"/>
      <c r="N239" s="54"/>
      <c r="O239" s="54"/>
      <c r="P239" s="54"/>
      <c r="Q239" s="54"/>
      <c r="R239" s="54"/>
      <c r="S239" s="54"/>
      <c r="T239" s="54"/>
      <c r="U239" s="54"/>
      <c r="V239" s="54"/>
      <c r="W239" s="54"/>
      <c r="X239" s="55"/>
      <c r="Y239" s="56"/>
      <c r="Z239" s="57"/>
      <c r="AA239" s="57"/>
      <c r="AB239" s="58"/>
      <c r="AC239" s="59"/>
      <c r="AD239" s="60"/>
      <c r="AE239" s="60"/>
      <c r="AF239" s="60"/>
      <c r="AG239" s="60"/>
      <c r="AH239" s="61"/>
      <c r="AI239" s="62"/>
      <c r="AJ239" s="62"/>
      <c r="AK239" s="62"/>
      <c r="AL239" s="62"/>
      <c r="AM239" s="62"/>
      <c r="AN239" s="62"/>
      <c r="AO239" s="62"/>
      <c r="AP239" s="62"/>
      <c r="AQ239" s="62"/>
      <c r="AR239" s="62"/>
      <c r="AS239" s="62"/>
      <c r="AT239" s="63"/>
      <c r="AU239" s="64"/>
      <c r="AV239" s="65"/>
      <c r="AW239" s="65"/>
      <c r="AX239" s="66"/>
    </row>
    <row r="240" spans="1:50" ht="30" customHeight="1" thickBot="1" x14ac:dyDescent="0.2">
      <c r="A240" s="563"/>
      <c r="B240" s="564"/>
      <c r="C240" s="564"/>
      <c r="D240" s="564"/>
      <c r="E240" s="564"/>
      <c r="F240" s="565"/>
      <c r="G240" s="583" t="s">
        <v>39</v>
      </c>
      <c r="H240" s="584"/>
      <c r="I240" s="584"/>
      <c r="J240" s="584"/>
      <c r="K240" s="584"/>
      <c r="L240" s="586"/>
      <c r="M240" s="697"/>
      <c r="N240" s="697"/>
      <c r="O240" s="697"/>
      <c r="P240" s="697"/>
      <c r="Q240" s="697"/>
      <c r="R240" s="697"/>
      <c r="S240" s="697"/>
      <c r="T240" s="697"/>
      <c r="U240" s="697"/>
      <c r="V240" s="697"/>
      <c r="W240" s="697"/>
      <c r="X240" s="698"/>
      <c r="Y240" s="589">
        <f>SUM(Y233:AB234)</f>
        <v>3.2</v>
      </c>
      <c r="Z240" s="590"/>
      <c r="AA240" s="590"/>
      <c r="AB240" s="591"/>
      <c r="AC240" s="583" t="s">
        <v>39</v>
      </c>
      <c r="AD240" s="584"/>
      <c r="AE240" s="584"/>
      <c r="AF240" s="584"/>
      <c r="AG240" s="584"/>
      <c r="AH240" s="586"/>
      <c r="AI240" s="697"/>
      <c r="AJ240" s="697"/>
      <c r="AK240" s="697"/>
      <c r="AL240" s="697"/>
      <c r="AM240" s="697"/>
      <c r="AN240" s="697"/>
      <c r="AO240" s="697"/>
      <c r="AP240" s="697"/>
      <c r="AQ240" s="697"/>
      <c r="AR240" s="697"/>
      <c r="AS240" s="697"/>
      <c r="AT240" s="698"/>
      <c r="AU240" s="703">
        <f>SUM(AU234)</f>
        <v>0</v>
      </c>
      <c r="AV240" s="704"/>
      <c r="AW240" s="704"/>
      <c r="AX240" s="705"/>
    </row>
    <row r="241" spans="1:51" ht="21.75" customHeight="1" x14ac:dyDescent="0.15">
      <c r="A241" s="3"/>
      <c r="B241" s="67"/>
      <c r="C241" s="3"/>
      <c r="D241" s="3"/>
      <c r="E241" s="3"/>
      <c r="F241" s="3"/>
    </row>
    <row r="242" spans="1:51" ht="14.25" x14ac:dyDescent="0.15">
      <c r="B242" s="68" t="s">
        <v>264</v>
      </c>
    </row>
    <row r="243" spans="1:51" ht="15" customHeight="1" x14ac:dyDescent="0.15">
      <c r="B243" s="1" t="s">
        <v>265</v>
      </c>
    </row>
    <row r="244" spans="1:51" ht="21.75" customHeight="1" x14ac:dyDescent="0.15">
      <c r="A244" s="709"/>
      <c r="B244" s="709"/>
      <c r="C244" s="196" t="s">
        <v>266</v>
      </c>
      <c r="D244" s="196"/>
      <c r="E244" s="196"/>
      <c r="F244" s="196"/>
      <c r="G244" s="196"/>
      <c r="H244" s="196"/>
      <c r="I244" s="196"/>
      <c r="J244" s="196"/>
      <c r="K244" s="196"/>
      <c r="L244" s="196"/>
      <c r="M244" s="196" t="s">
        <v>267</v>
      </c>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710" t="s">
        <v>268</v>
      </c>
      <c r="AL244" s="711"/>
      <c r="AM244" s="711"/>
      <c r="AN244" s="711"/>
      <c r="AO244" s="711"/>
      <c r="AP244" s="711"/>
      <c r="AQ244" s="196" t="s">
        <v>269</v>
      </c>
      <c r="AR244" s="196"/>
      <c r="AS244" s="196"/>
      <c r="AT244" s="196"/>
      <c r="AU244" s="141" t="s">
        <v>270</v>
      </c>
      <c r="AV244" s="142"/>
      <c r="AW244" s="142"/>
      <c r="AX244" s="712"/>
    </row>
    <row r="245" spans="1:51" ht="45.75" customHeight="1" x14ac:dyDescent="0.15">
      <c r="A245" s="713">
        <v>1</v>
      </c>
      <c r="B245" s="713">
        <v>1</v>
      </c>
      <c r="C245" s="714" t="s">
        <v>271</v>
      </c>
      <c r="D245" s="714"/>
      <c r="E245" s="714"/>
      <c r="F245" s="714"/>
      <c r="G245" s="714"/>
      <c r="H245" s="714"/>
      <c r="I245" s="714"/>
      <c r="J245" s="714"/>
      <c r="K245" s="714"/>
      <c r="L245" s="714"/>
      <c r="M245" s="715" t="s">
        <v>272</v>
      </c>
      <c r="N245" s="715"/>
      <c r="O245" s="715"/>
      <c r="P245" s="715"/>
      <c r="Q245" s="715"/>
      <c r="R245" s="715"/>
      <c r="S245" s="715"/>
      <c r="T245" s="715"/>
      <c r="U245" s="715"/>
      <c r="V245" s="715"/>
      <c r="W245" s="715"/>
      <c r="X245" s="715"/>
      <c r="Y245" s="715"/>
      <c r="Z245" s="715"/>
      <c r="AA245" s="715"/>
      <c r="AB245" s="715"/>
      <c r="AC245" s="715"/>
      <c r="AD245" s="715"/>
      <c r="AE245" s="715"/>
      <c r="AF245" s="715"/>
      <c r="AG245" s="715"/>
      <c r="AH245" s="715"/>
      <c r="AI245" s="715"/>
      <c r="AJ245" s="715"/>
      <c r="AK245" s="716">
        <v>189</v>
      </c>
      <c r="AL245" s="714"/>
      <c r="AM245" s="714"/>
      <c r="AN245" s="714"/>
      <c r="AO245" s="714"/>
      <c r="AP245" s="714"/>
      <c r="AQ245" s="571" t="s">
        <v>273</v>
      </c>
      <c r="AR245" s="107"/>
      <c r="AS245" s="107"/>
      <c r="AT245" s="108"/>
      <c r="AU245" s="571"/>
      <c r="AV245" s="107"/>
      <c r="AW245" s="107"/>
      <c r="AX245" s="712"/>
      <c r="AY245" s="35"/>
    </row>
    <row r="246" spans="1:51" s="75" customFormat="1" ht="13.5" customHeight="1" x14ac:dyDescent="0.15">
      <c r="A246" s="69"/>
      <c r="B246" s="69"/>
      <c r="C246" s="69"/>
      <c r="D246" s="69"/>
      <c r="E246" s="69"/>
      <c r="F246" s="69"/>
      <c r="G246" s="69"/>
      <c r="H246" s="69"/>
      <c r="I246" s="69"/>
      <c r="J246" s="69"/>
      <c r="K246" s="69"/>
      <c r="L246" s="69"/>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1"/>
      <c r="AL246" s="69"/>
      <c r="AM246" s="69"/>
      <c r="AN246" s="69"/>
      <c r="AO246" s="69"/>
      <c r="AP246" s="69"/>
      <c r="AQ246" s="72"/>
      <c r="AR246" s="72"/>
      <c r="AS246" s="72"/>
      <c r="AT246" s="72"/>
      <c r="AU246" s="72"/>
      <c r="AV246" s="72"/>
      <c r="AW246" s="72"/>
      <c r="AX246" s="73"/>
      <c r="AY246" s="74"/>
    </row>
    <row r="247" spans="1:51" s="75" customFormat="1" ht="13.5" customHeight="1" x14ac:dyDescent="0.15">
      <c r="B247" s="75" t="s">
        <v>274</v>
      </c>
      <c r="AY247" s="74"/>
    </row>
    <row r="248" spans="1:51" ht="24" customHeight="1" x14ac:dyDescent="0.15">
      <c r="A248" s="709"/>
      <c r="B248" s="709"/>
      <c r="C248" s="196" t="s">
        <v>266</v>
      </c>
      <c r="D248" s="196"/>
      <c r="E248" s="196"/>
      <c r="F248" s="196"/>
      <c r="G248" s="196"/>
      <c r="H248" s="196"/>
      <c r="I248" s="196"/>
      <c r="J248" s="196"/>
      <c r="K248" s="196"/>
      <c r="L248" s="196"/>
      <c r="M248" s="196" t="s">
        <v>267</v>
      </c>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710" t="s">
        <v>268</v>
      </c>
      <c r="AL248" s="711"/>
      <c r="AM248" s="711"/>
      <c r="AN248" s="711"/>
      <c r="AO248" s="711"/>
      <c r="AP248" s="711"/>
      <c r="AQ248" s="196" t="s">
        <v>269</v>
      </c>
      <c r="AR248" s="196"/>
      <c r="AS248" s="196"/>
      <c r="AT248" s="196"/>
      <c r="AU248" s="141" t="s">
        <v>270</v>
      </c>
      <c r="AV248" s="142"/>
      <c r="AW248" s="142"/>
      <c r="AX248" s="712"/>
    </row>
    <row r="249" spans="1:51" ht="45.75" customHeight="1" x14ac:dyDescent="0.15">
      <c r="A249" s="713">
        <v>1</v>
      </c>
      <c r="B249" s="713">
        <v>1</v>
      </c>
      <c r="C249" s="714" t="s">
        <v>275</v>
      </c>
      <c r="D249" s="714"/>
      <c r="E249" s="714"/>
      <c r="F249" s="714"/>
      <c r="G249" s="714"/>
      <c r="H249" s="714"/>
      <c r="I249" s="714"/>
      <c r="J249" s="714"/>
      <c r="K249" s="714"/>
      <c r="L249" s="714"/>
      <c r="M249" s="715" t="s">
        <v>272</v>
      </c>
      <c r="N249" s="715"/>
      <c r="O249" s="715"/>
      <c r="P249" s="715"/>
      <c r="Q249" s="715"/>
      <c r="R249" s="715"/>
      <c r="S249" s="715"/>
      <c r="T249" s="715"/>
      <c r="U249" s="715"/>
      <c r="V249" s="715"/>
      <c r="W249" s="715"/>
      <c r="X249" s="715"/>
      <c r="Y249" s="715"/>
      <c r="Z249" s="715"/>
      <c r="AA249" s="715"/>
      <c r="AB249" s="715"/>
      <c r="AC249" s="715"/>
      <c r="AD249" s="715"/>
      <c r="AE249" s="715"/>
      <c r="AF249" s="715"/>
      <c r="AG249" s="715"/>
      <c r="AH249" s="715"/>
      <c r="AI249" s="715"/>
      <c r="AJ249" s="715"/>
      <c r="AK249" s="716">
        <v>145</v>
      </c>
      <c r="AL249" s="714"/>
      <c r="AM249" s="714"/>
      <c r="AN249" s="714"/>
      <c r="AO249" s="714"/>
      <c r="AP249" s="714"/>
      <c r="AQ249" s="571" t="s">
        <v>273</v>
      </c>
      <c r="AR249" s="107"/>
      <c r="AS249" s="107"/>
      <c r="AT249" s="108"/>
      <c r="AU249" s="571"/>
      <c r="AV249" s="107"/>
      <c r="AW249" s="107"/>
      <c r="AX249" s="712"/>
    </row>
    <row r="250" spans="1:51" s="75" customFormat="1" ht="13.5" customHeight="1" x14ac:dyDescent="0.15">
      <c r="A250" s="69"/>
      <c r="B250" s="69"/>
      <c r="C250" s="69"/>
      <c r="D250" s="69"/>
      <c r="E250" s="69"/>
      <c r="F250" s="69"/>
      <c r="G250" s="69"/>
      <c r="H250" s="69"/>
      <c r="I250" s="69"/>
      <c r="J250" s="69"/>
      <c r="K250" s="69"/>
      <c r="L250" s="69"/>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1"/>
      <c r="AL250" s="69"/>
      <c r="AM250" s="69"/>
      <c r="AN250" s="69"/>
      <c r="AO250" s="69"/>
      <c r="AP250" s="69"/>
      <c r="AQ250" s="72"/>
      <c r="AR250" s="72"/>
      <c r="AS250" s="72"/>
      <c r="AT250" s="72"/>
      <c r="AU250" s="72"/>
      <c r="AV250" s="72"/>
      <c r="AW250" s="72"/>
      <c r="AX250" s="73"/>
    </row>
    <row r="251" spans="1:51" s="75" customFormat="1" ht="13.5" customHeight="1" x14ac:dyDescent="0.15">
      <c r="B251" s="75" t="s">
        <v>276</v>
      </c>
      <c r="AY251" s="74"/>
    </row>
    <row r="252" spans="1:51" ht="24" customHeight="1" x14ac:dyDescent="0.15">
      <c r="A252" s="709"/>
      <c r="B252" s="709"/>
      <c r="C252" s="196" t="s">
        <v>266</v>
      </c>
      <c r="D252" s="196"/>
      <c r="E252" s="196"/>
      <c r="F252" s="196"/>
      <c r="G252" s="196"/>
      <c r="H252" s="196"/>
      <c r="I252" s="196"/>
      <c r="J252" s="196"/>
      <c r="K252" s="196"/>
      <c r="L252" s="196"/>
      <c r="M252" s="196" t="s">
        <v>267</v>
      </c>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710" t="s">
        <v>268</v>
      </c>
      <c r="AL252" s="711"/>
      <c r="AM252" s="711"/>
      <c r="AN252" s="711"/>
      <c r="AO252" s="711"/>
      <c r="AP252" s="711"/>
      <c r="AQ252" s="196" t="s">
        <v>269</v>
      </c>
      <c r="AR252" s="196"/>
      <c r="AS252" s="196"/>
      <c r="AT252" s="196"/>
      <c r="AU252" s="141" t="s">
        <v>270</v>
      </c>
      <c r="AV252" s="142"/>
      <c r="AW252" s="142"/>
      <c r="AX252" s="712"/>
    </row>
    <row r="253" spans="1:51" ht="24" customHeight="1" x14ac:dyDescent="0.15">
      <c r="A253" s="713">
        <v>1</v>
      </c>
      <c r="B253" s="713">
        <v>1</v>
      </c>
      <c r="C253" s="717" t="s">
        <v>277</v>
      </c>
      <c r="D253" s="717"/>
      <c r="E253" s="717"/>
      <c r="F253" s="717"/>
      <c r="G253" s="717"/>
      <c r="H253" s="717"/>
      <c r="I253" s="717"/>
      <c r="J253" s="717"/>
      <c r="K253" s="717"/>
      <c r="L253" s="717"/>
      <c r="M253" s="718" t="s">
        <v>278</v>
      </c>
      <c r="N253" s="719"/>
      <c r="O253" s="719"/>
      <c r="P253" s="719"/>
      <c r="Q253" s="719"/>
      <c r="R253" s="719"/>
      <c r="S253" s="719"/>
      <c r="T253" s="719"/>
      <c r="U253" s="719"/>
      <c r="V253" s="719"/>
      <c r="W253" s="719"/>
      <c r="X253" s="719"/>
      <c r="Y253" s="719"/>
      <c r="Z253" s="719"/>
      <c r="AA253" s="719"/>
      <c r="AB253" s="719"/>
      <c r="AC253" s="719"/>
      <c r="AD253" s="719"/>
      <c r="AE253" s="719"/>
      <c r="AF253" s="719"/>
      <c r="AG253" s="719"/>
      <c r="AH253" s="719"/>
      <c r="AI253" s="719"/>
      <c r="AJ253" s="720"/>
      <c r="AK253" s="716">
        <v>19</v>
      </c>
      <c r="AL253" s="714"/>
      <c r="AM253" s="714"/>
      <c r="AN253" s="714"/>
      <c r="AO253" s="714"/>
      <c r="AP253" s="714"/>
      <c r="AQ253" s="714">
        <v>1</v>
      </c>
      <c r="AR253" s="714"/>
      <c r="AS253" s="714"/>
      <c r="AT253" s="714"/>
      <c r="AU253" s="721">
        <v>100</v>
      </c>
      <c r="AV253" s="721"/>
      <c r="AW253" s="721"/>
      <c r="AX253" s="721"/>
    </row>
    <row r="254" spans="1:51" s="75" customFormat="1" ht="13.5" customHeight="1" x14ac:dyDescent="0.15">
      <c r="A254" s="69"/>
      <c r="B254" s="69"/>
      <c r="C254" s="76"/>
      <c r="D254" s="76"/>
      <c r="E254" s="76"/>
      <c r="F254" s="76"/>
      <c r="G254" s="76"/>
      <c r="H254" s="76"/>
      <c r="I254" s="76"/>
      <c r="J254" s="76"/>
      <c r="K254" s="76"/>
      <c r="L254" s="76"/>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1"/>
      <c r="AL254" s="69"/>
      <c r="AM254" s="69"/>
      <c r="AN254" s="69"/>
      <c r="AO254" s="69"/>
      <c r="AP254" s="69"/>
      <c r="AQ254" s="69"/>
      <c r="AR254" s="69"/>
      <c r="AS254" s="69"/>
      <c r="AT254" s="69"/>
      <c r="AU254" s="78"/>
      <c r="AV254" s="78"/>
      <c r="AW254" s="78"/>
      <c r="AX254" s="78"/>
    </row>
    <row r="255" spans="1:51" s="75" customFormat="1" ht="13.5" customHeight="1" x14ac:dyDescent="0.15">
      <c r="B255" s="75" t="s">
        <v>279</v>
      </c>
    </row>
    <row r="256" spans="1:51" ht="24" customHeight="1" x14ac:dyDescent="0.15">
      <c r="A256" s="709"/>
      <c r="B256" s="709"/>
      <c r="C256" s="196" t="s">
        <v>266</v>
      </c>
      <c r="D256" s="196"/>
      <c r="E256" s="196"/>
      <c r="F256" s="196"/>
      <c r="G256" s="196"/>
      <c r="H256" s="196"/>
      <c r="I256" s="196"/>
      <c r="J256" s="196"/>
      <c r="K256" s="196"/>
      <c r="L256" s="196"/>
      <c r="M256" s="196" t="s">
        <v>267</v>
      </c>
      <c r="N256" s="196"/>
      <c r="O256" s="196"/>
      <c r="P256" s="196"/>
      <c r="Q256" s="196"/>
      <c r="R256" s="196"/>
      <c r="S256" s="196"/>
      <c r="T256" s="196"/>
      <c r="U256" s="196"/>
      <c r="V256" s="196"/>
      <c r="W256" s="196"/>
      <c r="X256" s="196"/>
      <c r="Y256" s="196"/>
      <c r="Z256" s="196"/>
      <c r="AA256" s="196"/>
      <c r="AB256" s="196"/>
      <c r="AC256" s="196"/>
      <c r="AD256" s="196"/>
      <c r="AE256" s="196"/>
      <c r="AF256" s="196"/>
      <c r="AG256" s="196"/>
      <c r="AH256" s="196"/>
      <c r="AI256" s="196"/>
      <c r="AJ256" s="196"/>
      <c r="AK256" s="710" t="s">
        <v>268</v>
      </c>
      <c r="AL256" s="711"/>
      <c r="AM256" s="711"/>
      <c r="AN256" s="711"/>
      <c r="AO256" s="711"/>
      <c r="AP256" s="711"/>
      <c r="AQ256" s="196" t="s">
        <v>269</v>
      </c>
      <c r="AR256" s="196"/>
      <c r="AS256" s="196"/>
      <c r="AT256" s="196"/>
      <c r="AU256" s="141" t="s">
        <v>270</v>
      </c>
      <c r="AV256" s="142"/>
      <c r="AW256" s="142"/>
      <c r="AX256" s="712"/>
    </row>
    <row r="257" spans="1:50" ht="24" customHeight="1" x14ac:dyDescent="0.15">
      <c r="A257" s="713">
        <v>1</v>
      </c>
      <c r="B257" s="713">
        <v>1</v>
      </c>
      <c r="C257" s="722" t="s">
        <v>280</v>
      </c>
      <c r="D257" s="722"/>
      <c r="E257" s="722"/>
      <c r="F257" s="722"/>
      <c r="G257" s="722"/>
      <c r="H257" s="722"/>
      <c r="I257" s="722"/>
      <c r="J257" s="722"/>
      <c r="K257" s="722"/>
      <c r="L257" s="722"/>
      <c r="M257" s="716" t="s">
        <v>281</v>
      </c>
      <c r="N257" s="716"/>
      <c r="O257" s="716"/>
      <c r="P257" s="716"/>
      <c r="Q257" s="716"/>
      <c r="R257" s="716"/>
      <c r="S257" s="716"/>
      <c r="T257" s="716"/>
      <c r="U257" s="716"/>
      <c r="V257" s="716"/>
      <c r="W257" s="716"/>
      <c r="X257" s="716"/>
      <c r="Y257" s="716"/>
      <c r="Z257" s="716"/>
      <c r="AA257" s="716"/>
      <c r="AB257" s="716"/>
      <c r="AC257" s="716"/>
      <c r="AD257" s="716"/>
      <c r="AE257" s="716"/>
      <c r="AF257" s="716"/>
      <c r="AG257" s="716"/>
      <c r="AH257" s="716"/>
      <c r="AI257" s="716"/>
      <c r="AJ257" s="716"/>
      <c r="AK257" s="716">
        <v>1</v>
      </c>
      <c r="AL257" s="714"/>
      <c r="AM257" s="714"/>
      <c r="AN257" s="714"/>
      <c r="AO257" s="714"/>
      <c r="AP257" s="714"/>
      <c r="AQ257" s="723">
        <v>1</v>
      </c>
      <c r="AR257" s="724"/>
      <c r="AS257" s="724"/>
      <c r="AT257" s="725"/>
      <c r="AU257" s="726">
        <v>79.2</v>
      </c>
      <c r="AV257" s="726"/>
      <c r="AW257" s="726"/>
      <c r="AX257" s="726"/>
    </row>
    <row r="258" spans="1:50" s="75" customFormat="1" ht="13.5" customHeight="1" x14ac:dyDescent="0.15">
      <c r="A258" s="69"/>
      <c r="B258" s="69"/>
      <c r="C258" s="79"/>
      <c r="D258" s="79"/>
      <c r="E258" s="79"/>
      <c r="F258" s="79"/>
      <c r="G258" s="79"/>
      <c r="H258" s="79"/>
      <c r="I258" s="79"/>
      <c r="J258" s="79"/>
      <c r="K258" s="79"/>
      <c r="L258" s="79"/>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69"/>
      <c r="AM258" s="69"/>
      <c r="AN258" s="69"/>
      <c r="AO258" s="69"/>
      <c r="AP258" s="69"/>
      <c r="AQ258" s="80"/>
      <c r="AR258" s="80"/>
      <c r="AS258" s="80"/>
      <c r="AT258" s="80"/>
      <c r="AU258" s="72"/>
      <c r="AV258" s="72"/>
      <c r="AW258" s="72"/>
      <c r="AX258" s="72"/>
    </row>
    <row r="259" spans="1:50" s="75" customFormat="1" ht="13.5" customHeight="1" x14ac:dyDescent="0.15">
      <c r="B259" s="75" t="s">
        <v>282</v>
      </c>
    </row>
    <row r="260" spans="1:50" ht="24" customHeight="1" x14ac:dyDescent="0.15">
      <c r="A260" s="709"/>
      <c r="B260" s="709"/>
      <c r="C260" s="196" t="s">
        <v>266</v>
      </c>
      <c r="D260" s="196"/>
      <c r="E260" s="196"/>
      <c r="F260" s="196"/>
      <c r="G260" s="196"/>
      <c r="H260" s="196"/>
      <c r="I260" s="196"/>
      <c r="J260" s="196"/>
      <c r="K260" s="196"/>
      <c r="L260" s="196"/>
      <c r="M260" s="196" t="s">
        <v>267</v>
      </c>
      <c r="N260" s="196"/>
      <c r="O260" s="196"/>
      <c r="P260" s="196"/>
      <c r="Q260" s="196"/>
      <c r="R260" s="196"/>
      <c r="S260" s="196"/>
      <c r="T260" s="196"/>
      <c r="U260" s="196"/>
      <c r="V260" s="196"/>
      <c r="W260" s="196"/>
      <c r="X260" s="196"/>
      <c r="Y260" s="196"/>
      <c r="Z260" s="196"/>
      <c r="AA260" s="196"/>
      <c r="AB260" s="196"/>
      <c r="AC260" s="196"/>
      <c r="AD260" s="196"/>
      <c r="AE260" s="196"/>
      <c r="AF260" s="196"/>
      <c r="AG260" s="196"/>
      <c r="AH260" s="196"/>
      <c r="AI260" s="196"/>
      <c r="AJ260" s="196"/>
      <c r="AK260" s="710" t="s">
        <v>268</v>
      </c>
      <c r="AL260" s="711"/>
      <c r="AM260" s="711"/>
      <c r="AN260" s="711"/>
      <c r="AO260" s="711"/>
      <c r="AP260" s="711"/>
      <c r="AQ260" s="196" t="s">
        <v>269</v>
      </c>
      <c r="AR260" s="196"/>
      <c r="AS260" s="196"/>
      <c r="AT260" s="196"/>
      <c r="AU260" s="141" t="s">
        <v>270</v>
      </c>
      <c r="AV260" s="142"/>
      <c r="AW260" s="142"/>
      <c r="AX260" s="712"/>
    </row>
    <row r="261" spans="1:50" ht="24" customHeight="1" x14ac:dyDescent="0.15">
      <c r="A261" s="713">
        <v>1</v>
      </c>
      <c r="B261" s="713">
        <v>1</v>
      </c>
      <c r="C261" s="714" t="s">
        <v>283</v>
      </c>
      <c r="D261" s="714"/>
      <c r="E261" s="714"/>
      <c r="F261" s="714"/>
      <c r="G261" s="714"/>
      <c r="H261" s="714"/>
      <c r="I261" s="714"/>
      <c r="J261" s="714"/>
      <c r="K261" s="714"/>
      <c r="L261" s="714"/>
      <c r="M261" s="714" t="s">
        <v>284</v>
      </c>
      <c r="N261" s="714"/>
      <c r="O261" s="714"/>
      <c r="P261" s="714"/>
      <c r="Q261" s="714"/>
      <c r="R261" s="714"/>
      <c r="S261" s="714"/>
      <c r="T261" s="714"/>
      <c r="U261" s="714"/>
      <c r="V261" s="714"/>
      <c r="W261" s="714"/>
      <c r="X261" s="714"/>
      <c r="Y261" s="714"/>
      <c r="Z261" s="714"/>
      <c r="AA261" s="714"/>
      <c r="AB261" s="714"/>
      <c r="AC261" s="714"/>
      <c r="AD261" s="714"/>
      <c r="AE261" s="714"/>
      <c r="AF261" s="714"/>
      <c r="AG261" s="714"/>
      <c r="AH261" s="714"/>
      <c r="AI261" s="714"/>
      <c r="AJ261" s="714"/>
      <c r="AK261" s="716">
        <v>5</v>
      </c>
      <c r="AL261" s="714"/>
      <c r="AM261" s="714"/>
      <c r="AN261" s="714"/>
      <c r="AO261" s="714"/>
      <c r="AP261" s="714"/>
      <c r="AQ261" s="723">
        <v>1</v>
      </c>
      <c r="AR261" s="724"/>
      <c r="AS261" s="724"/>
      <c r="AT261" s="725"/>
      <c r="AU261" s="721">
        <v>100</v>
      </c>
      <c r="AV261" s="721"/>
      <c r="AW261" s="721"/>
      <c r="AX261" s="721"/>
    </row>
    <row r="262" spans="1:50" s="75" customFormat="1" ht="13.5" customHeight="1" x14ac:dyDescent="0.15">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71"/>
      <c r="AL262" s="69"/>
      <c r="AM262" s="69"/>
      <c r="AN262" s="69"/>
      <c r="AO262" s="69"/>
      <c r="AP262" s="69"/>
      <c r="AQ262" s="80"/>
      <c r="AR262" s="80"/>
      <c r="AS262" s="80"/>
      <c r="AT262" s="80"/>
      <c r="AU262" s="78"/>
      <c r="AV262" s="78"/>
      <c r="AW262" s="78"/>
      <c r="AX262" s="78"/>
    </row>
    <row r="263" spans="1:50" s="75" customFormat="1" ht="13.5" customHeight="1" x14ac:dyDescent="0.15">
      <c r="B263" s="75" t="s">
        <v>285</v>
      </c>
    </row>
    <row r="264" spans="1:50" ht="24" customHeight="1" x14ac:dyDescent="0.15">
      <c r="A264" s="709"/>
      <c r="B264" s="709"/>
      <c r="C264" s="196" t="s">
        <v>266</v>
      </c>
      <c r="D264" s="196"/>
      <c r="E264" s="196"/>
      <c r="F264" s="196"/>
      <c r="G264" s="196"/>
      <c r="H264" s="196"/>
      <c r="I264" s="196"/>
      <c r="J264" s="196"/>
      <c r="K264" s="196"/>
      <c r="L264" s="196"/>
      <c r="M264" s="196" t="s">
        <v>267</v>
      </c>
      <c r="N264" s="196"/>
      <c r="O264" s="196"/>
      <c r="P264" s="196"/>
      <c r="Q264" s="196"/>
      <c r="R264" s="196"/>
      <c r="S264" s="196"/>
      <c r="T264" s="196"/>
      <c r="U264" s="196"/>
      <c r="V264" s="196"/>
      <c r="W264" s="196"/>
      <c r="X264" s="196"/>
      <c r="Y264" s="196"/>
      <c r="Z264" s="196"/>
      <c r="AA264" s="196"/>
      <c r="AB264" s="196"/>
      <c r="AC264" s="196"/>
      <c r="AD264" s="196"/>
      <c r="AE264" s="196"/>
      <c r="AF264" s="196"/>
      <c r="AG264" s="196"/>
      <c r="AH264" s="196"/>
      <c r="AI264" s="196"/>
      <c r="AJ264" s="196"/>
      <c r="AK264" s="710" t="s">
        <v>268</v>
      </c>
      <c r="AL264" s="711"/>
      <c r="AM264" s="711"/>
      <c r="AN264" s="711"/>
      <c r="AO264" s="711"/>
      <c r="AP264" s="711"/>
      <c r="AQ264" s="196" t="s">
        <v>269</v>
      </c>
      <c r="AR264" s="196"/>
      <c r="AS264" s="196"/>
      <c r="AT264" s="196"/>
      <c r="AU264" s="141" t="s">
        <v>270</v>
      </c>
      <c r="AV264" s="142"/>
      <c r="AW264" s="142"/>
      <c r="AX264" s="712"/>
    </row>
    <row r="265" spans="1:50" ht="24" customHeight="1" x14ac:dyDescent="0.15">
      <c r="A265" s="713">
        <v>1</v>
      </c>
      <c r="B265" s="713">
        <v>1</v>
      </c>
      <c r="C265" s="727" t="s">
        <v>286</v>
      </c>
      <c r="D265" s="727"/>
      <c r="E265" s="727"/>
      <c r="F265" s="727"/>
      <c r="G265" s="727"/>
      <c r="H265" s="727"/>
      <c r="I265" s="727"/>
      <c r="J265" s="727"/>
      <c r="K265" s="727"/>
      <c r="L265" s="727"/>
      <c r="M265" s="715" t="s">
        <v>287</v>
      </c>
      <c r="N265" s="715"/>
      <c r="O265" s="715"/>
      <c r="P265" s="715"/>
      <c r="Q265" s="715"/>
      <c r="R265" s="715"/>
      <c r="S265" s="715"/>
      <c r="T265" s="715"/>
      <c r="U265" s="715"/>
      <c r="V265" s="715"/>
      <c r="W265" s="715"/>
      <c r="X265" s="715"/>
      <c r="Y265" s="715"/>
      <c r="Z265" s="715"/>
      <c r="AA265" s="715"/>
      <c r="AB265" s="715"/>
      <c r="AC265" s="715"/>
      <c r="AD265" s="715"/>
      <c r="AE265" s="715"/>
      <c r="AF265" s="715"/>
      <c r="AG265" s="715"/>
      <c r="AH265" s="715"/>
      <c r="AI265" s="715"/>
      <c r="AJ265" s="715"/>
      <c r="AK265" s="716">
        <v>2</v>
      </c>
      <c r="AL265" s="714"/>
      <c r="AM265" s="714"/>
      <c r="AN265" s="714"/>
      <c r="AO265" s="714"/>
      <c r="AP265" s="714"/>
      <c r="AQ265" s="714">
        <v>2</v>
      </c>
      <c r="AR265" s="714"/>
      <c r="AS265" s="714"/>
      <c r="AT265" s="714"/>
      <c r="AU265" s="728">
        <v>42.4</v>
      </c>
      <c r="AV265" s="729"/>
      <c r="AW265" s="729"/>
      <c r="AX265" s="712"/>
    </row>
    <row r="266" spans="1:50" s="75" customFormat="1" ht="13.5" customHeight="1" x14ac:dyDescent="0.15">
      <c r="A266" s="69"/>
      <c r="B266" s="69"/>
      <c r="C266" s="81"/>
      <c r="D266" s="81"/>
      <c r="E266" s="81"/>
      <c r="F266" s="81"/>
      <c r="G266" s="81"/>
      <c r="H266" s="81"/>
      <c r="I266" s="81"/>
      <c r="J266" s="81"/>
      <c r="K266" s="81"/>
      <c r="L266" s="8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69"/>
      <c r="AM266" s="69"/>
      <c r="AN266" s="69"/>
      <c r="AO266" s="69"/>
      <c r="AP266" s="69"/>
      <c r="AQ266" s="69"/>
      <c r="AR266" s="69"/>
      <c r="AS266" s="69"/>
      <c r="AT266" s="69"/>
      <c r="AU266" s="82"/>
      <c r="AV266" s="82"/>
      <c r="AW266" s="82"/>
      <c r="AX266" s="73"/>
    </row>
    <row r="267" spans="1:50" s="75" customFormat="1" ht="13.5" customHeight="1" x14ac:dyDescent="0.15">
      <c r="B267" s="75" t="s">
        <v>288</v>
      </c>
    </row>
    <row r="268" spans="1:50" ht="24" customHeight="1" x14ac:dyDescent="0.15">
      <c r="A268" s="709"/>
      <c r="B268" s="709"/>
      <c r="C268" s="196" t="s">
        <v>266</v>
      </c>
      <c r="D268" s="196"/>
      <c r="E268" s="196"/>
      <c r="F268" s="196"/>
      <c r="G268" s="196"/>
      <c r="H268" s="196"/>
      <c r="I268" s="196"/>
      <c r="J268" s="196"/>
      <c r="K268" s="196"/>
      <c r="L268" s="196"/>
      <c r="M268" s="196" t="s">
        <v>267</v>
      </c>
      <c r="N268" s="196"/>
      <c r="O268" s="196"/>
      <c r="P268" s="196"/>
      <c r="Q268" s="196"/>
      <c r="R268" s="196"/>
      <c r="S268" s="196"/>
      <c r="T268" s="196"/>
      <c r="U268" s="196"/>
      <c r="V268" s="196"/>
      <c r="W268" s="196"/>
      <c r="X268" s="196"/>
      <c r="Y268" s="196"/>
      <c r="Z268" s="196"/>
      <c r="AA268" s="196"/>
      <c r="AB268" s="196"/>
      <c r="AC268" s="196"/>
      <c r="AD268" s="196"/>
      <c r="AE268" s="196"/>
      <c r="AF268" s="196"/>
      <c r="AG268" s="196"/>
      <c r="AH268" s="196"/>
      <c r="AI268" s="196"/>
      <c r="AJ268" s="196"/>
      <c r="AK268" s="710" t="s">
        <v>268</v>
      </c>
      <c r="AL268" s="711"/>
      <c r="AM268" s="711"/>
      <c r="AN268" s="711"/>
      <c r="AO268" s="711"/>
      <c r="AP268" s="711"/>
      <c r="AQ268" s="196" t="s">
        <v>269</v>
      </c>
      <c r="AR268" s="196"/>
      <c r="AS268" s="196"/>
      <c r="AT268" s="196"/>
      <c r="AU268" s="141" t="s">
        <v>270</v>
      </c>
      <c r="AV268" s="142"/>
      <c r="AW268" s="142"/>
      <c r="AX268" s="712"/>
    </row>
    <row r="269" spans="1:50" ht="45.75" customHeight="1" x14ac:dyDescent="0.15">
      <c r="A269" s="713">
        <v>1</v>
      </c>
      <c r="B269" s="713">
        <v>1</v>
      </c>
      <c r="C269" s="714" t="s">
        <v>289</v>
      </c>
      <c r="D269" s="714"/>
      <c r="E269" s="714"/>
      <c r="F269" s="714"/>
      <c r="G269" s="714"/>
      <c r="H269" s="714"/>
      <c r="I269" s="714"/>
      <c r="J269" s="714"/>
      <c r="K269" s="714"/>
      <c r="L269" s="714"/>
      <c r="M269" s="715" t="s">
        <v>290</v>
      </c>
      <c r="N269" s="715"/>
      <c r="O269" s="715"/>
      <c r="P269" s="715"/>
      <c r="Q269" s="715"/>
      <c r="R269" s="715"/>
      <c r="S269" s="715"/>
      <c r="T269" s="715"/>
      <c r="U269" s="715"/>
      <c r="V269" s="715"/>
      <c r="W269" s="715"/>
      <c r="X269" s="715"/>
      <c r="Y269" s="715"/>
      <c r="Z269" s="715"/>
      <c r="AA269" s="715"/>
      <c r="AB269" s="715"/>
      <c r="AC269" s="715"/>
      <c r="AD269" s="715"/>
      <c r="AE269" s="715"/>
      <c r="AF269" s="715"/>
      <c r="AG269" s="715"/>
      <c r="AH269" s="715"/>
      <c r="AI269" s="715"/>
      <c r="AJ269" s="715"/>
      <c r="AK269" s="716">
        <v>3</v>
      </c>
      <c r="AL269" s="714"/>
      <c r="AM269" s="714"/>
      <c r="AN269" s="714"/>
      <c r="AO269" s="714"/>
      <c r="AP269" s="714"/>
      <c r="AQ269" s="714">
        <v>1</v>
      </c>
      <c r="AR269" s="714"/>
      <c r="AS269" s="714"/>
      <c r="AT269" s="714"/>
      <c r="AU269" s="730">
        <v>87.4</v>
      </c>
      <c r="AV269" s="731"/>
      <c r="AW269" s="731"/>
      <c r="AX269" s="712"/>
    </row>
    <row r="270" spans="1:50" s="75" customFormat="1" ht="13.5" customHeight="1" x14ac:dyDescent="0.15">
      <c r="A270" s="69"/>
      <c r="B270" s="69"/>
      <c r="C270" s="69"/>
      <c r="D270" s="69"/>
      <c r="E270" s="69"/>
      <c r="F270" s="69"/>
      <c r="G270" s="69"/>
      <c r="H270" s="69"/>
      <c r="I270" s="69"/>
      <c r="J270" s="69"/>
      <c r="K270" s="69"/>
      <c r="L270" s="69"/>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69"/>
      <c r="AM270" s="69"/>
      <c r="AN270" s="69"/>
      <c r="AO270" s="69"/>
      <c r="AP270" s="69"/>
      <c r="AQ270" s="69"/>
      <c r="AR270" s="69"/>
      <c r="AS270" s="69"/>
      <c r="AT270" s="69"/>
      <c r="AU270" s="69"/>
      <c r="AV270" s="69"/>
      <c r="AW270" s="69"/>
      <c r="AX270" s="73"/>
    </row>
    <row r="271" spans="1:50" s="75" customFormat="1" ht="13.5" customHeight="1" x14ac:dyDescent="0.15">
      <c r="B271" s="75" t="s">
        <v>291</v>
      </c>
    </row>
    <row r="272" spans="1:50" ht="24" customHeight="1" x14ac:dyDescent="0.15">
      <c r="A272" s="709"/>
      <c r="B272" s="709"/>
      <c r="C272" s="196" t="s">
        <v>266</v>
      </c>
      <c r="D272" s="196"/>
      <c r="E272" s="196"/>
      <c r="F272" s="196"/>
      <c r="G272" s="196"/>
      <c r="H272" s="196"/>
      <c r="I272" s="196"/>
      <c r="J272" s="196"/>
      <c r="K272" s="196"/>
      <c r="L272" s="196"/>
      <c r="M272" s="196" t="s">
        <v>267</v>
      </c>
      <c r="N272" s="196"/>
      <c r="O272" s="196"/>
      <c r="P272" s="196"/>
      <c r="Q272" s="196"/>
      <c r="R272" s="196"/>
      <c r="S272" s="196"/>
      <c r="T272" s="196"/>
      <c r="U272" s="196"/>
      <c r="V272" s="196"/>
      <c r="W272" s="196"/>
      <c r="X272" s="196"/>
      <c r="Y272" s="196"/>
      <c r="Z272" s="196"/>
      <c r="AA272" s="196"/>
      <c r="AB272" s="196"/>
      <c r="AC272" s="196"/>
      <c r="AD272" s="196"/>
      <c r="AE272" s="196"/>
      <c r="AF272" s="196"/>
      <c r="AG272" s="196"/>
      <c r="AH272" s="196"/>
      <c r="AI272" s="196"/>
      <c r="AJ272" s="196"/>
      <c r="AK272" s="710" t="s">
        <v>268</v>
      </c>
      <c r="AL272" s="711"/>
      <c r="AM272" s="711"/>
      <c r="AN272" s="711"/>
      <c r="AO272" s="711"/>
      <c r="AP272" s="711"/>
      <c r="AQ272" s="196" t="s">
        <v>269</v>
      </c>
      <c r="AR272" s="196"/>
      <c r="AS272" s="196"/>
      <c r="AT272" s="196"/>
      <c r="AU272" s="141" t="s">
        <v>270</v>
      </c>
      <c r="AV272" s="142"/>
      <c r="AW272" s="142"/>
      <c r="AX272" s="712"/>
    </row>
    <row r="273" spans="1:53" ht="24" customHeight="1" x14ac:dyDescent="0.15">
      <c r="A273" s="713">
        <v>1</v>
      </c>
      <c r="B273" s="713">
        <v>1</v>
      </c>
      <c r="C273" s="714" t="s">
        <v>289</v>
      </c>
      <c r="D273" s="714"/>
      <c r="E273" s="714"/>
      <c r="F273" s="714"/>
      <c r="G273" s="714"/>
      <c r="H273" s="714"/>
      <c r="I273" s="714"/>
      <c r="J273" s="714"/>
      <c r="K273" s="714"/>
      <c r="L273" s="714"/>
      <c r="M273" s="715" t="s">
        <v>292</v>
      </c>
      <c r="N273" s="715"/>
      <c r="O273" s="715"/>
      <c r="P273" s="715"/>
      <c r="Q273" s="715"/>
      <c r="R273" s="715"/>
      <c r="S273" s="715"/>
      <c r="T273" s="715"/>
      <c r="U273" s="715"/>
      <c r="V273" s="715"/>
      <c r="W273" s="715"/>
      <c r="X273" s="715"/>
      <c r="Y273" s="715"/>
      <c r="Z273" s="715"/>
      <c r="AA273" s="715"/>
      <c r="AB273" s="715"/>
      <c r="AC273" s="715"/>
      <c r="AD273" s="715"/>
      <c r="AE273" s="715"/>
      <c r="AF273" s="715"/>
      <c r="AG273" s="715"/>
      <c r="AH273" s="715"/>
      <c r="AI273" s="715"/>
      <c r="AJ273" s="715"/>
      <c r="AK273" s="716">
        <v>3</v>
      </c>
      <c r="AL273" s="714"/>
      <c r="AM273" s="714"/>
      <c r="AN273" s="714"/>
      <c r="AO273" s="714"/>
      <c r="AP273" s="714"/>
      <c r="AQ273" s="714">
        <v>1</v>
      </c>
      <c r="AR273" s="714"/>
      <c r="AS273" s="714"/>
      <c r="AT273" s="714"/>
      <c r="AU273" s="728">
        <v>99.1</v>
      </c>
      <c r="AV273" s="729"/>
      <c r="AW273" s="729"/>
      <c r="AX273" s="712"/>
    </row>
    <row r="274" spans="1:53" s="75" customFormat="1" ht="13.5" customHeight="1" x14ac:dyDescent="0.15">
      <c r="A274" s="69"/>
      <c r="B274" s="69"/>
      <c r="C274" s="69"/>
      <c r="D274" s="69"/>
      <c r="E274" s="69"/>
      <c r="F274" s="69"/>
      <c r="G274" s="69"/>
      <c r="H274" s="69"/>
      <c r="I274" s="69"/>
      <c r="J274" s="69"/>
      <c r="K274" s="69"/>
      <c r="L274" s="69"/>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69"/>
      <c r="AM274" s="69"/>
      <c r="AN274" s="69"/>
      <c r="AO274" s="69"/>
      <c r="AP274" s="69"/>
      <c r="AQ274" s="69"/>
      <c r="AR274" s="69"/>
      <c r="AS274" s="69"/>
      <c r="AT274" s="69"/>
      <c r="AU274" s="82"/>
      <c r="AV274" s="82"/>
      <c r="AW274" s="82"/>
      <c r="AX274" s="73"/>
    </row>
    <row r="275" spans="1:53" s="75" customFormat="1" ht="13.5" customHeight="1" x14ac:dyDescent="0.15">
      <c r="B275" s="75" t="s">
        <v>293</v>
      </c>
    </row>
    <row r="276" spans="1:53" ht="24" customHeight="1" x14ac:dyDescent="0.15">
      <c r="A276" s="709"/>
      <c r="B276" s="709"/>
      <c r="C276" s="196" t="s">
        <v>266</v>
      </c>
      <c r="D276" s="196"/>
      <c r="E276" s="196"/>
      <c r="F276" s="196"/>
      <c r="G276" s="196"/>
      <c r="H276" s="196"/>
      <c r="I276" s="196"/>
      <c r="J276" s="196"/>
      <c r="K276" s="196"/>
      <c r="L276" s="196"/>
      <c r="M276" s="196" t="s">
        <v>267</v>
      </c>
      <c r="N276" s="196"/>
      <c r="O276" s="196"/>
      <c r="P276" s="196"/>
      <c r="Q276" s="196"/>
      <c r="R276" s="196"/>
      <c r="S276" s="196"/>
      <c r="T276" s="196"/>
      <c r="U276" s="196"/>
      <c r="V276" s="196"/>
      <c r="W276" s="196"/>
      <c r="X276" s="196"/>
      <c r="Y276" s="196"/>
      <c r="Z276" s="196"/>
      <c r="AA276" s="196"/>
      <c r="AB276" s="196"/>
      <c r="AC276" s="196"/>
      <c r="AD276" s="196"/>
      <c r="AE276" s="196"/>
      <c r="AF276" s="196"/>
      <c r="AG276" s="196"/>
      <c r="AH276" s="196"/>
      <c r="AI276" s="196"/>
      <c r="AJ276" s="196"/>
      <c r="AK276" s="710" t="s">
        <v>268</v>
      </c>
      <c r="AL276" s="711"/>
      <c r="AM276" s="711"/>
      <c r="AN276" s="711"/>
      <c r="AO276" s="711"/>
      <c r="AP276" s="711"/>
      <c r="AQ276" s="196" t="s">
        <v>269</v>
      </c>
      <c r="AR276" s="196"/>
      <c r="AS276" s="196"/>
      <c r="AT276" s="196"/>
      <c r="AU276" s="141" t="s">
        <v>270</v>
      </c>
      <c r="AV276" s="142"/>
      <c r="AW276" s="142"/>
      <c r="AX276" s="712"/>
    </row>
    <row r="277" spans="1:53" ht="24" customHeight="1" x14ac:dyDescent="0.15">
      <c r="A277" s="713">
        <v>1</v>
      </c>
      <c r="B277" s="713">
        <v>1</v>
      </c>
      <c r="C277" s="714" t="s">
        <v>294</v>
      </c>
      <c r="D277" s="714"/>
      <c r="E277" s="714"/>
      <c r="F277" s="714"/>
      <c r="G277" s="714"/>
      <c r="H277" s="714"/>
      <c r="I277" s="714"/>
      <c r="J277" s="714"/>
      <c r="K277" s="714"/>
      <c r="L277" s="714"/>
      <c r="M277" s="716" t="s">
        <v>295</v>
      </c>
      <c r="N277" s="716"/>
      <c r="O277" s="716"/>
      <c r="P277" s="716"/>
      <c r="Q277" s="716"/>
      <c r="R277" s="716"/>
      <c r="S277" s="716"/>
      <c r="T277" s="716"/>
      <c r="U277" s="716"/>
      <c r="V277" s="716"/>
      <c r="W277" s="716"/>
      <c r="X277" s="716"/>
      <c r="Y277" s="716"/>
      <c r="Z277" s="716"/>
      <c r="AA277" s="716"/>
      <c r="AB277" s="716"/>
      <c r="AC277" s="716"/>
      <c r="AD277" s="716"/>
      <c r="AE277" s="716"/>
      <c r="AF277" s="716"/>
      <c r="AG277" s="716"/>
      <c r="AH277" s="716"/>
      <c r="AI277" s="716"/>
      <c r="AJ277" s="716"/>
      <c r="AK277" s="716">
        <v>0.6</v>
      </c>
      <c r="AL277" s="714"/>
      <c r="AM277" s="714"/>
      <c r="AN277" s="714"/>
      <c r="AO277" s="714"/>
      <c r="AP277" s="714"/>
      <c r="AQ277" s="571" t="s">
        <v>273</v>
      </c>
      <c r="AR277" s="107"/>
      <c r="AS277" s="107"/>
      <c r="AT277" s="108"/>
      <c r="AU277" s="726"/>
      <c r="AV277" s="726"/>
      <c r="AW277" s="726"/>
      <c r="AX277" s="726"/>
    </row>
    <row r="278" spans="1:53" s="75" customFormat="1" ht="13.5" customHeight="1" x14ac:dyDescent="0.15">
      <c r="A278" s="69"/>
      <c r="B278" s="69"/>
      <c r="C278" s="69"/>
      <c r="D278" s="69"/>
      <c r="E278" s="69"/>
      <c r="F278" s="69"/>
      <c r="G278" s="69"/>
      <c r="H278" s="69"/>
      <c r="I278" s="69"/>
      <c r="J278" s="69"/>
      <c r="K278" s="69"/>
      <c r="L278" s="69"/>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69"/>
      <c r="AM278" s="69"/>
      <c r="AN278" s="69"/>
      <c r="AO278" s="69"/>
      <c r="AP278" s="69"/>
      <c r="AQ278" s="72"/>
      <c r="AR278" s="72"/>
      <c r="AS278" s="72"/>
      <c r="AT278" s="72"/>
      <c r="AU278" s="72"/>
      <c r="AV278" s="72"/>
      <c r="AW278" s="72"/>
      <c r="AX278" s="72"/>
    </row>
    <row r="279" spans="1:53" s="75" customFormat="1" ht="13.5" customHeight="1" x14ac:dyDescent="0.15">
      <c r="B279" s="75" t="s">
        <v>296</v>
      </c>
    </row>
    <row r="280" spans="1:53" ht="24" customHeight="1" x14ac:dyDescent="0.15">
      <c r="A280" s="709"/>
      <c r="B280" s="709"/>
      <c r="C280" s="196" t="s">
        <v>266</v>
      </c>
      <c r="D280" s="196"/>
      <c r="E280" s="196"/>
      <c r="F280" s="196"/>
      <c r="G280" s="196"/>
      <c r="H280" s="196"/>
      <c r="I280" s="196"/>
      <c r="J280" s="196"/>
      <c r="K280" s="196"/>
      <c r="L280" s="196"/>
      <c r="M280" s="196" t="s">
        <v>267</v>
      </c>
      <c r="N280" s="196"/>
      <c r="O280" s="196"/>
      <c r="P280" s="196"/>
      <c r="Q280" s="196"/>
      <c r="R280" s="196"/>
      <c r="S280" s="196"/>
      <c r="T280" s="196"/>
      <c r="U280" s="196"/>
      <c r="V280" s="196"/>
      <c r="W280" s="196"/>
      <c r="X280" s="196"/>
      <c r="Y280" s="196"/>
      <c r="Z280" s="196"/>
      <c r="AA280" s="196"/>
      <c r="AB280" s="196"/>
      <c r="AC280" s="196"/>
      <c r="AD280" s="196"/>
      <c r="AE280" s="196"/>
      <c r="AF280" s="196"/>
      <c r="AG280" s="196"/>
      <c r="AH280" s="196"/>
      <c r="AI280" s="196"/>
      <c r="AJ280" s="196"/>
      <c r="AK280" s="710" t="s">
        <v>268</v>
      </c>
      <c r="AL280" s="711"/>
      <c r="AM280" s="711"/>
      <c r="AN280" s="711"/>
      <c r="AO280" s="711"/>
      <c r="AP280" s="711"/>
      <c r="AQ280" s="196" t="s">
        <v>269</v>
      </c>
      <c r="AR280" s="196"/>
      <c r="AS280" s="196"/>
      <c r="AT280" s="196"/>
      <c r="AU280" s="141" t="s">
        <v>270</v>
      </c>
      <c r="AV280" s="142"/>
      <c r="AW280" s="142"/>
      <c r="AX280" s="712"/>
    </row>
    <row r="281" spans="1:53" ht="24" customHeight="1" x14ac:dyDescent="0.15">
      <c r="A281" s="713">
        <v>1</v>
      </c>
      <c r="B281" s="713">
        <v>1</v>
      </c>
      <c r="C281" s="714" t="s">
        <v>297</v>
      </c>
      <c r="D281" s="714"/>
      <c r="E281" s="714"/>
      <c r="F281" s="714"/>
      <c r="G281" s="714"/>
      <c r="H281" s="714"/>
      <c r="I281" s="714"/>
      <c r="J281" s="714"/>
      <c r="K281" s="714"/>
      <c r="L281" s="714"/>
      <c r="M281" s="715" t="s">
        <v>298</v>
      </c>
      <c r="N281" s="715"/>
      <c r="O281" s="715"/>
      <c r="P281" s="715"/>
      <c r="Q281" s="715"/>
      <c r="R281" s="715"/>
      <c r="S281" s="715"/>
      <c r="T281" s="715"/>
      <c r="U281" s="715"/>
      <c r="V281" s="715"/>
      <c r="W281" s="715"/>
      <c r="X281" s="715"/>
      <c r="Y281" s="715"/>
      <c r="Z281" s="715"/>
      <c r="AA281" s="715"/>
      <c r="AB281" s="715"/>
      <c r="AC281" s="715"/>
      <c r="AD281" s="715"/>
      <c r="AE281" s="715"/>
      <c r="AF281" s="715"/>
      <c r="AG281" s="715"/>
      <c r="AH281" s="715"/>
      <c r="AI281" s="715"/>
      <c r="AJ281" s="715"/>
      <c r="AK281" s="716">
        <v>0.7</v>
      </c>
      <c r="AL281" s="714"/>
      <c r="AM281" s="714"/>
      <c r="AN281" s="714"/>
      <c r="AO281" s="714"/>
      <c r="AP281" s="714"/>
      <c r="AQ281" s="714">
        <v>7</v>
      </c>
      <c r="AR281" s="714"/>
      <c r="AS281" s="714"/>
      <c r="AT281" s="714"/>
      <c r="AU281" s="728">
        <v>35</v>
      </c>
      <c r="AV281" s="729"/>
      <c r="AW281" s="729"/>
      <c r="AX281" s="712"/>
      <c r="AY281" s="35"/>
      <c r="AZ281" s="35"/>
      <c r="BA281" s="35"/>
    </row>
    <row r="282" spans="1:53" s="75" customFormat="1" ht="13.5" customHeight="1" x14ac:dyDescent="0.15">
      <c r="A282" s="69"/>
      <c r="B282" s="69"/>
      <c r="C282" s="69"/>
      <c r="D282" s="69"/>
      <c r="E282" s="69"/>
      <c r="F282" s="69"/>
      <c r="G282" s="69"/>
      <c r="H282" s="69"/>
      <c r="I282" s="69"/>
      <c r="J282" s="69"/>
      <c r="K282" s="69"/>
      <c r="L282" s="69"/>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69"/>
      <c r="AM282" s="69"/>
      <c r="AN282" s="69"/>
      <c r="AO282" s="69"/>
      <c r="AP282" s="69"/>
      <c r="AQ282" s="69"/>
      <c r="AR282" s="69"/>
      <c r="AS282" s="69"/>
      <c r="AT282" s="69"/>
      <c r="AU282" s="82"/>
      <c r="AV282" s="82"/>
      <c r="AW282" s="82"/>
      <c r="AX282" s="73"/>
      <c r="AY282" s="74"/>
      <c r="AZ282" s="74"/>
      <c r="BA282" s="74"/>
    </row>
    <row r="283" spans="1:53" s="75" customFormat="1" ht="13.5" customHeight="1" x14ac:dyDescent="0.15">
      <c r="B283" s="75" t="s">
        <v>299</v>
      </c>
    </row>
    <row r="284" spans="1:53" ht="24" customHeight="1" x14ac:dyDescent="0.15">
      <c r="A284" s="709"/>
      <c r="B284" s="709"/>
      <c r="C284" s="196" t="s">
        <v>266</v>
      </c>
      <c r="D284" s="196"/>
      <c r="E284" s="196"/>
      <c r="F284" s="196"/>
      <c r="G284" s="196"/>
      <c r="H284" s="196"/>
      <c r="I284" s="196"/>
      <c r="J284" s="196"/>
      <c r="K284" s="196"/>
      <c r="L284" s="196"/>
      <c r="M284" s="196" t="s">
        <v>267</v>
      </c>
      <c r="N284" s="196"/>
      <c r="O284" s="196"/>
      <c r="P284" s="196"/>
      <c r="Q284" s="196"/>
      <c r="R284" s="196"/>
      <c r="S284" s="196"/>
      <c r="T284" s="196"/>
      <c r="U284" s="196"/>
      <c r="V284" s="196"/>
      <c r="W284" s="196"/>
      <c r="X284" s="196"/>
      <c r="Y284" s="196"/>
      <c r="Z284" s="196"/>
      <c r="AA284" s="196"/>
      <c r="AB284" s="196"/>
      <c r="AC284" s="196"/>
      <c r="AD284" s="196"/>
      <c r="AE284" s="196"/>
      <c r="AF284" s="196"/>
      <c r="AG284" s="196"/>
      <c r="AH284" s="196"/>
      <c r="AI284" s="196"/>
      <c r="AJ284" s="196"/>
      <c r="AK284" s="710" t="s">
        <v>268</v>
      </c>
      <c r="AL284" s="711"/>
      <c r="AM284" s="711"/>
      <c r="AN284" s="711"/>
      <c r="AO284" s="711"/>
      <c r="AP284" s="711"/>
      <c r="AQ284" s="196" t="s">
        <v>269</v>
      </c>
      <c r="AR284" s="196"/>
      <c r="AS284" s="196"/>
      <c r="AT284" s="196"/>
      <c r="AU284" s="141" t="s">
        <v>270</v>
      </c>
      <c r="AV284" s="142"/>
      <c r="AW284" s="142"/>
      <c r="AX284" s="712"/>
    </row>
    <row r="285" spans="1:53" ht="24" customHeight="1" x14ac:dyDescent="0.15">
      <c r="A285" s="713">
        <v>1</v>
      </c>
      <c r="B285" s="713">
        <v>1</v>
      </c>
      <c r="C285" s="714" t="s">
        <v>300</v>
      </c>
      <c r="D285" s="714"/>
      <c r="E285" s="714"/>
      <c r="F285" s="714"/>
      <c r="G285" s="714"/>
      <c r="H285" s="714"/>
      <c r="I285" s="714"/>
      <c r="J285" s="714"/>
      <c r="K285" s="714"/>
      <c r="L285" s="714"/>
      <c r="M285" s="716" t="s">
        <v>301</v>
      </c>
      <c r="N285" s="716"/>
      <c r="O285" s="716"/>
      <c r="P285" s="716"/>
      <c r="Q285" s="716"/>
      <c r="R285" s="716"/>
      <c r="S285" s="716"/>
      <c r="T285" s="716"/>
      <c r="U285" s="716"/>
      <c r="V285" s="716"/>
      <c r="W285" s="716"/>
      <c r="X285" s="716"/>
      <c r="Y285" s="716"/>
      <c r="Z285" s="716"/>
      <c r="AA285" s="716"/>
      <c r="AB285" s="716"/>
      <c r="AC285" s="716"/>
      <c r="AD285" s="716"/>
      <c r="AE285" s="716"/>
      <c r="AF285" s="716"/>
      <c r="AG285" s="716"/>
      <c r="AH285" s="716"/>
      <c r="AI285" s="716"/>
      <c r="AJ285" s="716"/>
      <c r="AK285" s="716">
        <v>2</v>
      </c>
      <c r="AL285" s="714"/>
      <c r="AM285" s="714"/>
      <c r="AN285" s="714"/>
      <c r="AO285" s="714"/>
      <c r="AP285" s="714"/>
      <c r="AQ285" s="714">
        <v>2</v>
      </c>
      <c r="AR285" s="714"/>
      <c r="AS285" s="714"/>
      <c r="AT285" s="714"/>
      <c r="AU285" s="732">
        <v>61.8</v>
      </c>
      <c r="AV285" s="733"/>
      <c r="AW285" s="733"/>
      <c r="AX285" s="712"/>
      <c r="AY285" s="35"/>
      <c r="AZ285" s="35"/>
      <c r="BA285" s="35"/>
    </row>
    <row r="286" spans="1:53" s="75" customFormat="1" ht="13.5" customHeight="1" x14ac:dyDescent="0.15">
      <c r="A286" s="69"/>
      <c r="B286" s="69"/>
      <c r="C286" s="69"/>
      <c r="D286" s="69"/>
      <c r="E286" s="69"/>
      <c r="F286" s="69"/>
      <c r="G286" s="69"/>
      <c r="H286" s="69"/>
      <c r="I286" s="69"/>
      <c r="J286" s="69"/>
      <c r="K286" s="69"/>
      <c r="L286" s="69"/>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69"/>
      <c r="AM286" s="69"/>
      <c r="AN286" s="69"/>
      <c r="AO286" s="69"/>
      <c r="AP286" s="69"/>
      <c r="AQ286" s="69"/>
      <c r="AR286" s="69"/>
      <c r="AS286" s="69"/>
      <c r="AT286" s="69"/>
      <c r="AU286" s="83"/>
      <c r="AV286" s="83"/>
      <c r="AW286" s="83"/>
      <c r="AX286" s="73"/>
      <c r="AY286" s="74"/>
      <c r="AZ286" s="74"/>
      <c r="BA286" s="74"/>
    </row>
    <row r="287" spans="1:53" s="75" customFormat="1" ht="13.5" customHeight="1" x14ac:dyDescent="0.15">
      <c r="A287" s="74"/>
      <c r="B287" s="74" t="s">
        <v>302</v>
      </c>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84"/>
      <c r="AV287" s="84"/>
      <c r="AW287" s="84"/>
      <c r="AX287" s="74"/>
      <c r="AY287" s="74"/>
      <c r="AZ287" s="74"/>
      <c r="BA287" s="74"/>
    </row>
    <row r="288" spans="1:53" ht="24" customHeight="1" x14ac:dyDescent="0.15">
      <c r="A288" s="709"/>
      <c r="B288" s="709"/>
      <c r="C288" s="196" t="s">
        <v>266</v>
      </c>
      <c r="D288" s="196"/>
      <c r="E288" s="196"/>
      <c r="F288" s="196"/>
      <c r="G288" s="196"/>
      <c r="H288" s="196"/>
      <c r="I288" s="196"/>
      <c r="J288" s="196"/>
      <c r="K288" s="196"/>
      <c r="L288" s="196"/>
      <c r="M288" s="196" t="s">
        <v>267</v>
      </c>
      <c r="N288" s="196"/>
      <c r="O288" s="196"/>
      <c r="P288" s="196"/>
      <c r="Q288" s="196"/>
      <c r="R288" s="196"/>
      <c r="S288" s="196"/>
      <c r="T288" s="196"/>
      <c r="U288" s="196"/>
      <c r="V288" s="196"/>
      <c r="W288" s="196"/>
      <c r="X288" s="196"/>
      <c r="Y288" s="196"/>
      <c r="Z288" s="196"/>
      <c r="AA288" s="196"/>
      <c r="AB288" s="196"/>
      <c r="AC288" s="196"/>
      <c r="AD288" s="196"/>
      <c r="AE288" s="196"/>
      <c r="AF288" s="196"/>
      <c r="AG288" s="196"/>
      <c r="AH288" s="196"/>
      <c r="AI288" s="196"/>
      <c r="AJ288" s="196"/>
      <c r="AK288" s="710" t="s">
        <v>268</v>
      </c>
      <c r="AL288" s="711"/>
      <c r="AM288" s="711"/>
      <c r="AN288" s="711"/>
      <c r="AO288" s="711"/>
      <c r="AP288" s="711"/>
      <c r="AQ288" s="196" t="s">
        <v>269</v>
      </c>
      <c r="AR288" s="196"/>
      <c r="AS288" s="196"/>
      <c r="AT288" s="196"/>
      <c r="AU288" s="141" t="s">
        <v>270</v>
      </c>
      <c r="AV288" s="142"/>
      <c r="AW288" s="142"/>
      <c r="AX288" s="712"/>
    </row>
    <row r="289" spans="1:53" ht="24" customHeight="1" x14ac:dyDescent="0.15">
      <c r="A289" s="713">
        <v>1</v>
      </c>
      <c r="B289" s="713">
        <v>1</v>
      </c>
      <c r="C289" s="714" t="s">
        <v>303</v>
      </c>
      <c r="D289" s="714"/>
      <c r="E289" s="714"/>
      <c r="F289" s="714"/>
      <c r="G289" s="714"/>
      <c r="H289" s="714"/>
      <c r="I289" s="714"/>
      <c r="J289" s="714"/>
      <c r="K289" s="714"/>
      <c r="L289" s="714"/>
      <c r="M289" s="716" t="s">
        <v>304</v>
      </c>
      <c r="N289" s="716"/>
      <c r="O289" s="716"/>
      <c r="P289" s="716"/>
      <c r="Q289" s="716"/>
      <c r="R289" s="716"/>
      <c r="S289" s="716"/>
      <c r="T289" s="716"/>
      <c r="U289" s="716"/>
      <c r="V289" s="716"/>
      <c r="W289" s="716"/>
      <c r="X289" s="716"/>
      <c r="Y289" s="716"/>
      <c r="Z289" s="716"/>
      <c r="AA289" s="716"/>
      <c r="AB289" s="716"/>
      <c r="AC289" s="716"/>
      <c r="AD289" s="716"/>
      <c r="AE289" s="716"/>
      <c r="AF289" s="716"/>
      <c r="AG289" s="716"/>
      <c r="AH289" s="716"/>
      <c r="AI289" s="716"/>
      <c r="AJ289" s="716"/>
      <c r="AK289" s="716">
        <v>1</v>
      </c>
      <c r="AL289" s="714"/>
      <c r="AM289" s="714"/>
      <c r="AN289" s="714"/>
      <c r="AO289" s="714"/>
      <c r="AP289" s="714"/>
      <c r="AQ289" s="714">
        <v>1</v>
      </c>
      <c r="AR289" s="714"/>
      <c r="AS289" s="714"/>
      <c r="AT289" s="714"/>
      <c r="AU289" s="732">
        <v>99.1</v>
      </c>
      <c r="AV289" s="733"/>
      <c r="AW289" s="733"/>
      <c r="AX289" s="712"/>
      <c r="AY289" s="35"/>
      <c r="AZ289" s="35"/>
      <c r="BA289" s="35"/>
    </row>
    <row r="290" spans="1:53" s="75" customFormat="1" ht="13.5" customHeight="1" x14ac:dyDescent="0.15">
      <c r="A290" s="69"/>
      <c r="B290" s="69"/>
      <c r="C290" s="69"/>
      <c r="D290" s="69"/>
      <c r="E290" s="69"/>
      <c r="F290" s="69"/>
      <c r="G290" s="69"/>
      <c r="H290" s="69"/>
      <c r="I290" s="69"/>
      <c r="J290" s="69"/>
      <c r="K290" s="69"/>
      <c r="L290" s="69"/>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69"/>
      <c r="AM290" s="69"/>
      <c r="AN290" s="69"/>
      <c r="AO290" s="69"/>
      <c r="AP290" s="69"/>
      <c r="AQ290" s="69"/>
      <c r="AR290" s="69"/>
      <c r="AS290" s="69"/>
      <c r="AT290" s="69"/>
      <c r="AU290" s="83"/>
      <c r="AV290" s="83"/>
      <c r="AW290" s="83"/>
      <c r="AX290" s="73"/>
      <c r="AY290" s="74"/>
      <c r="AZ290" s="74"/>
      <c r="BA290" s="74"/>
    </row>
    <row r="291" spans="1:53" s="75" customFormat="1" ht="13.5" customHeight="1" x14ac:dyDescent="0.15">
      <c r="B291" s="75" t="s">
        <v>305</v>
      </c>
    </row>
    <row r="292" spans="1:53" ht="24" customHeight="1" x14ac:dyDescent="0.15">
      <c r="A292" s="709"/>
      <c r="B292" s="709"/>
      <c r="C292" s="196" t="s">
        <v>266</v>
      </c>
      <c r="D292" s="196"/>
      <c r="E292" s="196"/>
      <c r="F292" s="196"/>
      <c r="G292" s="196"/>
      <c r="H292" s="196"/>
      <c r="I292" s="196"/>
      <c r="J292" s="196"/>
      <c r="K292" s="196"/>
      <c r="L292" s="196"/>
      <c r="M292" s="196" t="s">
        <v>267</v>
      </c>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710" t="s">
        <v>268</v>
      </c>
      <c r="AL292" s="711"/>
      <c r="AM292" s="711"/>
      <c r="AN292" s="711"/>
      <c r="AO292" s="711"/>
      <c r="AP292" s="711"/>
      <c r="AQ292" s="196" t="s">
        <v>269</v>
      </c>
      <c r="AR292" s="196"/>
      <c r="AS292" s="196"/>
      <c r="AT292" s="196"/>
      <c r="AU292" s="141" t="s">
        <v>270</v>
      </c>
      <c r="AV292" s="142"/>
      <c r="AW292" s="142"/>
      <c r="AX292" s="712"/>
    </row>
    <row r="293" spans="1:53" s="35" customFormat="1" ht="24" customHeight="1" x14ac:dyDescent="0.15">
      <c r="A293" s="713">
        <v>1</v>
      </c>
      <c r="B293" s="713">
        <v>1</v>
      </c>
      <c r="C293" s="714" t="s">
        <v>306</v>
      </c>
      <c r="D293" s="714"/>
      <c r="E293" s="714"/>
      <c r="F293" s="714"/>
      <c r="G293" s="714"/>
      <c r="H293" s="714"/>
      <c r="I293" s="714"/>
      <c r="J293" s="714"/>
      <c r="K293" s="714"/>
      <c r="L293" s="714"/>
      <c r="M293" s="734" t="s">
        <v>307</v>
      </c>
      <c r="N293" s="735"/>
      <c r="O293" s="735"/>
      <c r="P293" s="735"/>
      <c r="Q293" s="735"/>
      <c r="R293" s="735"/>
      <c r="S293" s="735"/>
      <c r="T293" s="735"/>
      <c r="U293" s="735"/>
      <c r="V293" s="735"/>
      <c r="W293" s="735"/>
      <c r="X293" s="735"/>
      <c r="Y293" s="735"/>
      <c r="Z293" s="735"/>
      <c r="AA293" s="735"/>
      <c r="AB293" s="735"/>
      <c r="AC293" s="735"/>
      <c r="AD293" s="735"/>
      <c r="AE293" s="735"/>
      <c r="AF293" s="735"/>
      <c r="AG293" s="735"/>
      <c r="AH293" s="735"/>
      <c r="AI293" s="735"/>
      <c r="AJ293" s="736"/>
      <c r="AK293" s="716">
        <v>0.4</v>
      </c>
      <c r="AL293" s="714"/>
      <c r="AM293" s="714"/>
      <c r="AN293" s="714"/>
      <c r="AO293" s="714"/>
      <c r="AP293" s="714"/>
      <c r="AQ293" s="571" t="s">
        <v>273</v>
      </c>
      <c r="AR293" s="107"/>
      <c r="AS293" s="107"/>
      <c r="AT293" s="108"/>
      <c r="AU293" s="726"/>
      <c r="AV293" s="726"/>
      <c r="AW293" s="726"/>
      <c r="AX293" s="726"/>
    </row>
    <row r="294" spans="1:53" s="74" customFormat="1" ht="13.5" customHeight="1" x14ac:dyDescent="0.15">
      <c r="A294" s="69"/>
      <c r="B294" s="69"/>
      <c r="C294" s="69"/>
      <c r="D294" s="69"/>
      <c r="E294" s="69"/>
      <c r="F294" s="69"/>
      <c r="G294" s="69"/>
      <c r="H294" s="69"/>
      <c r="I294" s="69"/>
      <c r="J294" s="69"/>
      <c r="K294" s="69"/>
      <c r="L294" s="69"/>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1"/>
      <c r="AL294" s="69"/>
      <c r="AM294" s="69"/>
      <c r="AN294" s="69"/>
      <c r="AO294" s="69"/>
      <c r="AP294" s="69"/>
      <c r="AQ294" s="72"/>
      <c r="AR294" s="72"/>
      <c r="AS294" s="72"/>
      <c r="AT294" s="72"/>
      <c r="AU294" s="72"/>
      <c r="AV294" s="72"/>
      <c r="AW294" s="72"/>
      <c r="AX294" s="72"/>
    </row>
    <row r="295" spans="1:53" s="74" customFormat="1" ht="13.5" customHeight="1" x14ac:dyDescent="0.15">
      <c r="B295" s="74" t="s">
        <v>308</v>
      </c>
    </row>
    <row r="296" spans="1:53" ht="24" customHeight="1" x14ac:dyDescent="0.15">
      <c r="A296" s="709"/>
      <c r="B296" s="709"/>
      <c r="C296" s="196" t="s">
        <v>266</v>
      </c>
      <c r="D296" s="196"/>
      <c r="E296" s="196"/>
      <c r="F296" s="196"/>
      <c r="G296" s="196"/>
      <c r="H296" s="196"/>
      <c r="I296" s="196"/>
      <c r="J296" s="196"/>
      <c r="K296" s="196"/>
      <c r="L296" s="196"/>
      <c r="M296" s="196" t="s">
        <v>267</v>
      </c>
      <c r="N296" s="196"/>
      <c r="O296" s="196"/>
      <c r="P296" s="196"/>
      <c r="Q296" s="196"/>
      <c r="R296" s="196"/>
      <c r="S296" s="196"/>
      <c r="T296" s="196"/>
      <c r="U296" s="196"/>
      <c r="V296" s="196"/>
      <c r="W296" s="196"/>
      <c r="X296" s="196"/>
      <c r="Y296" s="196"/>
      <c r="Z296" s="196"/>
      <c r="AA296" s="196"/>
      <c r="AB296" s="196"/>
      <c r="AC296" s="196"/>
      <c r="AD296" s="196"/>
      <c r="AE296" s="196"/>
      <c r="AF296" s="196"/>
      <c r="AG296" s="196"/>
      <c r="AH296" s="196"/>
      <c r="AI296" s="196"/>
      <c r="AJ296" s="196"/>
      <c r="AK296" s="710" t="s">
        <v>268</v>
      </c>
      <c r="AL296" s="711"/>
      <c r="AM296" s="711"/>
      <c r="AN296" s="711"/>
      <c r="AO296" s="711"/>
      <c r="AP296" s="711"/>
      <c r="AQ296" s="196" t="s">
        <v>269</v>
      </c>
      <c r="AR296" s="196"/>
      <c r="AS296" s="196"/>
      <c r="AT296" s="196"/>
      <c r="AU296" s="141" t="s">
        <v>270</v>
      </c>
      <c r="AV296" s="142"/>
      <c r="AW296" s="142"/>
      <c r="AX296" s="712"/>
    </row>
    <row r="297" spans="1:53" s="35" customFormat="1" ht="24" customHeight="1" x14ac:dyDescent="0.15">
      <c r="A297" s="746">
        <v>1</v>
      </c>
      <c r="B297" s="747"/>
      <c r="C297" s="730" t="s">
        <v>309</v>
      </c>
      <c r="D297" s="731"/>
      <c r="E297" s="731"/>
      <c r="F297" s="731"/>
      <c r="G297" s="731"/>
      <c r="H297" s="731"/>
      <c r="I297" s="731"/>
      <c r="J297" s="731"/>
      <c r="K297" s="731"/>
      <c r="L297" s="751"/>
      <c r="M297" s="748" t="s">
        <v>310</v>
      </c>
      <c r="N297" s="749"/>
      <c r="O297" s="749"/>
      <c r="P297" s="749"/>
      <c r="Q297" s="749"/>
      <c r="R297" s="749"/>
      <c r="S297" s="749"/>
      <c r="T297" s="749"/>
      <c r="U297" s="749"/>
      <c r="V297" s="749"/>
      <c r="W297" s="749"/>
      <c r="X297" s="749"/>
      <c r="Y297" s="749"/>
      <c r="Z297" s="749"/>
      <c r="AA297" s="749"/>
      <c r="AB297" s="749"/>
      <c r="AC297" s="749"/>
      <c r="AD297" s="749"/>
      <c r="AE297" s="749"/>
      <c r="AF297" s="749"/>
      <c r="AG297" s="749"/>
      <c r="AH297" s="749"/>
      <c r="AI297" s="749"/>
      <c r="AJ297" s="750"/>
      <c r="AK297" s="748">
        <v>0.2</v>
      </c>
      <c r="AL297" s="749"/>
      <c r="AM297" s="749"/>
      <c r="AN297" s="749"/>
      <c r="AO297" s="749"/>
      <c r="AP297" s="750"/>
      <c r="AQ297" s="571" t="s">
        <v>273</v>
      </c>
      <c r="AR297" s="107"/>
      <c r="AS297" s="107"/>
      <c r="AT297" s="108"/>
      <c r="AU297" s="726"/>
      <c r="AV297" s="726"/>
      <c r="AW297" s="726"/>
      <c r="AX297" s="726"/>
    </row>
    <row r="298" spans="1:53" s="35" customFormat="1" ht="24" customHeight="1" x14ac:dyDescent="0.15">
      <c r="A298" s="746">
        <v>2</v>
      </c>
      <c r="B298" s="747"/>
      <c r="C298" s="714" t="s">
        <v>311</v>
      </c>
      <c r="D298" s="714"/>
      <c r="E298" s="714"/>
      <c r="F298" s="714"/>
      <c r="G298" s="714"/>
      <c r="H298" s="714"/>
      <c r="I298" s="714"/>
      <c r="J298" s="714"/>
      <c r="K298" s="714"/>
      <c r="L298" s="714"/>
      <c r="M298" s="716" t="s">
        <v>312</v>
      </c>
      <c r="N298" s="716"/>
      <c r="O298" s="716"/>
      <c r="P298" s="716"/>
      <c r="Q298" s="716"/>
      <c r="R298" s="716"/>
      <c r="S298" s="716"/>
      <c r="T298" s="716"/>
      <c r="U298" s="716"/>
      <c r="V298" s="716"/>
      <c r="W298" s="716"/>
      <c r="X298" s="716"/>
      <c r="Y298" s="716"/>
      <c r="Z298" s="716"/>
      <c r="AA298" s="716"/>
      <c r="AB298" s="716"/>
      <c r="AC298" s="716"/>
      <c r="AD298" s="716"/>
      <c r="AE298" s="716"/>
      <c r="AF298" s="716"/>
      <c r="AG298" s="716"/>
      <c r="AH298" s="716"/>
      <c r="AI298" s="716"/>
      <c r="AJ298" s="716"/>
      <c r="AK298" s="748">
        <v>0.1</v>
      </c>
      <c r="AL298" s="749"/>
      <c r="AM298" s="749"/>
      <c r="AN298" s="749"/>
      <c r="AO298" s="749"/>
      <c r="AP298" s="750"/>
      <c r="AQ298" s="571" t="s">
        <v>273</v>
      </c>
      <c r="AR298" s="107"/>
      <c r="AS298" s="107"/>
      <c r="AT298" s="108"/>
      <c r="AU298" s="571"/>
      <c r="AV298" s="107"/>
      <c r="AW298" s="107"/>
      <c r="AX298" s="712"/>
    </row>
    <row r="299" spans="1:53" s="74" customFormat="1" ht="24" customHeight="1" x14ac:dyDescent="0.15">
      <c r="A299" s="69"/>
      <c r="B299" s="69"/>
      <c r="C299" s="69"/>
      <c r="D299" s="69"/>
      <c r="E299" s="69"/>
      <c r="F299" s="69"/>
      <c r="G299" s="69"/>
      <c r="H299" s="69"/>
      <c r="I299" s="69"/>
      <c r="J299" s="69"/>
      <c r="K299" s="69"/>
      <c r="L299" s="69"/>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2"/>
      <c r="AR299" s="72"/>
      <c r="AS299" s="72"/>
      <c r="AT299" s="72"/>
      <c r="AU299" s="72"/>
      <c r="AV299" s="72"/>
      <c r="AW299" s="72"/>
      <c r="AX299" s="73"/>
    </row>
    <row r="300" spans="1:53" ht="20.25" customHeight="1" thickBot="1" x14ac:dyDescent="0.2">
      <c r="AJ300" s="737"/>
      <c r="AK300" s="737"/>
      <c r="AL300" s="737"/>
      <c r="AM300" s="737"/>
      <c r="AN300" s="737"/>
      <c r="AO300" s="737"/>
      <c r="AP300" s="737"/>
      <c r="AQ300" s="288" t="s">
        <v>313</v>
      </c>
      <c r="AR300" s="288"/>
      <c r="AS300" s="288"/>
      <c r="AT300" s="288"/>
      <c r="AU300" s="288"/>
      <c r="AV300" s="288"/>
      <c r="AW300" s="288"/>
      <c r="AX300" s="288"/>
    </row>
    <row r="301" spans="1:53" ht="24.75" customHeight="1" x14ac:dyDescent="0.15">
      <c r="A301" s="738" t="s">
        <v>314</v>
      </c>
      <c r="B301" s="739"/>
      <c r="C301" s="739"/>
      <c r="D301" s="739"/>
      <c r="E301" s="739"/>
      <c r="F301" s="740"/>
      <c r="G301" s="133" t="s">
        <v>92</v>
      </c>
      <c r="H301" s="134"/>
      <c r="I301" s="134"/>
      <c r="J301" s="134"/>
      <c r="K301" s="134"/>
      <c r="L301" s="134"/>
      <c r="M301" s="134"/>
      <c r="N301" s="134"/>
      <c r="O301" s="134"/>
      <c r="P301" s="134"/>
      <c r="Q301" s="134"/>
      <c r="R301" s="134"/>
      <c r="S301" s="134"/>
      <c r="T301" s="134"/>
      <c r="U301" s="134"/>
      <c r="V301" s="134"/>
      <c r="W301" s="134"/>
      <c r="X301" s="134"/>
      <c r="Y301" s="741" t="s">
        <v>315</v>
      </c>
      <c r="Z301" s="742"/>
      <c r="AA301" s="742"/>
      <c r="AB301" s="742"/>
      <c r="AC301" s="742"/>
      <c r="AD301" s="743"/>
      <c r="AE301" s="742" t="s">
        <v>6</v>
      </c>
      <c r="AF301" s="742"/>
      <c r="AG301" s="742"/>
      <c r="AH301" s="742"/>
      <c r="AI301" s="742"/>
      <c r="AJ301" s="742"/>
      <c r="AK301" s="742"/>
      <c r="AL301" s="742"/>
      <c r="AM301" s="742"/>
      <c r="AN301" s="742"/>
      <c r="AO301" s="742"/>
      <c r="AP301" s="743"/>
      <c r="AQ301" s="744" t="s">
        <v>7</v>
      </c>
      <c r="AR301" s="742"/>
      <c r="AS301" s="742"/>
      <c r="AT301" s="742"/>
      <c r="AU301" s="742"/>
      <c r="AV301" s="742"/>
      <c r="AW301" s="742"/>
      <c r="AX301" s="745"/>
    </row>
    <row r="302" spans="1:53" ht="30" customHeight="1" x14ac:dyDescent="0.15">
      <c r="A302" s="770" t="s">
        <v>316</v>
      </c>
      <c r="B302" s="771"/>
      <c r="C302" s="771"/>
      <c r="D302" s="771"/>
      <c r="E302" s="771"/>
      <c r="F302" s="772"/>
      <c r="G302" s="105" t="s">
        <v>317</v>
      </c>
      <c r="H302" s="106"/>
      <c r="I302" s="106"/>
      <c r="J302" s="106"/>
      <c r="K302" s="106"/>
      <c r="L302" s="106"/>
      <c r="M302" s="106"/>
      <c r="N302" s="106"/>
      <c r="O302" s="106"/>
      <c r="P302" s="106"/>
      <c r="Q302" s="106"/>
      <c r="R302" s="106"/>
      <c r="S302" s="106"/>
      <c r="T302" s="106"/>
      <c r="U302" s="106"/>
      <c r="V302" s="762"/>
      <c r="W302" s="762"/>
      <c r="X302" s="762"/>
      <c r="Y302" s="773" t="s">
        <v>10</v>
      </c>
      <c r="Z302" s="774"/>
      <c r="AA302" s="774"/>
      <c r="AB302" s="774"/>
      <c r="AC302" s="774"/>
      <c r="AD302" s="775"/>
      <c r="AE302" s="774" t="s">
        <v>318</v>
      </c>
      <c r="AF302" s="774"/>
      <c r="AG302" s="774"/>
      <c r="AH302" s="774"/>
      <c r="AI302" s="774"/>
      <c r="AJ302" s="774"/>
      <c r="AK302" s="774"/>
      <c r="AL302" s="774"/>
      <c r="AM302" s="774"/>
      <c r="AN302" s="774"/>
      <c r="AO302" s="774"/>
      <c r="AP302" s="775"/>
      <c r="AQ302" s="112" t="s">
        <v>12</v>
      </c>
      <c r="AR302" s="113"/>
      <c r="AS302" s="113"/>
      <c r="AT302" s="113"/>
      <c r="AU302" s="113"/>
      <c r="AV302" s="113"/>
      <c r="AW302" s="113"/>
      <c r="AX302" s="114"/>
    </row>
    <row r="303" spans="1:53" ht="30" customHeight="1" x14ac:dyDescent="0.15">
      <c r="A303" s="776" t="s">
        <v>319</v>
      </c>
      <c r="B303" s="777"/>
      <c r="C303" s="777"/>
      <c r="D303" s="777"/>
      <c r="E303" s="777"/>
      <c r="F303" s="778"/>
      <c r="G303" s="117" t="s">
        <v>14</v>
      </c>
      <c r="H303" s="762"/>
      <c r="I303" s="762"/>
      <c r="J303" s="762"/>
      <c r="K303" s="762"/>
      <c r="L303" s="762"/>
      <c r="M303" s="762"/>
      <c r="N303" s="762"/>
      <c r="O303" s="762"/>
      <c r="P303" s="762"/>
      <c r="Q303" s="762"/>
      <c r="R303" s="762"/>
      <c r="S303" s="762"/>
      <c r="T303" s="762"/>
      <c r="U303" s="762"/>
      <c r="V303" s="762"/>
      <c r="W303" s="762"/>
      <c r="X303" s="762"/>
      <c r="Y303" s="779" t="s">
        <v>15</v>
      </c>
      <c r="Z303" s="777"/>
      <c r="AA303" s="777"/>
      <c r="AB303" s="777"/>
      <c r="AC303" s="777"/>
      <c r="AD303" s="780"/>
      <c r="AE303" s="781" t="s">
        <v>320</v>
      </c>
      <c r="AF303" s="782"/>
      <c r="AG303" s="782"/>
      <c r="AH303" s="782"/>
      <c r="AI303" s="782"/>
      <c r="AJ303" s="782"/>
      <c r="AK303" s="782"/>
      <c r="AL303" s="782"/>
      <c r="AM303" s="782"/>
      <c r="AN303" s="782"/>
      <c r="AO303" s="782"/>
      <c r="AP303" s="782"/>
      <c r="AQ303" s="783"/>
      <c r="AR303" s="783"/>
      <c r="AS303" s="783"/>
      <c r="AT303" s="783"/>
      <c r="AU303" s="783"/>
      <c r="AV303" s="783"/>
      <c r="AW303" s="783"/>
      <c r="AX303" s="784"/>
    </row>
    <row r="304" spans="1:53" ht="39.75" customHeight="1" x14ac:dyDescent="0.15">
      <c r="A304" s="755" t="s">
        <v>321</v>
      </c>
      <c r="B304" s="756"/>
      <c r="C304" s="756"/>
      <c r="D304" s="756"/>
      <c r="E304" s="756"/>
      <c r="F304" s="757"/>
      <c r="G304" s="758" t="s">
        <v>18</v>
      </c>
      <c r="H304" s="759"/>
      <c r="I304" s="759"/>
      <c r="J304" s="759"/>
      <c r="K304" s="759"/>
      <c r="L304" s="759"/>
      <c r="M304" s="759"/>
      <c r="N304" s="759"/>
      <c r="O304" s="759"/>
      <c r="P304" s="759"/>
      <c r="Q304" s="759"/>
      <c r="R304" s="759"/>
      <c r="S304" s="759"/>
      <c r="T304" s="759"/>
      <c r="U304" s="759"/>
      <c r="V304" s="760"/>
      <c r="W304" s="760"/>
      <c r="X304" s="760"/>
      <c r="Y304" s="761" t="s">
        <v>322</v>
      </c>
      <c r="Z304" s="762"/>
      <c r="AA304" s="762"/>
      <c r="AB304" s="762"/>
      <c r="AC304" s="762"/>
      <c r="AD304" s="763"/>
      <c r="AE304" s="764" t="s">
        <v>323</v>
      </c>
      <c r="AF304" s="765"/>
      <c r="AG304" s="765"/>
      <c r="AH304" s="765"/>
      <c r="AI304" s="765"/>
      <c r="AJ304" s="765"/>
      <c r="AK304" s="765"/>
      <c r="AL304" s="765"/>
      <c r="AM304" s="765"/>
      <c r="AN304" s="765"/>
      <c r="AO304" s="765"/>
      <c r="AP304" s="765"/>
      <c r="AQ304" s="765"/>
      <c r="AR304" s="765"/>
      <c r="AS304" s="765"/>
      <c r="AT304" s="765"/>
      <c r="AU304" s="765"/>
      <c r="AV304" s="765"/>
      <c r="AW304" s="765"/>
      <c r="AX304" s="766"/>
    </row>
    <row r="305" spans="1:59" ht="53.25" customHeight="1" x14ac:dyDescent="0.15">
      <c r="A305" s="97" t="s">
        <v>324</v>
      </c>
      <c r="B305" s="98"/>
      <c r="C305" s="98"/>
      <c r="D305" s="98"/>
      <c r="E305" s="98"/>
      <c r="F305" s="162"/>
      <c r="G305" s="767" t="s">
        <v>325</v>
      </c>
      <c r="H305" s="768"/>
      <c r="I305" s="768"/>
      <c r="J305" s="768"/>
      <c r="K305" s="768"/>
      <c r="L305" s="768"/>
      <c r="M305" s="768"/>
      <c r="N305" s="768"/>
      <c r="O305" s="768"/>
      <c r="P305" s="768"/>
      <c r="Q305" s="768"/>
      <c r="R305" s="768"/>
      <c r="S305" s="768"/>
      <c r="T305" s="768"/>
      <c r="U305" s="768"/>
      <c r="V305" s="768"/>
      <c r="W305" s="768"/>
      <c r="X305" s="768"/>
      <c r="Y305" s="768"/>
      <c r="Z305" s="768"/>
      <c r="AA305" s="768"/>
      <c r="AB305" s="768"/>
      <c r="AC305" s="768"/>
      <c r="AD305" s="768"/>
      <c r="AE305" s="768"/>
      <c r="AF305" s="768"/>
      <c r="AG305" s="768"/>
      <c r="AH305" s="768"/>
      <c r="AI305" s="768"/>
      <c r="AJ305" s="768"/>
      <c r="AK305" s="768"/>
      <c r="AL305" s="768"/>
      <c r="AM305" s="768"/>
      <c r="AN305" s="768"/>
      <c r="AO305" s="768"/>
      <c r="AP305" s="768"/>
      <c r="AQ305" s="768"/>
      <c r="AR305" s="768"/>
      <c r="AS305" s="768"/>
      <c r="AT305" s="768"/>
      <c r="AU305" s="768"/>
      <c r="AV305" s="768"/>
      <c r="AW305" s="768"/>
      <c r="AX305" s="769"/>
    </row>
    <row r="306" spans="1:59" ht="53.25" customHeight="1" x14ac:dyDescent="0.15">
      <c r="A306" s="97" t="s">
        <v>326</v>
      </c>
      <c r="B306" s="98"/>
      <c r="C306" s="98"/>
      <c r="D306" s="98"/>
      <c r="E306" s="98"/>
      <c r="F306" s="162"/>
      <c r="G306" s="752" t="s">
        <v>327</v>
      </c>
      <c r="H306" s="753"/>
      <c r="I306" s="753"/>
      <c r="J306" s="753"/>
      <c r="K306" s="753"/>
      <c r="L306" s="753"/>
      <c r="M306" s="753"/>
      <c r="N306" s="753"/>
      <c r="O306" s="753"/>
      <c r="P306" s="753"/>
      <c r="Q306" s="753"/>
      <c r="R306" s="753"/>
      <c r="S306" s="753"/>
      <c r="T306" s="753"/>
      <c r="U306" s="753"/>
      <c r="V306" s="753"/>
      <c r="W306" s="753"/>
      <c r="X306" s="753"/>
      <c r="Y306" s="753"/>
      <c r="Z306" s="753"/>
      <c r="AA306" s="753"/>
      <c r="AB306" s="753"/>
      <c r="AC306" s="753"/>
      <c r="AD306" s="753"/>
      <c r="AE306" s="753"/>
      <c r="AF306" s="753"/>
      <c r="AG306" s="753"/>
      <c r="AH306" s="753"/>
      <c r="AI306" s="753"/>
      <c r="AJ306" s="753"/>
      <c r="AK306" s="753"/>
      <c r="AL306" s="753"/>
      <c r="AM306" s="753"/>
      <c r="AN306" s="753"/>
      <c r="AO306" s="753"/>
      <c r="AP306" s="753"/>
      <c r="AQ306" s="753"/>
      <c r="AR306" s="753"/>
      <c r="AS306" s="753"/>
      <c r="AT306" s="753"/>
      <c r="AU306" s="753"/>
      <c r="AV306" s="753"/>
      <c r="AW306" s="753"/>
      <c r="AX306" s="754"/>
    </row>
    <row r="307" spans="1:59" ht="21.75" customHeight="1" x14ac:dyDescent="0.15">
      <c r="A307" s="97" t="s">
        <v>328</v>
      </c>
      <c r="B307" s="98"/>
      <c r="C307" s="98"/>
      <c r="D307" s="98"/>
      <c r="E307" s="98"/>
      <c r="F307" s="162"/>
      <c r="G307" s="159" t="s">
        <v>329</v>
      </c>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9" ht="19.5" customHeight="1" x14ac:dyDescent="0.15">
      <c r="A308" s="163" t="s">
        <v>27</v>
      </c>
      <c r="B308" s="164"/>
      <c r="C308" s="164"/>
      <c r="D308" s="164"/>
      <c r="E308" s="164"/>
      <c r="F308" s="165"/>
      <c r="G308" s="172"/>
      <c r="H308" s="173"/>
      <c r="I308" s="173"/>
      <c r="J308" s="173"/>
      <c r="K308" s="173"/>
      <c r="L308" s="173"/>
      <c r="M308" s="173"/>
      <c r="N308" s="173"/>
      <c r="O308" s="173"/>
      <c r="P308" s="141" t="s">
        <v>28</v>
      </c>
      <c r="Q308" s="142"/>
      <c r="R308" s="142"/>
      <c r="S308" s="142"/>
      <c r="T308" s="142"/>
      <c r="U308" s="142"/>
      <c r="V308" s="174"/>
      <c r="W308" s="141" t="s">
        <v>29</v>
      </c>
      <c r="X308" s="142"/>
      <c r="Y308" s="142"/>
      <c r="Z308" s="142"/>
      <c r="AA308" s="142"/>
      <c r="AB308" s="142"/>
      <c r="AC308" s="174"/>
      <c r="AD308" s="141" t="s">
        <v>30</v>
      </c>
      <c r="AE308" s="142"/>
      <c r="AF308" s="142"/>
      <c r="AG308" s="142"/>
      <c r="AH308" s="142"/>
      <c r="AI308" s="142"/>
      <c r="AJ308" s="174"/>
      <c r="AK308" s="141" t="s">
        <v>31</v>
      </c>
      <c r="AL308" s="142"/>
      <c r="AM308" s="142"/>
      <c r="AN308" s="142"/>
      <c r="AO308" s="142"/>
      <c r="AP308" s="142"/>
      <c r="AQ308" s="174"/>
      <c r="AR308" s="141" t="s">
        <v>32</v>
      </c>
      <c r="AS308" s="142"/>
      <c r="AT308" s="142"/>
      <c r="AU308" s="142"/>
      <c r="AV308" s="142"/>
      <c r="AW308" s="142"/>
      <c r="AX308" s="143"/>
    </row>
    <row r="309" spans="1:59" ht="19.5" customHeight="1" x14ac:dyDescent="0.15">
      <c r="A309" s="166"/>
      <c r="B309" s="167"/>
      <c r="C309" s="167"/>
      <c r="D309" s="167"/>
      <c r="E309" s="167"/>
      <c r="F309" s="168"/>
      <c r="G309" s="144" t="s">
        <v>33</v>
      </c>
      <c r="H309" s="145"/>
      <c r="I309" s="150" t="s">
        <v>34</v>
      </c>
      <c r="J309" s="151"/>
      <c r="K309" s="151"/>
      <c r="L309" s="151"/>
      <c r="M309" s="151"/>
      <c r="N309" s="151"/>
      <c r="O309" s="152"/>
      <c r="P309" s="794">
        <v>229</v>
      </c>
      <c r="Q309" s="670"/>
      <c r="R309" s="670"/>
      <c r="S309" s="670"/>
      <c r="T309" s="670"/>
      <c r="U309" s="670"/>
      <c r="V309" s="671"/>
      <c r="W309" s="795">
        <v>208</v>
      </c>
      <c r="X309" s="796"/>
      <c r="Y309" s="796"/>
      <c r="Z309" s="796"/>
      <c r="AA309" s="796"/>
      <c r="AB309" s="796"/>
      <c r="AC309" s="797"/>
      <c r="AD309" s="798">
        <v>189</v>
      </c>
      <c r="AE309" s="798"/>
      <c r="AF309" s="798"/>
      <c r="AG309" s="798"/>
      <c r="AH309" s="798"/>
      <c r="AI309" s="798"/>
      <c r="AJ309" s="798"/>
      <c r="AK309" s="798">
        <v>189</v>
      </c>
      <c r="AL309" s="798"/>
      <c r="AM309" s="798"/>
      <c r="AN309" s="798"/>
      <c r="AO309" s="798"/>
      <c r="AP309" s="798"/>
      <c r="AQ309" s="798"/>
      <c r="AR309" s="798"/>
      <c r="AS309" s="798"/>
      <c r="AT309" s="798"/>
      <c r="AU309" s="798"/>
      <c r="AV309" s="798"/>
      <c r="AW309" s="798"/>
      <c r="AX309" s="799"/>
    </row>
    <row r="310" spans="1:59" ht="19.5" customHeight="1" x14ac:dyDescent="0.15">
      <c r="A310" s="166"/>
      <c r="B310" s="167"/>
      <c r="C310" s="167"/>
      <c r="D310" s="167"/>
      <c r="E310" s="167"/>
      <c r="F310" s="168"/>
      <c r="G310" s="146"/>
      <c r="H310" s="147"/>
      <c r="I310" s="155" t="s">
        <v>35</v>
      </c>
      <c r="J310" s="156"/>
      <c r="K310" s="156"/>
      <c r="L310" s="156"/>
      <c r="M310" s="156"/>
      <c r="N310" s="156"/>
      <c r="O310" s="157"/>
      <c r="P310" s="788" t="s">
        <v>323</v>
      </c>
      <c r="Q310" s="789"/>
      <c r="R310" s="789"/>
      <c r="S310" s="789"/>
      <c r="T310" s="789"/>
      <c r="U310" s="789"/>
      <c r="V310" s="790"/>
      <c r="W310" s="788" t="s">
        <v>323</v>
      </c>
      <c r="X310" s="789"/>
      <c r="Y310" s="789"/>
      <c r="Z310" s="789"/>
      <c r="AA310" s="789"/>
      <c r="AB310" s="789"/>
      <c r="AC310" s="790"/>
      <c r="AD310" s="791" t="s">
        <v>323</v>
      </c>
      <c r="AE310" s="791"/>
      <c r="AF310" s="791"/>
      <c r="AG310" s="791"/>
      <c r="AH310" s="791"/>
      <c r="AI310" s="791"/>
      <c r="AJ310" s="791"/>
      <c r="AK310" s="791" t="s">
        <v>323</v>
      </c>
      <c r="AL310" s="791"/>
      <c r="AM310" s="791"/>
      <c r="AN310" s="791"/>
      <c r="AO310" s="791"/>
      <c r="AP310" s="791"/>
      <c r="AQ310" s="791"/>
      <c r="AR310" s="792"/>
      <c r="AS310" s="792"/>
      <c r="AT310" s="792"/>
      <c r="AU310" s="792"/>
      <c r="AV310" s="792"/>
      <c r="AW310" s="792"/>
      <c r="AX310" s="793"/>
    </row>
    <row r="311" spans="1:59" ht="19.5" customHeight="1" x14ac:dyDescent="0.15">
      <c r="A311" s="166"/>
      <c r="B311" s="167"/>
      <c r="C311" s="167"/>
      <c r="D311" s="167"/>
      <c r="E311" s="167"/>
      <c r="F311" s="168"/>
      <c r="G311" s="146"/>
      <c r="H311" s="147"/>
      <c r="I311" s="785" t="s">
        <v>36</v>
      </c>
      <c r="J311" s="786"/>
      <c r="K311" s="786"/>
      <c r="L311" s="786"/>
      <c r="M311" s="786"/>
      <c r="N311" s="786"/>
      <c r="O311" s="787"/>
      <c r="P311" s="158" t="s">
        <v>323</v>
      </c>
      <c r="Q311" s="158"/>
      <c r="R311" s="158"/>
      <c r="S311" s="158"/>
      <c r="T311" s="158"/>
      <c r="U311" s="158"/>
      <c r="V311" s="158"/>
      <c r="W311" s="158" t="s">
        <v>323</v>
      </c>
      <c r="X311" s="158"/>
      <c r="Y311" s="158"/>
      <c r="Z311" s="158"/>
      <c r="AA311" s="158"/>
      <c r="AB311" s="158"/>
      <c r="AC311" s="158"/>
      <c r="AD311" s="158" t="s">
        <v>323</v>
      </c>
      <c r="AE311" s="158"/>
      <c r="AF311" s="158"/>
      <c r="AG311" s="158"/>
      <c r="AH311" s="158"/>
      <c r="AI311" s="158"/>
      <c r="AJ311" s="158"/>
      <c r="AK311" s="158" t="s">
        <v>323</v>
      </c>
      <c r="AL311" s="158"/>
      <c r="AM311" s="158"/>
      <c r="AN311" s="158"/>
      <c r="AO311" s="158"/>
      <c r="AP311" s="158"/>
      <c r="AQ311" s="158"/>
      <c r="AR311" s="183"/>
      <c r="AS311" s="184"/>
      <c r="AT311" s="184"/>
      <c r="AU311" s="184"/>
      <c r="AV311" s="184"/>
      <c r="AW311" s="184"/>
      <c r="AX311" s="185"/>
    </row>
    <row r="312" spans="1:59" ht="19.5" customHeight="1" x14ac:dyDescent="0.15">
      <c r="A312" s="166"/>
      <c r="B312" s="167"/>
      <c r="C312" s="167"/>
      <c r="D312" s="167"/>
      <c r="E312" s="167"/>
      <c r="F312" s="168"/>
      <c r="G312" s="146"/>
      <c r="H312" s="147"/>
      <c r="I312" s="785" t="s">
        <v>37</v>
      </c>
      <c r="J312" s="786"/>
      <c r="K312" s="786"/>
      <c r="L312" s="786"/>
      <c r="M312" s="786"/>
      <c r="N312" s="786"/>
      <c r="O312" s="787"/>
      <c r="P312" s="158" t="s">
        <v>323</v>
      </c>
      <c r="Q312" s="158"/>
      <c r="R312" s="158"/>
      <c r="S312" s="158"/>
      <c r="T312" s="158"/>
      <c r="U312" s="158"/>
      <c r="V312" s="158"/>
      <c r="W312" s="158" t="s">
        <v>323</v>
      </c>
      <c r="X312" s="158"/>
      <c r="Y312" s="158"/>
      <c r="Z312" s="158"/>
      <c r="AA312" s="158"/>
      <c r="AB312" s="158"/>
      <c r="AC312" s="158"/>
      <c r="AD312" s="158" t="s">
        <v>323</v>
      </c>
      <c r="AE312" s="158"/>
      <c r="AF312" s="158"/>
      <c r="AG312" s="158"/>
      <c r="AH312" s="158"/>
      <c r="AI312" s="158"/>
      <c r="AJ312" s="158"/>
      <c r="AK312" s="158" t="s">
        <v>323</v>
      </c>
      <c r="AL312" s="158"/>
      <c r="AM312" s="158"/>
      <c r="AN312" s="158"/>
      <c r="AO312" s="158"/>
      <c r="AP312" s="158"/>
      <c r="AQ312" s="158"/>
      <c r="AR312" s="180"/>
      <c r="AS312" s="181"/>
      <c r="AT312" s="181"/>
      <c r="AU312" s="181"/>
      <c r="AV312" s="181"/>
      <c r="AW312" s="181"/>
      <c r="AX312" s="182"/>
    </row>
    <row r="313" spans="1:59" ht="19.5" customHeight="1" x14ac:dyDescent="0.15">
      <c r="A313" s="166"/>
      <c r="B313" s="167"/>
      <c r="C313" s="167"/>
      <c r="D313" s="167"/>
      <c r="E313" s="167"/>
      <c r="F313" s="168"/>
      <c r="G313" s="146"/>
      <c r="H313" s="147"/>
      <c r="I313" s="155" t="s">
        <v>38</v>
      </c>
      <c r="J313" s="156"/>
      <c r="K313" s="156"/>
      <c r="L313" s="156"/>
      <c r="M313" s="156"/>
      <c r="N313" s="156"/>
      <c r="O313" s="157"/>
      <c r="P313" s="158" t="s">
        <v>323</v>
      </c>
      <c r="Q313" s="158"/>
      <c r="R313" s="158"/>
      <c r="S313" s="158"/>
      <c r="T313" s="158"/>
      <c r="U313" s="158"/>
      <c r="V313" s="158"/>
      <c r="W313" s="158" t="s">
        <v>323</v>
      </c>
      <c r="X313" s="158"/>
      <c r="Y313" s="158"/>
      <c r="Z313" s="158"/>
      <c r="AA313" s="158"/>
      <c r="AB313" s="158"/>
      <c r="AC313" s="158"/>
      <c r="AD313" s="158" t="s">
        <v>323</v>
      </c>
      <c r="AE313" s="158"/>
      <c r="AF313" s="158"/>
      <c r="AG313" s="158"/>
      <c r="AH313" s="158"/>
      <c r="AI313" s="158"/>
      <c r="AJ313" s="158"/>
      <c r="AK313" s="158" t="s">
        <v>323</v>
      </c>
      <c r="AL313" s="158"/>
      <c r="AM313" s="158"/>
      <c r="AN313" s="158"/>
      <c r="AO313" s="158"/>
      <c r="AP313" s="158"/>
      <c r="AQ313" s="158"/>
      <c r="AR313" s="176"/>
      <c r="AS313" s="176"/>
      <c r="AT313" s="176"/>
      <c r="AU313" s="176"/>
      <c r="AV313" s="176"/>
      <c r="AW313" s="176"/>
      <c r="AX313" s="177"/>
    </row>
    <row r="314" spans="1:59" ht="19.5" customHeight="1" x14ac:dyDescent="0.15">
      <c r="A314" s="166"/>
      <c r="B314" s="167"/>
      <c r="C314" s="167"/>
      <c r="D314" s="167"/>
      <c r="E314" s="167"/>
      <c r="F314" s="168"/>
      <c r="G314" s="148"/>
      <c r="H314" s="149"/>
      <c r="I314" s="191" t="s">
        <v>39</v>
      </c>
      <c r="J314" s="192"/>
      <c r="K314" s="192"/>
      <c r="L314" s="192"/>
      <c r="M314" s="192"/>
      <c r="N314" s="192"/>
      <c r="O314" s="193"/>
      <c r="P314" s="805">
        <v>229</v>
      </c>
      <c r="Q314" s="806"/>
      <c r="R314" s="806"/>
      <c r="S314" s="806"/>
      <c r="T314" s="806"/>
      <c r="U314" s="806"/>
      <c r="V314" s="807"/>
      <c r="W314" s="808">
        <v>208</v>
      </c>
      <c r="X314" s="809"/>
      <c r="Y314" s="809"/>
      <c r="Z314" s="809"/>
      <c r="AA314" s="809"/>
      <c r="AB314" s="809"/>
      <c r="AC314" s="810"/>
      <c r="AD314" s="811">
        <v>189</v>
      </c>
      <c r="AE314" s="811"/>
      <c r="AF314" s="811"/>
      <c r="AG314" s="811"/>
      <c r="AH314" s="811"/>
      <c r="AI314" s="811"/>
      <c r="AJ314" s="811"/>
      <c r="AK314" s="811">
        <v>189</v>
      </c>
      <c r="AL314" s="811"/>
      <c r="AM314" s="811"/>
      <c r="AN314" s="811"/>
      <c r="AO314" s="811"/>
      <c r="AP314" s="811"/>
      <c r="AQ314" s="811"/>
      <c r="AR314" s="811"/>
      <c r="AS314" s="811"/>
      <c r="AT314" s="811"/>
      <c r="AU314" s="811"/>
      <c r="AV314" s="811"/>
      <c r="AW314" s="811"/>
      <c r="AX314" s="812"/>
    </row>
    <row r="315" spans="1:59" ht="19.5" customHeight="1" x14ac:dyDescent="0.15">
      <c r="A315" s="166"/>
      <c r="B315" s="167"/>
      <c r="C315" s="167"/>
      <c r="D315" s="167"/>
      <c r="E315" s="167"/>
      <c r="F315" s="168"/>
      <c r="G315" s="186" t="s">
        <v>40</v>
      </c>
      <c r="H315" s="187"/>
      <c r="I315" s="187"/>
      <c r="J315" s="187"/>
      <c r="K315" s="187"/>
      <c r="L315" s="187"/>
      <c r="M315" s="187"/>
      <c r="N315" s="187"/>
      <c r="O315" s="187"/>
      <c r="P315" s="571">
        <v>229</v>
      </c>
      <c r="Q315" s="107"/>
      <c r="R315" s="107"/>
      <c r="S315" s="107"/>
      <c r="T315" s="107"/>
      <c r="U315" s="107"/>
      <c r="V315" s="108"/>
      <c r="W315" s="800">
        <v>208</v>
      </c>
      <c r="X315" s="801"/>
      <c r="Y315" s="801"/>
      <c r="Z315" s="801"/>
      <c r="AA315" s="801"/>
      <c r="AB315" s="801"/>
      <c r="AC315" s="802"/>
      <c r="AD315" s="800">
        <v>189</v>
      </c>
      <c r="AE315" s="801"/>
      <c r="AF315" s="801"/>
      <c r="AG315" s="801"/>
      <c r="AH315" s="801"/>
      <c r="AI315" s="801"/>
      <c r="AJ315" s="802"/>
      <c r="AK315" s="803"/>
      <c r="AL315" s="803"/>
      <c r="AM315" s="803"/>
      <c r="AN315" s="803"/>
      <c r="AO315" s="803"/>
      <c r="AP315" s="803"/>
      <c r="AQ315" s="803"/>
      <c r="AR315" s="803"/>
      <c r="AS315" s="803"/>
      <c r="AT315" s="803"/>
      <c r="AU315" s="803"/>
      <c r="AV315" s="803"/>
      <c r="AW315" s="803"/>
      <c r="AX315" s="804"/>
      <c r="BG315" s="85"/>
    </row>
    <row r="316" spans="1:59" ht="19.5" customHeight="1" x14ac:dyDescent="0.15">
      <c r="A316" s="169"/>
      <c r="B316" s="170"/>
      <c r="C316" s="170"/>
      <c r="D316" s="170"/>
      <c r="E316" s="170"/>
      <c r="F316" s="171"/>
      <c r="G316" s="186" t="s">
        <v>41</v>
      </c>
      <c r="H316" s="187"/>
      <c r="I316" s="187"/>
      <c r="J316" s="187"/>
      <c r="K316" s="187"/>
      <c r="L316" s="187"/>
      <c r="M316" s="187"/>
      <c r="N316" s="187"/>
      <c r="O316" s="187"/>
      <c r="P316" s="571">
        <v>100</v>
      </c>
      <c r="Q316" s="107"/>
      <c r="R316" s="107"/>
      <c r="S316" s="107"/>
      <c r="T316" s="107"/>
      <c r="U316" s="107"/>
      <c r="V316" s="108"/>
      <c r="W316" s="800">
        <v>100</v>
      </c>
      <c r="X316" s="801"/>
      <c r="Y316" s="801"/>
      <c r="Z316" s="801"/>
      <c r="AA316" s="801"/>
      <c r="AB316" s="801"/>
      <c r="AC316" s="802"/>
      <c r="AD316" s="800">
        <v>100</v>
      </c>
      <c r="AE316" s="801"/>
      <c r="AF316" s="801"/>
      <c r="AG316" s="801"/>
      <c r="AH316" s="801"/>
      <c r="AI316" s="801"/>
      <c r="AJ316" s="802"/>
      <c r="AK316" s="803"/>
      <c r="AL316" s="803"/>
      <c r="AM316" s="803"/>
      <c r="AN316" s="803"/>
      <c r="AO316" s="803"/>
      <c r="AP316" s="803"/>
      <c r="AQ316" s="803"/>
      <c r="AR316" s="803"/>
      <c r="AS316" s="803"/>
      <c r="AT316" s="803"/>
      <c r="AU316" s="803"/>
      <c r="AV316" s="803"/>
      <c r="AW316" s="803"/>
      <c r="AX316" s="804"/>
    </row>
    <row r="317" spans="1:59" ht="19.5" customHeight="1" x14ac:dyDescent="0.15">
      <c r="A317" s="328" t="s">
        <v>330</v>
      </c>
      <c r="B317" s="329"/>
      <c r="C317" s="334" t="s">
        <v>89</v>
      </c>
      <c r="D317" s="335"/>
      <c r="E317" s="335"/>
      <c r="F317" s="335"/>
      <c r="G317" s="335"/>
      <c r="H317" s="335"/>
      <c r="I317" s="335"/>
      <c r="J317" s="335"/>
      <c r="K317" s="336"/>
      <c r="L317" s="337" t="s">
        <v>90</v>
      </c>
      <c r="M317" s="337"/>
      <c r="N317" s="337"/>
      <c r="O317" s="337"/>
      <c r="P317" s="337"/>
      <c r="Q317" s="337"/>
      <c r="R317" s="338" t="s">
        <v>32</v>
      </c>
      <c r="S317" s="338"/>
      <c r="T317" s="338"/>
      <c r="U317" s="338"/>
      <c r="V317" s="338"/>
      <c r="W317" s="338"/>
      <c r="X317" s="339" t="s">
        <v>91</v>
      </c>
      <c r="Y317" s="335"/>
      <c r="Z317" s="335"/>
      <c r="AA317" s="335"/>
      <c r="AB317" s="335"/>
      <c r="AC317" s="335"/>
      <c r="AD317" s="335"/>
      <c r="AE317" s="335"/>
      <c r="AF317" s="335"/>
      <c r="AG317" s="335"/>
      <c r="AH317" s="335"/>
      <c r="AI317" s="335"/>
      <c r="AJ317" s="335"/>
      <c r="AK317" s="335"/>
      <c r="AL317" s="335"/>
      <c r="AM317" s="335"/>
      <c r="AN317" s="335"/>
      <c r="AO317" s="335"/>
      <c r="AP317" s="335"/>
      <c r="AQ317" s="335"/>
      <c r="AR317" s="335"/>
      <c r="AS317" s="335"/>
      <c r="AT317" s="335"/>
      <c r="AU317" s="335"/>
      <c r="AV317" s="335"/>
      <c r="AW317" s="335"/>
      <c r="AX317" s="340"/>
    </row>
    <row r="318" spans="1:59" ht="19.5" customHeight="1" x14ac:dyDescent="0.15">
      <c r="A318" s="330"/>
      <c r="B318" s="331"/>
      <c r="C318" s="815" t="s">
        <v>331</v>
      </c>
      <c r="D318" s="816"/>
      <c r="E318" s="816"/>
      <c r="F318" s="816"/>
      <c r="G318" s="816"/>
      <c r="H318" s="816"/>
      <c r="I318" s="816"/>
      <c r="J318" s="816"/>
      <c r="K318" s="817"/>
      <c r="L318" s="818">
        <v>189</v>
      </c>
      <c r="M318" s="818"/>
      <c r="N318" s="818"/>
      <c r="O318" s="818"/>
      <c r="P318" s="818"/>
      <c r="Q318" s="818"/>
      <c r="R318" s="818"/>
      <c r="S318" s="818"/>
      <c r="T318" s="818"/>
      <c r="U318" s="818"/>
      <c r="V318" s="818"/>
      <c r="W318" s="818"/>
      <c r="X318" s="366"/>
      <c r="Y318" s="367"/>
      <c r="Z318" s="367"/>
      <c r="AA318" s="367"/>
      <c r="AB318" s="367"/>
      <c r="AC318" s="367"/>
      <c r="AD318" s="367"/>
      <c r="AE318" s="367"/>
      <c r="AF318" s="367"/>
      <c r="AG318" s="367"/>
      <c r="AH318" s="367"/>
      <c r="AI318" s="367"/>
      <c r="AJ318" s="367"/>
      <c r="AK318" s="367"/>
      <c r="AL318" s="367"/>
      <c r="AM318" s="367"/>
      <c r="AN318" s="367"/>
      <c r="AO318" s="367"/>
      <c r="AP318" s="367"/>
      <c r="AQ318" s="367"/>
      <c r="AR318" s="367"/>
      <c r="AS318" s="367"/>
      <c r="AT318" s="367"/>
      <c r="AU318" s="367"/>
      <c r="AV318" s="367"/>
      <c r="AW318" s="367"/>
      <c r="AX318" s="368"/>
    </row>
    <row r="319" spans="1:59" ht="19.5" customHeight="1" x14ac:dyDescent="0.15">
      <c r="A319" s="330"/>
      <c r="B319" s="331"/>
      <c r="C319" s="814"/>
      <c r="D319" s="353"/>
      <c r="E319" s="353"/>
      <c r="F319" s="353"/>
      <c r="G319" s="353"/>
      <c r="H319" s="353"/>
      <c r="I319" s="353"/>
      <c r="J319" s="353"/>
      <c r="K319" s="354"/>
      <c r="L319" s="813"/>
      <c r="M319" s="813"/>
      <c r="N319" s="813"/>
      <c r="O319" s="813"/>
      <c r="P319" s="813"/>
      <c r="Q319" s="813"/>
      <c r="R319" s="813"/>
      <c r="S319" s="813"/>
      <c r="T319" s="813"/>
      <c r="U319" s="813"/>
      <c r="V319" s="813"/>
      <c r="W319" s="813"/>
      <c r="X319" s="369"/>
      <c r="Y319" s="370"/>
      <c r="Z319" s="370"/>
      <c r="AA319" s="370"/>
      <c r="AB319" s="370"/>
      <c r="AC319" s="370"/>
      <c r="AD319" s="370"/>
      <c r="AE319" s="370"/>
      <c r="AF319" s="370"/>
      <c r="AG319" s="370"/>
      <c r="AH319" s="370"/>
      <c r="AI319" s="370"/>
      <c r="AJ319" s="370"/>
      <c r="AK319" s="370"/>
      <c r="AL319" s="370"/>
      <c r="AM319" s="370"/>
      <c r="AN319" s="370"/>
      <c r="AO319" s="370"/>
      <c r="AP319" s="370"/>
      <c r="AQ319" s="370"/>
      <c r="AR319" s="370"/>
      <c r="AS319" s="370"/>
      <c r="AT319" s="370"/>
      <c r="AU319" s="370"/>
      <c r="AV319" s="370"/>
      <c r="AW319" s="370"/>
      <c r="AX319" s="371"/>
    </row>
    <row r="320" spans="1:59" ht="19.5" customHeight="1" x14ac:dyDescent="0.15">
      <c r="A320" s="330"/>
      <c r="B320" s="331"/>
      <c r="C320" s="814"/>
      <c r="D320" s="353"/>
      <c r="E320" s="353"/>
      <c r="F320" s="353"/>
      <c r="G320" s="353"/>
      <c r="H320" s="353"/>
      <c r="I320" s="353"/>
      <c r="J320" s="353"/>
      <c r="K320" s="354"/>
      <c r="L320" s="813"/>
      <c r="M320" s="813"/>
      <c r="N320" s="813"/>
      <c r="O320" s="813"/>
      <c r="P320" s="813"/>
      <c r="Q320" s="813"/>
      <c r="R320" s="813"/>
      <c r="S320" s="813"/>
      <c r="T320" s="813"/>
      <c r="U320" s="813"/>
      <c r="V320" s="813"/>
      <c r="W320" s="813"/>
      <c r="X320" s="322"/>
      <c r="Y320" s="323"/>
      <c r="Z320" s="323"/>
      <c r="AA320" s="323"/>
      <c r="AB320" s="323"/>
      <c r="AC320" s="323"/>
      <c r="AD320" s="323"/>
      <c r="AE320" s="323"/>
      <c r="AF320" s="323"/>
      <c r="AG320" s="323"/>
      <c r="AH320" s="323"/>
      <c r="AI320" s="323"/>
      <c r="AJ320" s="323"/>
      <c r="AK320" s="323"/>
      <c r="AL320" s="323"/>
      <c r="AM320" s="323"/>
      <c r="AN320" s="323"/>
      <c r="AO320" s="323"/>
      <c r="AP320" s="323"/>
      <c r="AQ320" s="323"/>
      <c r="AR320" s="323"/>
      <c r="AS320" s="323"/>
      <c r="AT320" s="323"/>
      <c r="AU320" s="323"/>
      <c r="AV320" s="323"/>
      <c r="AW320" s="323"/>
      <c r="AX320" s="324"/>
    </row>
    <row r="321" spans="1:50" ht="19.5" customHeight="1" x14ac:dyDescent="0.15">
      <c r="A321" s="330"/>
      <c r="B321" s="331"/>
      <c r="C321" s="814"/>
      <c r="D321" s="353"/>
      <c r="E321" s="353"/>
      <c r="F321" s="353"/>
      <c r="G321" s="353"/>
      <c r="H321" s="353"/>
      <c r="I321" s="353"/>
      <c r="J321" s="353"/>
      <c r="K321" s="354"/>
      <c r="L321" s="813"/>
      <c r="M321" s="813"/>
      <c r="N321" s="813"/>
      <c r="O321" s="813"/>
      <c r="P321" s="813"/>
      <c r="Q321" s="813"/>
      <c r="R321" s="813"/>
      <c r="S321" s="813"/>
      <c r="T321" s="813"/>
      <c r="U321" s="813"/>
      <c r="V321" s="813"/>
      <c r="W321" s="813"/>
      <c r="X321" s="322"/>
      <c r="Y321" s="323"/>
      <c r="Z321" s="323"/>
      <c r="AA321" s="323"/>
      <c r="AB321" s="323"/>
      <c r="AC321" s="323"/>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4"/>
    </row>
    <row r="322" spans="1:50" ht="19.5" customHeight="1" x14ac:dyDescent="0.15">
      <c r="A322" s="330"/>
      <c r="B322" s="331"/>
      <c r="C322" s="814"/>
      <c r="D322" s="353"/>
      <c r="E322" s="353"/>
      <c r="F322" s="353"/>
      <c r="G322" s="353"/>
      <c r="H322" s="353"/>
      <c r="I322" s="353"/>
      <c r="J322" s="353"/>
      <c r="K322" s="354"/>
      <c r="L322" s="813"/>
      <c r="M322" s="813"/>
      <c r="N322" s="813"/>
      <c r="O322" s="813"/>
      <c r="P322" s="813"/>
      <c r="Q322" s="813"/>
      <c r="R322" s="813"/>
      <c r="S322" s="813"/>
      <c r="T322" s="813"/>
      <c r="U322" s="813"/>
      <c r="V322" s="813"/>
      <c r="W322" s="813"/>
      <c r="X322" s="322"/>
      <c r="Y322" s="323"/>
      <c r="Z322" s="323"/>
      <c r="AA322" s="323"/>
      <c r="AB322" s="323"/>
      <c r="AC322" s="323"/>
      <c r="AD322" s="323"/>
      <c r="AE322" s="323"/>
      <c r="AF322" s="323"/>
      <c r="AG322" s="323"/>
      <c r="AH322" s="323"/>
      <c r="AI322" s="323"/>
      <c r="AJ322" s="323"/>
      <c r="AK322" s="323"/>
      <c r="AL322" s="323"/>
      <c r="AM322" s="323"/>
      <c r="AN322" s="323"/>
      <c r="AO322" s="323"/>
      <c r="AP322" s="323"/>
      <c r="AQ322" s="323"/>
      <c r="AR322" s="323"/>
      <c r="AS322" s="323"/>
      <c r="AT322" s="323"/>
      <c r="AU322" s="323"/>
      <c r="AV322" s="323"/>
      <c r="AW322" s="323"/>
      <c r="AX322" s="324"/>
    </row>
    <row r="323" spans="1:50" ht="19.5" customHeight="1" x14ac:dyDescent="0.15">
      <c r="A323" s="330"/>
      <c r="B323" s="331"/>
      <c r="C323" s="814"/>
      <c r="D323" s="353"/>
      <c r="E323" s="353"/>
      <c r="F323" s="353"/>
      <c r="G323" s="353"/>
      <c r="H323" s="353"/>
      <c r="I323" s="353"/>
      <c r="J323" s="353"/>
      <c r="K323" s="354"/>
      <c r="L323" s="813"/>
      <c r="M323" s="813"/>
      <c r="N323" s="813"/>
      <c r="O323" s="813"/>
      <c r="P323" s="813"/>
      <c r="Q323" s="813"/>
      <c r="R323" s="813"/>
      <c r="S323" s="813"/>
      <c r="T323" s="813"/>
      <c r="U323" s="813"/>
      <c r="V323" s="813"/>
      <c r="W323" s="813"/>
      <c r="X323" s="322"/>
      <c r="Y323" s="323"/>
      <c r="Z323" s="323"/>
      <c r="AA323" s="323"/>
      <c r="AB323" s="323"/>
      <c r="AC323" s="323"/>
      <c r="AD323" s="323"/>
      <c r="AE323" s="323"/>
      <c r="AF323" s="323"/>
      <c r="AG323" s="323"/>
      <c r="AH323" s="323"/>
      <c r="AI323" s="323"/>
      <c r="AJ323" s="323"/>
      <c r="AK323" s="323"/>
      <c r="AL323" s="323"/>
      <c r="AM323" s="323"/>
      <c r="AN323" s="323"/>
      <c r="AO323" s="323"/>
      <c r="AP323" s="323"/>
      <c r="AQ323" s="323"/>
      <c r="AR323" s="323"/>
      <c r="AS323" s="323"/>
      <c r="AT323" s="323"/>
      <c r="AU323" s="323"/>
      <c r="AV323" s="323"/>
      <c r="AW323" s="323"/>
      <c r="AX323" s="324"/>
    </row>
    <row r="324" spans="1:50" ht="19.5" hidden="1" customHeight="1" x14ac:dyDescent="0.15">
      <c r="A324" s="330"/>
      <c r="B324" s="331"/>
      <c r="C324" s="820"/>
      <c r="D324" s="406"/>
      <c r="E324" s="406"/>
      <c r="F324" s="406"/>
      <c r="G324" s="406"/>
      <c r="H324" s="406"/>
      <c r="I324" s="406"/>
      <c r="J324" s="406"/>
      <c r="K324" s="407"/>
      <c r="L324" s="821"/>
      <c r="M324" s="821"/>
      <c r="N324" s="821"/>
      <c r="O324" s="821"/>
      <c r="P324" s="821"/>
      <c r="Q324" s="821"/>
      <c r="R324" s="821"/>
      <c r="S324" s="821"/>
      <c r="T324" s="821"/>
      <c r="U324" s="821"/>
      <c r="V324" s="821"/>
      <c r="W324" s="821"/>
      <c r="X324" s="322"/>
      <c r="Y324" s="323"/>
      <c r="Z324" s="323"/>
      <c r="AA324" s="323"/>
      <c r="AB324" s="323"/>
      <c r="AC324" s="323"/>
      <c r="AD324" s="323"/>
      <c r="AE324" s="323"/>
      <c r="AF324" s="323"/>
      <c r="AG324" s="323"/>
      <c r="AH324" s="323"/>
      <c r="AI324" s="323"/>
      <c r="AJ324" s="323"/>
      <c r="AK324" s="323"/>
      <c r="AL324" s="323"/>
      <c r="AM324" s="323"/>
      <c r="AN324" s="323"/>
      <c r="AO324" s="323"/>
      <c r="AP324" s="323"/>
      <c r="AQ324" s="323"/>
      <c r="AR324" s="323"/>
      <c r="AS324" s="323"/>
      <c r="AT324" s="323"/>
      <c r="AU324" s="323"/>
      <c r="AV324" s="323"/>
      <c r="AW324" s="323"/>
      <c r="AX324" s="324"/>
    </row>
    <row r="325" spans="1:50" ht="19.5" customHeight="1" thickBot="1" x14ac:dyDescent="0.2">
      <c r="A325" s="332"/>
      <c r="B325" s="333"/>
      <c r="C325" s="383" t="s">
        <v>39</v>
      </c>
      <c r="D325" s="384"/>
      <c r="E325" s="384"/>
      <c r="F325" s="384"/>
      <c r="G325" s="384"/>
      <c r="H325" s="384"/>
      <c r="I325" s="384"/>
      <c r="J325" s="384"/>
      <c r="K325" s="385"/>
      <c r="L325" s="819">
        <f>L318</f>
        <v>189</v>
      </c>
      <c r="M325" s="819"/>
      <c r="N325" s="819"/>
      <c r="O325" s="819"/>
      <c r="P325" s="819"/>
      <c r="Q325" s="819"/>
      <c r="R325" s="819"/>
      <c r="S325" s="819"/>
      <c r="T325" s="819"/>
      <c r="U325" s="819"/>
      <c r="V325" s="819"/>
      <c r="W325" s="819"/>
      <c r="X325" s="390"/>
      <c r="Y325" s="391"/>
      <c r="Z325" s="391"/>
      <c r="AA325" s="391"/>
      <c r="AB325" s="391"/>
      <c r="AC325" s="391"/>
      <c r="AD325" s="391"/>
      <c r="AE325" s="391"/>
      <c r="AF325" s="391"/>
      <c r="AG325" s="391"/>
      <c r="AH325" s="391"/>
      <c r="AI325" s="391"/>
      <c r="AJ325" s="391"/>
      <c r="AK325" s="391"/>
      <c r="AL325" s="391"/>
      <c r="AM325" s="391"/>
      <c r="AN325" s="391"/>
      <c r="AO325" s="391"/>
      <c r="AP325" s="391"/>
      <c r="AQ325" s="391"/>
      <c r="AR325" s="391"/>
      <c r="AS325" s="391"/>
      <c r="AT325" s="391"/>
      <c r="AU325" s="391"/>
      <c r="AV325" s="391"/>
      <c r="AW325" s="391"/>
      <c r="AX325" s="392"/>
    </row>
    <row r="326" spans="1:50" ht="20.25" customHeight="1" thickBot="1" x14ac:dyDescent="0.2">
      <c r="AJ326" s="737"/>
      <c r="AK326" s="737"/>
      <c r="AL326" s="737"/>
      <c r="AM326" s="737"/>
      <c r="AN326" s="737"/>
      <c r="AO326" s="737"/>
      <c r="AP326" s="737"/>
      <c r="AQ326" s="288" t="s">
        <v>313</v>
      </c>
      <c r="AR326" s="288"/>
      <c r="AS326" s="288"/>
      <c r="AT326" s="288"/>
      <c r="AU326" s="288"/>
      <c r="AV326" s="288"/>
      <c r="AW326" s="288"/>
      <c r="AX326" s="288"/>
    </row>
    <row r="327" spans="1:50" ht="24.75" customHeight="1" x14ac:dyDescent="0.15">
      <c r="A327" s="131" t="s">
        <v>332</v>
      </c>
      <c r="B327" s="132"/>
      <c r="C327" s="132"/>
      <c r="D327" s="132"/>
      <c r="E327" s="132"/>
      <c r="F327" s="829"/>
      <c r="G327" s="133" t="s">
        <v>93</v>
      </c>
      <c r="H327" s="134"/>
      <c r="I327" s="134"/>
      <c r="J327" s="134"/>
      <c r="K327" s="134"/>
      <c r="L327" s="134"/>
      <c r="M327" s="134"/>
      <c r="N327" s="134"/>
      <c r="O327" s="134"/>
      <c r="P327" s="134"/>
      <c r="Q327" s="134"/>
      <c r="R327" s="134"/>
      <c r="S327" s="134"/>
      <c r="T327" s="134"/>
      <c r="U327" s="134"/>
      <c r="V327" s="134"/>
      <c r="W327" s="134"/>
      <c r="X327" s="134"/>
      <c r="Y327" s="741" t="s">
        <v>315</v>
      </c>
      <c r="Z327" s="742"/>
      <c r="AA327" s="742"/>
      <c r="AB327" s="742"/>
      <c r="AC327" s="742"/>
      <c r="AD327" s="743"/>
      <c r="AE327" s="742" t="s">
        <v>6</v>
      </c>
      <c r="AF327" s="742"/>
      <c r="AG327" s="742"/>
      <c r="AH327" s="742"/>
      <c r="AI327" s="742"/>
      <c r="AJ327" s="742"/>
      <c r="AK327" s="742"/>
      <c r="AL327" s="742"/>
      <c r="AM327" s="742"/>
      <c r="AN327" s="742"/>
      <c r="AO327" s="742"/>
      <c r="AP327" s="743"/>
      <c r="AQ327" s="744" t="s">
        <v>7</v>
      </c>
      <c r="AR327" s="742"/>
      <c r="AS327" s="742"/>
      <c r="AT327" s="742"/>
      <c r="AU327" s="742"/>
      <c r="AV327" s="742"/>
      <c r="AW327" s="742"/>
      <c r="AX327" s="745"/>
    </row>
    <row r="328" spans="1:50" ht="30" customHeight="1" x14ac:dyDescent="0.15">
      <c r="A328" s="102" t="s">
        <v>8</v>
      </c>
      <c r="B328" s="830"/>
      <c r="C328" s="830"/>
      <c r="D328" s="830"/>
      <c r="E328" s="830"/>
      <c r="F328" s="831"/>
      <c r="G328" s="105" t="s">
        <v>317</v>
      </c>
      <c r="H328" s="106"/>
      <c r="I328" s="106"/>
      <c r="J328" s="106"/>
      <c r="K328" s="106"/>
      <c r="L328" s="106"/>
      <c r="M328" s="106"/>
      <c r="N328" s="106"/>
      <c r="O328" s="106"/>
      <c r="P328" s="106"/>
      <c r="Q328" s="106"/>
      <c r="R328" s="106"/>
      <c r="S328" s="106"/>
      <c r="T328" s="106"/>
      <c r="U328" s="106"/>
      <c r="V328" s="762"/>
      <c r="W328" s="762"/>
      <c r="X328" s="762"/>
      <c r="Y328" s="773" t="s">
        <v>10</v>
      </c>
      <c r="Z328" s="774"/>
      <c r="AA328" s="774"/>
      <c r="AB328" s="774"/>
      <c r="AC328" s="774"/>
      <c r="AD328" s="775"/>
      <c r="AE328" s="774" t="s">
        <v>318</v>
      </c>
      <c r="AF328" s="774"/>
      <c r="AG328" s="774"/>
      <c r="AH328" s="774"/>
      <c r="AI328" s="774"/>
      <c r="AJ328" s="774"/>
      <c r="AK328" s="774"/>
      <c r="AL328" s="774"/>
      <c r="AM328" s="774"/>
      <c r="AN328" s="774"/>
      <c r="AO328" s="774"/>
      <c r="AP328" s="775"/>
      <c r="AQ328" s="112" t="s">
        <v>12</v>
      </c>
      <c r="AR328" s="113"/>
      <c r="AS328" s="113"/>
      <c r="AT328" s="113"/>
      <c r="AU328" s="113"/>
      <c r="AV328" s="113"/>
      <c r="AW328" s="113"/>
      <c r="AX328" s="114"/>
    </row>
    <row r="329" spans="1:50" ht="30" customHeight="1" x14ac:dyDescent="0.15">
      <c r="A329" s="115" t="s">
        <v>13</v>
      </c>
      <c r="B329" s="116"/>
      <c r="C329" s="116"/>
      <c r="D329" s="116"/>
      <c r="E329" s="116"/>
      <c r="F329" s="825"/>
      <c r="G329" s="117" t="s">
        <v>14</v>
      </c>
      <c r="H329" s="762"/>
      <c r="I329" s="762"/>
      <c r="J329" s="762"/>
      <c r="K329" s="762"/>
      <c r="L329" s="762"/>
      <c r="M329" s="762"/>
      <c r="N329" s="762"/>
      <c r="O329" s="762"/>
      <c r="P329" s="762"/>
      <c r="Q329" s="762"/>
      <c r="R329" s="762"/>
      <c r="S329" s="762"/>
      <c r="T329" s="762"/>
      <c r="U329" s="762"/>
      <c r="V329" s="762"/>
      <c r="W329" s="762"/>
      <c r="X329" s="762"/>
      <c r="Y329" s="779" t="s">
        <v>15</v>
      </c>
      <c r="Z329" s="777"/>
      <c r="AA329" s="777"/>
      <c r="AB329" s="777"/>
      <c r="AC329" s="777"/>
      <c r="AD329" s="780"/>
      <c r="AE329" s="781" t="s">
        <v>320</v>
      </c>
      <c r="AF329" s="782"/>
      <c r="AG329" s="782"/>
      <c r="AH329" s="782"/>
      <c r="AI329" s="782"/>
      <c r="AJ329" s="782"/>
      <c r="AK329" s="782"/>
      <c r="AL329" s="782"/>
      <c r="AM329" s="782"/>
      <c r="AN329" s="782"/>
      <c r="AO329" s="782"/>
      <c r="AP329" s="782"/>
      <c r="AQ329" s="783"/>
      <c r="AR329" s="783"/>
      <c r="AS329" s="783"/>
      <c r="AT329" s="783"/>
      <c r="AU329" s="783"/>
      <c r="AV329" s="783"/>
      <c r="AW329" s="783"/>
      <c r="AX329" s="784"/>
    </row>
    <row r="330" spans="1:50" ht="39.75" customHeight="1" x14ac:dyDescent="0.15">
      <c r="A330" s="826" t="s">
        <v>17</v>
      </c>
      <c r="B330" s="827"/>
      <c r="C330" s="827"/>
      <c r="D330" s="827"/>
      <c r="E330" s="827"/>
      <c r="F330" s="828"/>
      <c r="G330" s="758" t="s">
        <v>18</v>
      </c>
      <c r="H330" s="759"/>
      <c r="I330" s="759"/>
      <c r="J330" s="759"/>
      <c r="K330" s="759"/>
      <c r="L330" s="759"/>
      <c r="M330" s="759"/>
      <c r="N330" s="759"/>
      <c r="O330" s="759"/>
      <c r="P330" s="759"/>
      <c r="Q330" s="759"/>
      <c r="R330" s="759"/>
      <c r="S330" s="759"/>
      <c r="T330" s="759"/>
      <c r="U330" s="759"/>
      <c r="V330" s="760"/>
      <c r="W330" s="760"/>
      <c r="X330" s="760"/>
      <c r="Y330" s="761" t="s">
        <v>322</v>
      </c>
      <c r="Z330" s="762"/>
      <c r="AA330" s="762"/>
      <c r="AB330" s="762"/>
      <c r="AC330" s="762"/>
      <c r="AD330" s="763"/>
      <c r="AE330" s="764" t="s">
        <v>323</v>
      </c>
      <c r="AF330" s="765"/>
      <c r="AG330" s="765"/>
      <c r="AH330" s="765"/>
      <c r="AI330" s="765"/>
      <c r="AJ330" s="765"/>
      <c r="AK330" s="765"/>
      <c r="AL330" s="765"/>
      <c r="AM330" s="765"/>
      <c r="AN330" s="765"/>
      <c r="AO330" s="765"/>
      <c r="AP330" s="765"/>
      <c r="AQ330" s="765"/>
      <c r="AR330" s="765"/>
      <c r="AS330" s="765"/>
      <c r="AT330" s="765"/>
      <c r="AU330" s="765"/>
      <c r="AV330" s="765"/>
      <c r="AW330" s="765"/>
      <c r="AX330" s="766"/>
    </row>
    <row r="331" spans="1:50" ht="53.25" customHeight="1" x14ac:dyDescent="0.15">
      <c r="A331" s="97" t="s">
        <v>333</v>
      </c>
      <c r="B331" s="98"/>
      <c r="C331" s="98"/>
      <c r="D331" s="98"/>
      <c r="E331" s="98"/>
      <c r="F331" s="162"/>
      <c r="G331" s="767" t="s">
        <v>325</v>
      </c>
      <c r="H331" s="768"/>
      <c r="I331" s="768"/>
      <c r="J331" s="768"/>
      <c r="K331" s="768"/>
      <c r="L331" s="768"/>
      <c r="M331" s="768"/>
      <c r="N331" s="768"/>
      <c r="O331" s="768"/>
      <c r="P331" s="768"/>
      <c r="Q331" s="768"/>
      <c r="R331" s="768"/>
      <c r="S331" s="768"/>
      <c r="T331" s="768"/>
      <c r="U331" s="768"/>
      <c r="V331" s="768"/>
      <c r="W331" s="768"/>
      <c r="X331" s="768"/>
      <c r="Y331" s="768"/>
      <c r="Z331" s="768"/>
      <c r="AA331" s="768"/>
      <c r="AB331" s="768"/>
      <c r="AC331" s="768"/>
      <c r="AD331" s="768"/>
      <c r="AE331" s="768"/>
      <c r="AF331" s="768"/>
      <c r="AG331" s="768"/>
      <c r="AH331" s="768"/>
      <c r="AI331" s="768"/>
      <c r="AJ331" s="768"/>
      <c r="AK331" s="768"/>
      <c r="AL331" s="768"/>
      <c r="AM331" s="768"/>
      <c r="AN331" s="768"/>
      <c r="AO331" s="768"/>
      <c r="AP331" s="768"/>
      <c r="AQ331" s="768"/>
      <c r="AR331" s="768"/>
      <c r="AS331" s="768"/>
      <c r="AT331" s="768"/>
      <c r="AU331" s="768"/>
      <c r="AV331" s="768"/>
      <c r="AW331" s="768"/>
      <c r="AX331" s="769"/>
    </row>
    <row r="332" spans="1:50" ht="53.25" customHeight="1" x14ac:dyDescent="0.15">
      <c r="A332" s="97" t="s">
        <v>23</v>
      </c>
      <c r="B332" s="98"/>
      <c r="C332" s="98"/>
      <c r="D332" s="98"/>
      <c r="E332" s="98"/>
      <c r="F332" s="162"/>
      <c r="G332" s="752" t="s">
        <v>327</v>
      </c>
      <c r="H332" s="753"/>
      <c r="I332" s="753"/>
      <c r="J332" s="753"/>
      <c r="K332" s="753"/>
      <c r="L332" s="753"/>
      <c r="M332" s="753"/>
      <c r="N332" s="753"/>
      <c r="O332" s="753"/>
      <c r="P332" s="753"/>
      <c r="Q332" s="753"/>
      <c r="R332" s="753"/>
      <c r="S332" s="753"/>
      <c r="T332" s="753"/>
      <c r="U332" s="753"/>
      <c r="V332" s="753"/>
      <c r="W332" s="753"/>
      <c r="X332" s="753"/>
      <c r="Y332" s="753"/>
      <c r="Z332" s="753"/>
      <c r="AA332" s="753"/>
      <c r="AB332" s="753"/>
      <c r="AC332" s="753"/>
      <c r="AD332" s="753"/>
      <c r="AE332" s="753"/>
      <c r="AF332" s="753"/>
      <c r="AG332" s="753"/>
      <c r="AH332" s="753"/>
      <c r="AI332" s="753"/>
      <c r="AJ332" s="753"/>
      <c r="AK332" s="753"/>
      <c r="AL332" s="753"/>
      <c r="AM332" s="753"/>
      <c r="AN332" s="753"/>
      <c r="AO332" s="753"/>
      <c r="AP332" s="753"/>
      <c r="AQ332" s="753"/>
      <c r="AR332" s="753"/>
      <c r="AS332" s="753"/>
      <c r="AT332" s="753"/>
      <c r="AU332" s="753"/>
      <c r="AV332" s="753"/>
      <c r="AW332" s="753"/>
      <c r="AX332" s="754"/>
    </row>
    <row r="333" spans="1:50" ht="21.75" customHeight="1" x14ac:dyDescent="0.15">
      <c r="A333" s="97" t="s">
        <v>25</v>
      </c>
      <c r="B333" s="98"/>
      <c r="C333" s="98"/>
      <c r="D333" s="98"/>
      <c r="E333" s="98"/>
      <c r="F333" s="162"/>
      <c r="G333" s="822" t="s">
        <v>334</v>
      </c>
      <c r="H333" s="823"/>
      <c r="I333" s="823"/>
      <c r="J333" s="823"/>
      <c r="K333" s="823"/>
      <c r="L333" s="823"/>
      <c r="M333" s="823"/>
      <c r="N333" s="823"/>
      <c r="O333" s="823"/>
      <c r="P333" s="823"/>
      <c r="Q333" s="823"/>
      <c r="R333" s="823"/>
      <c r="S333" s="823"/>
      <c r="T333" s="823"/>
      <c r="U333" s="823"/>
      <c r="V333" s="823"/>
      <c r="W333" s="823"/>
      <c r="X333" s="823"/>
      <c r="Y333" s="823"/>
      <c r="Z333" s="823"/>
      <c r="AA333" s="823"/>
      <c r="AB333" s="823"/>
      <c r="AC333" s="823"/>
      <c r="AD333" s="823"/>
      <c r="AE333" s="823"/>
      <c r="AF333" s="823"/>
      <c r="AG333" s="823"/>
      <c r="AH333" s="823"/>
      <c r="AI333" s="823"/>
      <c r="AJ333" s="823"/>
      <c r="AK333" s="823"/>
      <c r="AL333" s="823"/>
      <c r="AM333" s="823"/>
      <c r="AN333" s="823"/>
      <c r="AO333" s="823"/>
      <c r="AP333" s="823"/>
      <c r="AQ333" s="823"/>
      <c r="AR333" s="823"/>
      <c r="AS333" s="823"/>
      <c r="AT333" s="823"/>
      <c r="AU333" s="823"/>
      <c r="AV333" s="823"/>
      <c r="AW333" s="823"/>
      <c r="AX333" s="824"/>
    </row>
    <row r="334" spans="1:50" ht="19.5" customHeight="1" x14ac:dyDescent="0.15">
      <c r="A334" s="163" t="s">
        <v>27</v>
      </c>
      <c r="B334" s="164"/>
      <c r="C334" s="164"/>
      <c r="D334" s="164"/>
      <c r="E334" s="164"/>
      <c r="F334" s="165"/>
      <c r="G334" s="851"/>
      <c r="H334" s="852"/>
      <c r="I334" s="852"/>
      <c r="J334" s="852"/>
      <c r="K334" s="852"/>
      <c r="L334" s="852"/>
      <c r="M334" s="852"/>
      <c r="N334" s="852"/>
      <c r="O334" s="852"/>
      <c r="P334" s="834" t="s">
        <v>28</v>
      </c>
      <c r="Q334" s="835"/>
      <c r="R334" s="835"/>
      <c r="S334" s="835"/>
      <c r="T334" s="835"/>
      <c r="U334" s="835"/>
      <c r="V334" s="853"/>
      <c r="W334" s="834" t="s">
        <v>29</v>
      </c>
      <c r="X334" s="835"/>
      <c r="Y334" s="835"/>
      <c r="Z334" s="835"/>
      <c r="AA334" s="835"/>
      <c r="AB334" s="835"/>
      <c r="AC334" s="853"/>
      <c r="AD334" s="834" t="s">
        <v>30</v>
      </c>
      <c r="AE334" s="835"/>
      <c r="AF334" s="835"/>
      <c r="AG334" s="835"/>
      <c r="AH334" s="835"/>
      <c r="AI334" s="835"/>
      <c r="AJ334" s="853"/>
      <c r="AK334" s="834" t="s">
        <v>31</v>
      </c>
      <c r="AL334" s="835"/>
      <c r="AM334" s="835"/>
      <c r="AN334" s="835"/>
      <c r="AO334" s="835"/>
      <c r="AP334" s="835"/>
      <c r="AQ334" s="853"/>
      <c r="AR334" s="834" t="s">
        <v>32</v>
      </c>
      <c r="AS334" s="835"/>
      <c r="AT334" s="835"/>
      <c r="AU334" s="835"/>
      <c r="AV334" s="835"/>
      <c r="AW334" s="835"/>
      <c r="AX334" s="836"/>
    </row>
    <row r="335" spans="1:50" ht="19.5" customHeight="1" x14ac:dyDescent="0.15">
      <c r="A335" s="166"/>
      <c r="B335" s="167"/>
      <c r="C335" s="167"/>
      <c r="D335" s="167"/>
      <c r="E335" s="167"/>
      <c r="F335" s="168"/>
      <c r="G335" s="837" t="s">
        <v>33</v>
      </c>
      <c r="H335" s="838"/>
      <c r="I335" s="843" t="s">
        <v>34</v>
      </c>
      <c r="J335" s="844"/>
      <c r="K335" s="844"/>
      <c r="L335" s="844"/>
      <c r="M335" s="844"/>
      <c r="N335" s="844"/>
      <c r="O335" s="845"/>
      <c r="P335" s="794">
        <v>201</v>
      </c>
      <c r="Q335" s="670"/>
      <c r="R335" s="670"/>
      <c r="S335" s="670"/>
      <c r="T335" s="670"/>
      <c r="U335" s="670"/>
      <c r="V335" s="671"/>
      <c r="W335" s="846">
        <v>171</v>
      </c>
      <c r="X335" s="846"/>
      <c r="Y335" s="846"/>
      <c r="Z335" s="846"/>
      <c r="AA335" s="846"/>
      <c r="AB335" s="846"/>
      <c r="AC335" s="846"/>
      <c r="AD335" s="846">
        <v>145</v>
      </c>
      <c r="AE335" s="846"/>
      <c r="AF335" s="846"/>
      <c r="AG335" s="846"/>
      <c r="AH335" s="846"/>
      <c r="AI335" s="846"/>
      <c r="AJ335" s="846"/>
      <c r="AK335" s="846">
        <v>145</v>
      </c>
      <c r="AL335" s="846"/>
      <c r="AM335" s="846"/>
      <c r="AN335" s="846"/>
      <c r="AO335" s="846"/>
      <c r="AP335" s="846"/>
      <c r="AQ335" s="846"/>
      <c r="AR335" s="846"/>
      <c r="AS335" s="846"/>
      <c r="AT335" s="846"/>
      <c r="AU335" s="846"/>
      <c r="AV335" s="846"/>
      <c r="AW335" s="846"/>
      <c r="AX335" s="847"/>
    </row>
    <row r="336" spans="1:50" ht="19.5" customHeight="1" x14ac:dyDescent="0.15">
      <c r="A336" s="166"/>
      <c r="B336" s="167"/>
      <c r="C336" s="167"/>
      <c r="D336" s="167"/>
      <c r="E336" s="167"/>
      <c r="F336" s="168"/>
      <c r="G336" s="839"/>
      <c r="H336" s="840"/>
      <c r="I336" s="848" t="s">
        <v>35</v>
      </c>
      <c r="J336" s="849"/>
      <c r="K336" s="849"/>
      <c r="L336" s="849"/>
      <c r="M336" s="849"/>
      <c r="N336" s="849"/>
      <c r="O336" s="850"/>
      <c r="P336" s="788" t="s">
        <v>323</v>
      </c>
      <c r="Q336" s="789"/>
      <c r="R336" s="789"/>
      <c r="S336" s="789"/>
      <c r="T336" s="789"/>
      <c r="U336" s="789"/>
      <c r="V336" s="790"/>
      <c r="W336" s="788" t="s">
        <v>323</v>
      </c>
      <c r="X336" s="789"/>
      <c r="Y336" s="789"/>
      <c r="Z336" s="789"/>
      <c r="AA336" s="789"/>
      <c r="AB336" s="789"/>
      <c r="AC336" s="790"/>
      <c r="AD336" s="788" t="s">
        <v>323</v>
      </c>
      <c r="AE336" s="789"/>
      <c r="AF336" s="789"/>
      <c r="AG336" s="789"/>
      <c r="AH336" s="789"/>
      <c r="AI336" s="789"/>
      <c r="AJ336" s="790"/>
      <c r="AK336" s="788" t="s">
        <v>323</v>
      </c>
      <c r="AL336" s="789"/>
      <c r="AM336" s="789"/>
      <c r="AN336" s="789"/>
      <c r="AO336" s="789"/>
      <c r="AP336" s="789"/>
      <c r="AQ336" s="790"/>
      <c r="AR336" s="832"/>
      <c r="AS336" s="832"/>
      <c r="AT336" s="832"/>
      <c r="AU336" s="832"/>
      <c r="AV336" s="832"/>
      <c r="AW336" s="832"/>
      <c r="AX336" s="833"/>
    </row>
    <row r="337" spans="1:59" ht="19.5" customHeight="1" x14ac:dyDescent="0.15">
      <c r="A337" s="166"/>
      <c r="B337" s="167"/>
      <c r="C337" s="167"/>
      <c r="D337" s="167"/>
      <c r="E337" s="167"/>
      <c r="F337" s="168"/>
      <c r="G337" s="839"/>
      <c r="H337" s="840"/>
      <c r="I337" s="785" t="s">
        <v>36</v>
      </c>
      <c r="J337" s="786"/>
      <c r="K337" s="786"/>
      <c r="L337" s="786"/>
      <c r="M337" s="786"/>
      <c r="N337" s="786"/>
      <c r="O337" s="787"/>
      <c r="P337" s="158" t="s">
        <v>323</v>
      </c>
      <c r="Q337" s="158"/>
      <c r="R337" s="158"/>
      <c r="S337" s="158"/>
      <c r="T337" s="158"/>
      <c r="U337" s="158"/>
      <c r="V337" s="158"/>
      <c r="W337" s="158" t="s">
        <v>323</v>
      </c>
      <c r="X337" s="158"/>
      <c r="Y337" s="158"/>
      <c r="Z337" s="158"/>
      <c r="AA337" s="158"/>
      <c r="AB337" s="158"/>
      <c r="AC337" s="158"/>
      <c r="AD337" s="158" t="s">
        <v>323</v>
      </c>
      <c r="AE337" s="158"/>
      <c r="AF337" s="158"/>
      <c r="AG337" s="158"/>
      <c r="AH337" s="158"/>
      <c r="AI337" s="158"/>
      <c r="AJ337" s="158"/>
      <c r="AK337" s="158" t="s">
        <v>323</v>
      </c>
      <c r="AL337" s="158"/>
      <c r="AM337" s="158"/>
      <c r="AN337" s="158"/>
      <c r="AO337" s="158"/>
      <c r="AP337" s="158"/>
      <c r="AQ337" s="158"/>
      <c r="AR337" s="183"/>
      <c r="AS337" s="184"/>
      <c r="AT337" s="184"/>
      <c r="AU337" s="184"/>
      <c r="AV337" s="184"/>
      <c r="AW337" s="184"/>
      <c r="AX337" s="185"/>
    </row>
    <row r="338" spans="1:59" ht="19.5" customHeight="1" x14ac:dyDescent="0.15">
      <c r="A338" s="166"/>
      <c r="B338" s="167"/>
      <c r="C338" s="167"/>
      <c r="D338" s="167"/>
      <c r="E338" s="167"/>
      <c r="F338" s="168"/>
      <c r="G338" s="839"/>
      <c r="H338" s="840"/>
      <c r="I338" s="785" t="s">
        <v>37</v>
      </c>
      <c r="J338" s="786"/>
      <c r="K338" s="786"/>
      <c r="L338" s="786"/>
      <c r="M338" s="786"/>
      <c r="N338" s="786"/>
      <c r="O338" s="787"/>
      <c r="P338" s="158" t="s">
        <v>323</v>
      </c>
      <c r="Q338" s="158"/>
      <c r="R338" s="158"/>
      <c r="S338" s="158"/>
      <c r="T338" s="158"/>
      <c r="U338" s="158"/>
      <c r="V338" s="158"/>
      <c r="W338" s="158" t="s">
        <v>323</v>
      </c>
      <c r="X338" s="158"/>
      <c r="Y338" s="158"/>
      <c r="Z338" s="158"/>
      <c r="AA338" s="158"/>
      <c r="AB338" s="158"/>
      <c r="AC338" s="158"/>
      <c r="AD338" s="158" t="s">
        <v>323</v>
      </c>
      <c r="AE338" s="158"/>
      <c r="AF338" s="158"/>
      <c r="AG338" s="158"/>
      <c r="AH338" s="158"/>
      <c r="AI338" s="158"/>
      <c r="AJ338" s="158"/>
      <c r="AK338" s="158" t="s">
        <v>323</v>
      </c>
      <c r="AL338" s="158"/>
      <c r="AM338" s="158"/>
      <c r="AN338" s="158"/>
      <c r="AO338" s="158"/>
      <c r="AP338" s="158"/>
      <c r="AQ338" s="158"/>
      <c r="AR338" s="180"/>
      <c r="AS338" s="181"/>
      <c r="AT338" s="181"/>
      <c r="AU338" s="181"/>
      <c r="AV338" s="181"/>
      <c r="AW338" s="181"/>
      <c r="AX338" s="182"/>
    </row>
    <row r="339" spans="1:59" ht="19.5" customHeight="1" x14ac:dyDescent="0.15">
      <c r="A339" s="166"/>
      <c r="B339" s="167"/>
      <c r="C339" s="167"/>
      <c r="D339" s="167"/>
      <c r="E339" s="167"/>
      <c r="F339" s="168"/>
      <c r="G339" s="839"/>
      <c r="H339" s="840"/>
      <c r="I339" s="155" t="s">
        <v>38</v>
      </c>
      <c r="J339" s="156"/>
      <c r="K339" s="156"/>
      <c r="L339" s="156"/>
      <c r="M339" s="156"/>
      <c r="N339" s="156"/>
      <c r="O339" s="157"/>
      <c r="P339" s="158" t="s">
        <v>323</v>
      </c>
      <c r="Q339" s="158"/>
      <c r="R339" s="158"/>
      <c r="S339" s="158"/>
      <c r="T339" s="158"/>
      <c r="U339" s="158"/>
      <c r="V339" s="158"/>
      <c r="W339" s="158" t="s">
        <v>323</v>
      </c>
      <c r="X339" s="158"/>
      <c r="Y339" s="158"/>
      <c r="Z339" s="158"/>
      <c r="AA339" s="158"/>
      <c r="AB339" s="158"/>
      <c r="AC339" s="158"/>
      <c r="AD339" s="158" t="s">
        <v>323</v>
      </c>
      <c r="AE339" s="158"/>
      <c r="AF339" s="158"/>
      <c r="AG339" s="158"/>
      <c r="AH339" s="158"/>
      <c r="AI339" s="158"/>
      <c r="AJ339" s="158"/>
      <c r="AK339" s="158" t="s">
        <v>323</v>
      </c>
      <c r="AL339" s="158"/>
      <c r="AM339" s="158"/>
      <c r="AN339" s="158"/>
      <c r="AO339" s="158"/>
      <c r="AP339" s="158"/>
      <c r="AQ339" s="158"/>
      <c r="AR339" s="176"/>
      <c r="AS339" s="176"/>
      <c r="AT339" s="176"/>
      <c r="AU339" s="176"/>
      <c r="AV339" s="176"/>
      <c r="AW339" s="176"/>
      <c r="AX339" s="177"/>
    </row>
    <row r="340" spans="1:59" ht="19.5" customHeight="1" x14ac:dyDescent="0.15">
      <c r="A340" s="166"/>
      <c r="B340" s="167"/>
      <c r="C340" s="167"/>
      <c r="D340" s="167"/>
      <c r="E340" s="167"/>
      <c r="F340" s="168"/>
      <c r="G340" s="841"/>
      <c r="H340" s="842"/>
      <c r="I340" s="858" t="s">
        <v>39</v>
      </c>
      <c r="J340" s="859"/>
      <c r="K340" s="859"/>
      <c r="L340" s="859"/>
      <c r="M340" s="859"/>
      <c r="N340" s="859"/>
      <c r="O340" s="860"/>
      <c r="P340" s="805">
        <v>201</v>
      </c>
      <c r="Q340" s="806"/>
      <c r="R340" s="806"/>
      <c r="S340" s="806"/>
      <c r="T340" s="806"/>
      <c r="U340" s="806"/>
      <c r="V340" s="807"/>
      <c r="W340" s="861">
        <v>171</v>
      </c>
      <c r="X340" s="861"/>
      <c r="Y340" s="861"/>
      <c r="Z340" s="861"/>
      <c r="AA340" s="861"/>
      <c r="AB340" s="861"/>
      <c r="AC340" s="861"/>
      <c r="AD340" s="861">
        <v>145</v>
      </c>
      <c r="AE340" s="861"/>
      <c r="AF340" s="861"/>
      <c r="AG340" s="861"/>
      <c r="AH340" s="861"/>
      <c r="AI340" s="861"/>
      <c r="AJ340" s="861"/>
      <c r="AK340" s="861">
        <v>145</v>
      </c>
      <c r="AL340" s="861"/>
      <c r="AM340" s="861"/>
      <c r="AN340" s="861"/>
      <c r="AO340" s="861"/>
      <c r="AP340" s="861"/>
      <c r="AQ340" s="861"/>
      <c r="AR340" s="861"/>
      <c r="AS340" s="861"/>
      <c r="AT340" s="861"/>
      <c r="AU340" s="861"/>
      <c r="AV340" s="861"/>
      <c r="AW340" s="861"/>
      <c r="AX340" s="862"/>
    </row>
    <row r="341" spans="1:59" ht="19.5" customHeight="1" x14ac:dyDescent="0.15">
      <c r="A341" s="166"/>
      <c r="B341" s="167"/>
      <c r="C341" s="167"/>
      <c r="D341" s="167"/>
      <c r="E341" s="167"/>
      <c r="F341" s="168"/>
      <c r="G341" s="854" t="s">
        <v>40</v>
      </c>
      <c r="H341" s="855"/>
      <c r="I341" s="855"/>
      <c r="J341" s="855"/>
      <c r="K341" s="855"/>
      <c r="L341" s="855"/>
      <c r="M341" s="855"/>
      <c r="N341" s="855"/>
      <c r="O341" s="855"/>
      <c r="P341" s="571">
        <v>201</v>
      </c>
      <c r="Q341" s="107"/>
      <c r="R341" s="107"/>
      <c r="S341" s="107"/>
      <c r="T341" s="107"/>
      <c r="U341" s="107"/>
      <c r="V341" s="108"/>
      <c r="W341" s="726">
        <v>171</v>
      </c>
      <c r="X341" s="726"/>
      <c r="Y341" s="726"/>
      <c r="Z341" s="726"/>
      <c r="AA341" s="726"/>
      <c r="AB341" s="726"/>
      <c r="AC341" s="726"/>
      <c r="AD341" s="726">
        <v>145</v>
      </c>
      <c r="AE341" s="726"/>
      <c r="AF341" s="726"/>
      <c r="AG341" s="726"/>
      <c r="AH341" s="726"/>
      <c r="AI341" s="726"/>
      <c r="AJ341" s="726"/>
      <c r="AK341" s="856"/>
      <c r="AL341" s="856"/>
      <c r="AM341" s="856"/>
      <c r="AN341" s="856"/>
      <c r="AO341" s="856"/>
      <c r="AP341" s="856"/>
      <c r="AQ341" s="856"/>
      <c r="AR341" s="856"/>
      <c r="AS341" s="856"/>
      <c r="AT341" s="856"/>
      <c r="AU341" s="856"/>
      <c r="AV341" s="856"/>
      <c r="AW341" s="856"/>
      <c r="AX341" s="857"/>
      <c r="BG341" s="85"/>
    </row>
    <row r="342" spans="1:59" ht="19.5" customHeight="1" x14ac:dyDescent="0.15">
      <c r="A342" s="169"/>
      <c r="B342" s="170"/>
      <c r="C342" s="170"/>
      <c r="D342" s="170"/>
      <c r="E342" s="170"/>
      <c r="F342" s="171"/>
      <c r="G342" s="854" t="s">
        <v>41</v>
      </c>
      <c r="H342" s="855"/>
      <c r="I342" s="855"/>
      <c r="J342" s="855"/>
      <c r="K342" s="855"/>
      <c r="L342" s="855"/>
      <c r="M342" s="855"/>
      <c r="N342" s="855"/>
      <c r="O342" s="855"/>
      <c r="P342" s="571">
        <v>100</v>
      </c>
      <c r="Q342" s="107"/>
      <c r="R342" s="107"/>
      <c r="S342" s="107"/>
      <c r="T342" s="107"/>
      <c r="U342" s="107"/>
      <c r="V342" s="108"/>
      <c r="W342" s="726">
        <v>100</v>
      </c>
      <c r="X342" s="726"/>
      <c r="Y342" s="726"/>
      <c r="Z342" s="726"/>
      <c r="AA342" s="726"/>
      <c r="AB342" s="726"/>
      <c r="AC342" s="726"/>
      <c r="AD342" s="726">
        <v>100</v>
      </c>
      <c r="AE342" s="726"/>
      <c r="AF342" s="726"/>
      <c r="AG342" s="726"/>
      <c r="AH342" s="726"/>
      <c r="AI342" s="726"/>
      <c r="AJ342" s="726"/>
      <c r="AK342" s="856"/>
      <c r="AL342" s="856"/>
      <c r="AM342" s="856"/>
      <c r="AN342" s="856"/>
      <c r="AO342" s="856"/>
      <c r="AP342" s="856"/>
      <c r="AQ342" s="856"/>
      <c r="AR342" s="856"/>
      <c r="AS342" s="856"/>
      <c r="AT342" s="856"/>
      <c r="AU342" s="856"/>
      <c r="AV342" s="856"/>
      <c r="AW342" s="856"/>
      <c r="AX342" s="857"/>
    </row>
    <row r="343" spans="1:59" ht="19.5" customHeight="1" x14ac:dyDescent="0.15">
      <c r="A343" s="328" t="s">
        <v>330</v>
      </c>
      <c r="B343" s="329"/>
      <c r="C343" s="334" t="s">
        <v>89</v>
      </c>
      <c r="D343" s="335"/>
      <c r="E343" s="335"/>
      <c r="F343" s="335"/>
      <c r="G343" s="335"/>
      <c r="H343" s="335"/>
      <c r="I343" s="335"/>
      <c r="J343" s="335"/>
      <c r="K343" s="336"/>
      <c r="L343" s="337" t="s">
        <v>90</v>
      </c>
      <c r="M343" s="337"/>
      <c r="N343" s="337"/>
      <c r="O343" s="337"/>
      <c r="P343" s="337"/>
      <c r="Q343" s="337"/>
      <c r="R343" s="338" t="s">
        <v>32</v>
      </c>
      <c r="S343" s="338"/>
      <c r="T343" s="338"/>
      <c r="U343" s="338"/>
      <c r="V343" s="338"/>
      <c r="W343" s="338"/>
      <c r="X343" s="339" t="s">
        <v>91</v>
      </c>
      <c r="Y343" s="335"/>
      <c r="Z343" s="335"/>
      <c r="AA343" s="335"/>
      <c r="AB343" s="335"/>
      <c r="AC343" s="335"/>
      <c r="AD343" s="335"/>
      <c r="AE343" s="335"/>
      <c r="AF343" s="335"/>
      <c r="AG343" s="335"/>
      <c r="AH343" s="335"/>
      <c r="AI343" s="335"/>
      <c r="AJ343" s="335"/>
      <c r="AK343" s="335"/>
      <c r="AL343" s="335"/>
      <c r="AM343" s="335"/>
      <c r="AN343" s="335"/>
      <c r="AO343" s="335"/>
      <c r="AP343" s="335"/>
      <c r="AQ343" s="335"/>
      <c r="AR343" s="335"/>
      <c r="AS343" s="335"/>
      <c r="AT343" s="335"/>
      <c r="AU343" s="335"/>
      <c r="AV343" s="335"/>
      <c r="AW343" s="335"/>
      <c r="AX343" s="340"/>
    </row>
    <row r="344" spans="1:59" ht="19.5" customHeight="1" x14ac:dyDescent="0.15">
      <c r="A344" s="330"/>
      <c r="B344" s="331"/>
      <c r="C344" s="863" t="s">
        <v>331</v>
      </c>
      <c r="D344" s="864"/>
      <c r="E344" s="864"/>
      <c r="F344" s="864"/>
      <c r="G344" s="864"/>
      <c r="H344" s="864"/>
      <c r="I344" s="864"/>
      <c r="J344" s="864"/>
      <c r="K344" s="865"/>
      <c r="L344" s="818">
        <v>145</v>
      </c>
      <c r="M344" s="818"/>
      <c r="N344" s="818"/>
      <c r="O344" s="818"/>
      <c r="P344" s="818"/>
      <c r="Q344" s="818"/>
      <c r="R344" s="818"/>
      <c r="S344" s="818"/>
      <c r="T344" s="818"/>
      <c r="U344" s="818"/>
      <c r="V344" s="818"/>
      <c r="W344" s="818"/>
      <c r="X344" s="366"/>
      <c r="Y344" s="367"/>
      <c r="Z344" s="367"/>
      <c r="AA344" s="367"/>
      <c r="AB344" s="367"/>
      <c r="AC344" s="367"/>
      <c r="AD344" s="367"/>
      <c r="AE344" s="367"/>
      <c r="AF344" s="367"/>
      <c r="AG344" s="367"/>
      <c r="AH344" s="367"/>
      <c r="AI344" s="367"/>
      <c r="AJ344" s="367"/>
      <c r="AK344" s="367"/>
      <c r="AL344" s="367"/>
      <c r="AM344" s="367"/>
      <c r="AN344" s="367"/>
      <c r="AO344" s="367"/>
      <c r="AP344" s="367"/>
      <c r="AQ344" s="367"/>
      <c r="AR344" s="367"/>
      <c r="AS344" s="367"/>
      <c r="AT344" s="367"/>
      <c r="AU344" s="367"/>
      <c r="AV344" s="367"/>
      <c r="AW344" s="367"/>
      <c r="AX344" s="368"/>
    </row>
    <row r="345" spans="1:59" ht="19.5" customHeight="1" x14ac:dyDescent="0.15">
      <c r="A345" s="330"/>
      <c r="B345" s="331"/>
      <c r="C345" s="814"/>
      <c r="D345" s="353"/>
      <c r="E345" s="353"/>
      <c r="F345" s="353"/>
      <c r="G345" s="353"/>
      <c r="H345" s="353"/>
      <c r="I345" s="353"/>
      <c r="J345" s="353"/>
      <c r="K345" s="354"/>
      <c r="L345" s="813"/>
      <c r="M345" s="813"/>
      <c r="N345" s="813"/>
      <c r="O345" s="813"/>
      <c r="P345" s="813"/>
      <c r="Q345" s="813"/>
      <c r="R345" s="813"/>
      <c r="S345" s="813"/>
      <c r="T345" s="813"/>
      <c r="U345" s="813"/>
      <c r="V345" s="813"/>
      <c r="W345" s="813"/>
      <c r="X345" s="369"/>
      <c r="Y345" s="370"/>
      <c r="Z345" s="370"/>
      <c r="AA345" s="370"/>
      <c r="AB345" s="370"/>
      <c r="AC345" s="370"/>
      <c r="AD345" s="370"/>
      <c r="AE345" s="370"/>
      <c r="AF345" s="370"/>
      <c r="AG345" s="370"/>
      <c r="AH345" s="370"/>
      <c r="AI345" s="370"/>
      <c r="AJ345" s="370"/>
      <c r="AK345" s="370"/>
      <c r="AL345" s="370"/>
      <c r="AM345" s="370"/>
      <c r="AN345" s="370"/>
      <c r="AO345" s="370"/>
      <c r="AP345" s="370"/>
      <c r="AQ345" s="370"/>
      <c r="AR345" s="370"/>
      <c r="AS345" s="370"/>
      <c r="AT345" s="370"/>
      <c r="AU345" s="370"/>
      <c r="AV345" s="370"/>
      <c r="AW345" s="370"/>
      <c r="AX345" s="371"/>
    </row>
    <row r="346" spans="1:59" ht="19.5" customHeight="1" x14ac:dyDescent="0.15">
      <c r="A346" s="330"/>
      <c r="B346" s="331"/>
      <c r="C346" s="814"/>
      <c r="D346" s="353"/>
      <c r="E346" s="353"/>
      <c r="F346" s="353"/>
      <c r="G346" s="353"/>
      <c r="H346" s="353"/>
      <c r="I346" s="353"/>
      <c r="J346" s="353"/>
      <c r="K346" s="354"/>
      <c r="L346" s="813"/>
      <c r="M346" s="813"/>
      <c r="N346" s="813"/>
      <c r="O346" s="813"/>
      <c r="P346" s="813"/>
      <c r="Q346" s="813"/>
      <c r="R346" s="813"/>
      <c r="S346" s="813"/>
      <c r="T346" s="813"/>
      <c r="U346" s="813"/>
      <c r="V346" s="813"/>
      <c r="W346" s="813"/>
      <c r="X346" s="322"/>
      <c r="Y346" s="323"/>
      <c r="Z346" s="323"/>
      <c r="AA346" s="323"/>
      <c r="AB346" s="323"/>
      <c r="AC346" s="323"/>
      <c r="AD346" s="323"/>
      <c r="AE346" s="323"/>
      <c r="AF346" s="323"/>
      <c r="AG346" s="323"/>
      <c r="AH346" s="323"/>
      <c r="AI346" s="323"/>
      <c r="AJ346" s="323"/>
      <c r="AK346" s="323"/>
      <c r="AL346" s="323"/>
      <c r="AM346" s="323"/>
      <c r="AN346" s="323"/>
      <c r="AO346" s="323"/>
      <c r="AP346" s="323"/>
      <c r="AQ346" s="323"/>
      <c r="AR346" s="323"/>
      <c r="AS346" s="323"/>
      <c r="AT346" s="323"/>
      <c r="AU346" s="323"/>
      <c r="AV346" s="323"/>
      <c r="AW346" s="323"/>
      <c r="AX346" s="324"/>
    </row>
    <row r="347" spans="1:59" ht="19.5" customHeight="1" x14ac:dyDescent="0.15">
      <c r="A347" s="330"/>
      <c r="B347" s="331"/>
      <c r="C347" s="814"/>
      <c r="D347" s="353"/>
      <c r="E347" s="353"/>
      <c r="F347" s="353"/>
      <c r="G347" s="353"/>
      <c r="H347" s="353"/>
      <c r="I347" s="353"/>
      <c r="J347" s="353"/>
      <c r="K347" s="354"/>
      <c r="L347" s="813"/>
      <c r="M347" s="813"/>
      <c r="N347" s="813"/>
      <c r="O347" s="813"/>
      <c r="P347" s="813"/>
      <c r="Q347" s="813"/>
      <c r="R347" s="813"/>
      <c r="S347" s="813"/>
      <c r="T347" s="813"/>
      <c r="U347" s="813"/>
      <c r="V347" s="813"/>
      <c r="W347" s="813"/>
      <c r="X347" s="322"/>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4"/>
    </row>
    <row r="348" spans="1:59" ht="19.5" customHeight="1" x14ac:dyDescent="0.15">
      <c r="A348" s="330"/>
      <c r="B348" s="331"/>
      <c r="C348" s="814"/>
      <c r="D348" s="353"/>
      <c r="E348" s="353"/>
      <c r="F348" s="353"/>
      <c r="G348" s="353"/>
      <c r="H348" s="353"/>
      <c r="I348" s="353"/>
      <c r="J348" s="353"/>
      <c r="K348" s="354"/>
      <c r="L348" s="813"/>
      <c r="M348" s="813"/>
      <c r="N348" s="813"/>
      <c r="O348" s="813"/>
      <c r="P348" s="813"/>
      <c r="Q348" s="813"/>
      <c r="R348" s="813"/>
      <c r="S348" s="813"/>
      <c r="T348" s="813"/>
      <c r="U348" s="813"/>
      <c r="V348" s="813"/>
      <c r="W348" s="813"/>
      <c r="X348" s="322"/>
      <c r="Y348" s="323"/>
      <c r="Z348" s="323"/>
      <c r="AA348" s="323"/>
      <c r="AB348" s="323"/>
      <c r="AC348" s="323"/>
      <c r="AD348" s="323"/>
      <c r="AE348" s="323"/>
      <c r="AF348" s="323"/>
      <c r="AG348" s="323"/>
      <c r="AH348" s="323"/>
      <c r="AI348" s="323"/>
      <c r="AJ348" s="323"/>
      <c r="AK348" s="323"/>
      <c r="AL348" s="323"/>
      <c r="AM348" s="323"/>
      <c r="AN348" s="323"/>
      <c r="AO348" s="323"/>
      <c r="AP348" s="323"/>
      <c r="AQ348" s="323"/>
      <c r="AR348" s="323"/>
      <c r="AS348" s="323"/>
      <c r="AT348" s="323"/>
      <c r="AU348" s="323"/>
      <c r="AV348" s="323"/>
      <c r="AW348" s="323"/>
      <c r="AX348" s="324"/>
    </row>
    <row r="349" spans="1:59" ht="19.5" customHeight="1" x14ac:dyDescent="0.15">
      <c r="A349" s="330"/>
      <c r="B349" s="331"/>
      <c r="C349" s="814"/>
      <c r="D349" s="353"/>
      <c r="E349" s="353"/>
      <c r="F349" s="353"/>
      <c r="G349" s="353"/>
      <c r="H349" s="353"/>
      <c r="I349" s="353"/>
      <c r="J349" s="353"/>
      <c r="K349" s="354"/>
      <c r="L349" s="813"/>
      <c r="M349" s="813"/>
      <c r="N349" s="813"/>
      <c r="O349" s="813"/>
      <c r="P349" s="813"/>
      <c r="Q349" s="813"/>
      <c r="R349" s="813"/>
      <c r="S349" s="813"/>
      <c r="T349" s="813"/>
      <c r="U349" s="813"/>
      <c r="V349" s="813"/>
      <c r="W349" s="813"/>
      <c r="X349" s="322"/>
      <c r="Y349" s="323"/>
      <c r="Z349" s="323"/>
      <c r="AA349" s="323"/>
      <c r="AB349" s="323"/>
      <c r="AC349" s="323"/>
      <c r="AD349" s="323"/>
      <c r="AE349" s="323"/>
      <c r="AF349" s="323"/>
      <c r="AG349" s="323"/>
      <c r="AH349" s="323"/>
      <c r="AI349" s="323"/>
      <c r="AJ349" s="323"/>
      <c r="AK349" s="323"/>
      <c r="AL349" s="323"/>
      <c r="AM349" s="323"/>
      <c r="AN349" s="323"/>
      <c r="AO349" s="323"/>
      <c r="AP349" s="323"/>
      <c r="AQ349" s="323"/>
      <c r="AR349" s="323"/>
      <c r="AS349" s="323"/>
      <c r="AT349" s="323"/>
      <c r="AU349" s="323"/>
      <c r="AV349" s="323"/>
      <c r="AW349" s="323"/>
      <c r="AX349" s="324"/>
    </row>
    <row r="350" spans="1:59" ht="19.5" hidden="1" customHeight="1" x14ac:dyDescent="0.15">
      <c r="A350" s="330"/>
      <c r="B350" s="331"/>
      <c r="C350" s="820"/>
      <c r="D350" s="406"/>
      <c r="E350" s="406"/>
      <c r="F350" s="406"/>
      <c r="G350" s="406"/>
      <c r="H350" s="406"/>
      <c r="I350" s="406"/>
      <c r="J350" s="406"/>
      <c r="K350" s="407"/>
      <c r="L350" s="821"/>
      <c r="M350" s="821"/>
      <c r="N350" s="821"/>
      <c r="O350" s="821"/>
      <c r="P350" s="821"/>
      <c r="Q350" s="821"/>
      <c r="R350" s="821"/>
      <c r="S350" s="821"/>
      <c r="T350" s="821"/>
      <c r="U350" s="821"/>
      <c r="V350" s="821"/>
      <c r="W350" s="821"/>
      <c r="X350" s="322"/>
      <c r="Y350" s="323"/>
      <c r="Z350" s="323"/>
      <c r="AA350" s="323"/>
      <c r="AB350" s="323"/>
      <c r="AC350" s="323"/>
      <c r="AD350" s="323"/>
      <c r="AE350" s="323"/>
      <c r="AF350" s="323"/>
      <c r="AG350" s="323"/>
      <c r="AH350" s="323"/>
      <c r="AI350" s="323"/>
      <c r="AJ350" s="323"/>
      <c r="AK350" s="323"/>
      <c r="AL350" s="323"/>
      <c r="AM350" s="323"/>
      <c r="AN350" s="323"/>
      <c r="AO350" s="323"/>
      <c r="AP350" s="323"/>
      <c r="AQ350" s="323"/>
      <c r="AR350" s="323"/>
      <c r="AS350" s="323"/>
      <c r="AT350" s="323"/>
      <c r="AU350" s="323"/>
      <c r="AV350" s="323"/>
      <c r="AW350" s="323"/>
      <c r="AX350" s="324"/>
    </row>
    <row r="351" spans="1:59" ht="19.5" customHeight="1" thickBot="1" x14ac:dyDescent="0.2">
      <c r="A351" s="332"/>
      <c r="B351" s="333"/>
      <c r="C351" s="383" t="s">
        <v>39</v>
      </c>
      <c r="D351" s="384"/>
      <c r="E351" s="384"/>
      <c r="F351" s="384"/>
      <c r="G351" s="384"/>
      <c r="H351" s="384"/>
      <c r="I351" s="384"/>
      <c r="J351" s="384"/>
      <c r="K351" s="385"/>
      <c r="L351" s="819">
        <v>145</v>
      </c>
      <c r="M351" s="819"/>
      <c r="N351" s="819"/>
      <c r="O351" s="819"/>
      <c r="P351" s="819"/>
      <c r="Q351" s="819"/>
      <c r="R351" s="819"/>
      <c r="S351" s="819"/>
      <c r="T351" s="819"/>
      <c r="U351" s="819"/>
      <c r="V351" s="819"/>
      <c r="W351" s="819"/>
      <c r="X351" s="390"/>
      <c r="Y351" s="391"/>
      <c r="Z351" s="391"/>
      <c r="AA351" s="391"/>
      <c r="AB351" s="391"/>
      <c r="AC351" s="391"/>
      <c r="AD351" s="391"/>
      <c r="AE351" s="391"/>
      <c r="AF351" s="391"/>
      <c r="AG351" s="391"/>
      <c r="AH351" s="391"/>
      <c r="AI351" s="391"/>
      <c r="AJ351" s="391"/>
      <c r="AK351" s="391"/>
      <c r="AL351" s="391"/>
      <c r="AM351" s="391"/>
      <c r="AN351" s="391"/>
      <c r="AO351" s="391"/>
      <c r="AP351" s="391"/>
      <c r="AQ351" s="391"/>
      <c r="AR351" s="391"/>
      <c r="AS351" s="391"/>
      <c r="AT351" s="391"/>
      <c r="AU351" s="391"/>
      <c r="AV351" s="391"/>
      <c r="AW351" s="391"/>
      <c r="AX351" s="392"/>
    </row>
    <row r="352" spans="1:59" ht="20.25" customHeight="1" thickBot="1" x14ac:dyDescent="0.2">
      <c r="AJ352" s="737"/>
      <c r="AK352" s="737"/>
      <c r="AL352" s="737"/>
      <c r="AM352" s="737"/>
      <c r="AN352" s="737"/>
      <c r="AO352" s="737"/>
      <c r="AP352" s="737"/>
      <c r="AQ352" s="288" t="s">
        <v>313</v>
      </c>
      <c r="AR352" s="288"/>
      <c r="AS352" s="288"/>
      <c r="AT352" s="288"/>
      <c r="AU352" s="288"/>
      <c r="AV352" s="288"/>
      <c r="AW352" s="288"/>
      <c r="AX352" s="288"/>
    </row>
    <row r="353" spans="1:59" ht="24.75" customHeight="1" x14ac:dyDescent="0.15">
      <c r="A353" s="131" t="s">
        <v>332</v>
      </c>
      <c r="B353" s="132"/>
      <c r="C353" s="132"/>
      <c r="D353" s="132"/>
      <c r="E353" s="132"/>
      <c r="F353" s="829"/>
      <c r="G353" s="133" t="s">
        <v>335</v>
      </c>
      <c r="H353" s="134"/>
      <c r="I353" s="134"/>
      <c r="J353" s="134"/>
      <c r="K353" s="134"/>
      <c r="L353" s="134"/>
      <c r="M353" s="134"/>
      <c r="N353" s="134"/>
      <c r="O353" s="134"/>
      <c r="P353" s="134"/>
      <c r="Q353" s="134"/>
      <c r="R353" s="134"/>
      <c r="S353" s="134"/>
      <c r="T353" s="134"/>
      <c r="U353" s="134"/>
      <c r="V353" s="134"/>
      <c r="W353" s="134"/>
      <c r="X353" s="134"/>
      <c r="Y353" s="741" t="s">
        <v>315</v>
      </c>
      <c r="Z353" s="742"/>
      <c r="AA353" s="742"/>
      <c r="AB353" s="742"/>
      <c r="AC353" s="742"/>
      <c r="AD353" s="743"/>
      <c r="AE353" s="742" t="s">
        <v>6</v>
      </c>
      <c r="AF353" s="742"/>
      <c r="AG353" s="742"/>
      <c r="AH353" s="742"/>
      <c r="AI353" s="742"/>
      <c r="AJ353" s="742"/>
      <c r="AK353" s="742"/>
      <c r="AL353" s="742"/>
      <c r="AM353" s="742"/>
      <c r="AN353" s="742"/>
      <c r="AO353" s="742"/>
      <c r="AP353" s="743"/>
      <c r="AQ353" s="744" t="s">
        <v>7</v>
      </c>
      <c r="AR353" s="742"/>
      <c r="AS353" s="742"/>
      <c r="AT353" s="742"/>
      <c r="AU353" s="742"/>
      <c r="AV353" s="742"/>
      <c r="AW353" s="742"/>
      <c r="AX353" s="745"/>
    </row>
    <row r="354" spans="1:59" ht="30" customHeight="1" x14ac:dyDescent="0.15">
      <c r="A354" s="102" t="s">
        <v>8</v>
      </c>
      <c r="B354" s="830"/>
      <c r="C354" s="830"/>
      <c r="D354" s="830"/>
      <c r="E354" s="830"/>
      <c r="F354" s="831"/>
      <c r="G354" s="105" t="s">
        <v>336</v>
      </c>
      <c r="H354" s="106"/>
      <c r="I354" s="106"/>
      <c r="J354" s="106"/>
      <c r="K354" s="106"/>
      <c r="L354" s="106"/>
      <c r="M354" s="106"/>
      <c r="N354" s="106"/>
      <c r="O354" s="106"/>
      <c r="P354" s="106"/>
      <c r="Q354" s="106"/>
      <c r="R354" s="106"/>
      <c r="S354" s="106"/>
      <c r="T354" s="106"/>
      <c r="U354" s="106"/>
      <c r="V354" s="762"/>
      <c r="W354" s="762"/>
      <c r="X354" s="762"/>
      <c r="Y354" s="773" t="s">
        <v>10</v>
      </c>
      <c r="Z354" s="774"/>
      <c r="AA354" s="774"/>
      <c r="AB354" s="774"/>
      <c r="AC354" s="774"/>
      <c r="AD354" s="775"/>
      <c r="AE354" s="774" t="s">
        <v>318</v>
      </c>
      <c r="AF354" s="774"/>
      <c r="AG354" s="774"/>
      <c r="AH354" s="774"/>
      <c r="AI354" s="774"/>
      <c r="AJ354" s="774"/>
      <c r="AK354" s="774"/>
      <c r="AL354" s="774"/>
      <c r="AM354" s="774"/>
      <c r="AN354" s="774"/>
      <c r="AO354" s="774"/>
      <c r="AP354" s="775"/>
      <c r="AQ354" s="112" t="s">
        <v>337</v>
      </c>
      <c r="AR354" s="113"/>
      <c r="AS354" s="113"/>
      <c r="AT354" s="113"/>
      <c r="AU354" s="113"/>
      <c r="AV354" s="113"/>
      <c r="AW354" s="113"/>
      <c r="AX354" s="114"/>
    </row>
    <row r="355" spans="1:59" ht="30" customHeight="1" x14ac:dyDescent="0.15">
      <c r="A355" s="115" t="s">
        <v>13</v>
      </c>
      <c r="B355" s="116"/>
      <c r="C355" s="116"/>
      <c r="D355" s="116"/>
      <c r="E355" s="116"/>
      <c r="F355" s="825"/>
      <c r="G355" s="117" t="s">
        <v>14</v>
      </c>
      <c r="H355" s="762"/>
      <c r="I355" s="762"/>
      <c r="J355" s="762"/>
      <c r="K355" s="762"/>
      <c r="L355" s="762"/>
      <c r="M355" s="762"/>
      <c r="N355" s="762"/>
      <c r="O355" s="762"/>
      <c r="P355" s="762"/>
      <c r="Q355" s="762"/>
      <c r="R355" s="762"/>
      <c r="S355" s="762"/>
      <c r="T355" s="762"/>
      <c r="U355" s="762"/>
      <c r="V355" s="762"/>
      <c r="W355" s="762"/>
      <c r="X355" s="762"/>
      <c r="Y355" s="779" t="s">
        <v>15</v>
      </c>
      <c r="Z355" s="777"/>
      <c r="AA355" s="777"/>
      <c r="AB355" s="777"/>
      <c r="AC355" s="777"/>
      <c r="AD355" s="780"/>
      <c r="AE355" s="781" t="s">
        <v>320</v>
      </c>
      <c r="AF355" s="782"/>
      <c r="AG355" s="782"/>
      <c r="AH355" s="782"/>
      <c r="AI355" s="782"/>
      <c r="AJ355" s="782"/>
      <c r="AK355" s="782"/>
      <c r="AL355" s="782"/>
      <c r="AM355" s="782"/>
      <c r="AN355" s="782"/>
      <c r="AO355" s="782"/>
      <c r="AP355" s="782"/>
      <c r="AQ355" s="783"/>
      <c r="AR355" s="783"/>
      <c r="AS355" s="783"/>
      <c r="AT355" s="783"/>
      <c r="AU355" s="783"/>
      <c r="AV355" s="783"/>
      <c r="AW355" s="783"/>
      <c r="AX355" s="784"/>
    </row>
    <row r="356" spans="1:59" ht="39.75" customHeight="1" x14ac:dyDescent="0.15">
      <c r="A356" s="826" t="s">
        <v>17</v>
      </c>
      <c r="B356" s="827"/>
      <c r="C356" s="827"/>
      <c r="D356" s="827"/>
      <c r="E356" s="827"/>
      <c r="F356" s="828"/>
      <c r="G356" s="758" t="s">
        <v>18</v>
      </c>
      <c r="H356" s="759"/>
      <c r="I356" s="759"/>
      <c r="J356" s="759"/>
      <c r="K356" s="759"/>
      <c r="L356" s="759"/>
      <c r="M356" s="759"/>
      <c r="N356" s="759"/>
      <c r="O356" s="759"/>
      <c r="P356" s="759"/>
      <c r="Q356" s="759"/>
      <c r="R356" s="759"/>
      <c r="S356" s="759"/>
      <c r="T356" s="759"/>
      <c r="U356" s="759"/>
      <c r="V356" s="760"/>
      <c r="W356" s="760"/>
      <c r="X356" s="760"/>
      <c r="Y356" s="761" t="s">
        <v>322</v>
      </c>
      <c r="Z356" s="762"/>
      <c r="AA356" s="762"/>
      <c r="AB356" s="762"/>
      <c r="AC356" s="762"/>
      <c r="AD356" s="763"/>
      <c r="AE356" s="764" t="s">
        <v>323</v>
      </c>
      <c r="AF356" s="765"/>
      <c r="AG356" s="765"/>
      <c r="AH356" s="765"/>
      <c r="AI356" s="765"/>
      <c r="AJ356" s="765"/>
      <c r="AK356" s="765"/>
      <c r="AL356" s="765"/>
      <c r="AM356" s="765"/>
      <c r="AN356" s="765"/>
      <c r="AO356" s="765"/>
      <c r="AP356" s="765"/>
      <c r="AQ356" s="765"/>
      <c r="AR356" s="765"/>
      <c r="AS356" s="765"/>
      <c r="AT356" s="765"/>
      <c r="AU356" s="765"/>
      <c r="AV356" s="765"/>
      <c r="AW356" s="765"/>
      <c r="AX356" s="766"/>
    </row>
    <row r="357" spans="1:59" ht="53.25" customHeight="1" x14ac:dyDescent="0.15">
      <c r="A357" s="97" t="s">
        <v>333</v>
      </c>
      <c r="B357" s="98"/>
      <c r="C357" s="98"/>
      <c r="D357" s="98"/>
      <c r="E357" s="98"/>
      <c r="F357" s="162"/>
      <c r="G357" s="767" t="s">
        <v>338</v>
      </c>
      <c r="H357" s="768"/>
      <c r="I357" s="768"/>
      <c r="J357" s="768"/>
      <c r="K357" s="768"/>
      <c r="L357" s="768"/>
      <c r="M357" s="768"/>
      <c r="N357" s="768"/>
      <c r="O357" s="768"/>
      <c r="P357" s="768"/>
      <c r="Q357" s="768"/>
      <c r="R357" s="768"/>
      <c r="S357" s="768"/>
      <c r="T357" s="768"/>
      <c r="U357" s="768"/>
      <c r="V357" s="768"/>
      <c r="W357" s="768"/>
      <c r="X357" s="768"/>
      <c r="Y357" s="768"/>
      <c r="Z357" s="768"/>
      <c r="AA357" s="768"/>
      <c r="AB357" s="768"/>
      <c r="AC357" s="768"/>
      <c r="AD357" s="768"/>
      <c r="AE357" s="768"/>
      <c r="AF357" s="768"/>
      <c r="AG357" s="768"/>
      <c r="AH357" s="768"/>
      <c r="AI357" s="768"/>
      <c r="AJ357" s="768"/>
      <c r="AK357" s="768"/>
      <c r="AL357" s="768"/>
      <c r="AM357" s="768"/>
      <c r="AN357" s="768"/>
      <c r="AO357" s="768"/>
      <c r="AP357" s="768"/>
      <c r="AQ357" s="768"/>
      <c r="AR357" s="768"/>
      <c r="AS357" s="768"/>
      <c r="AT357" s="768"/>
      <c r="AU357" s="768"/>
      <c r="AV357" s="768"/>
      <c r="AW357" s="768"/>
      <c r="AX357" s="769"/>
    </row>
    <row r="358" spans="1:59" ht="53.25" customHeight="1" x14ac:dyDescent="0.15">
      <c r="A358" s="97" t="s">
        <v>23</v>
      </c>
      <c r="B358" s="98"/>
      <c r="C358" s="98"/>
      <c r="D358" s="98"/>
      <c r="E358" s="98"/>
      <c r="F358" s="162"/>
      <c r="G358" s="752" t="s">
        <v>339</v>
      </c>
      <c r="H358" s="753"/>
      <c r="I358" s="753"/>
      <c r="J358" s="753"/>
      <c r="K358" s="753"/>
      <c r="L358" s="753"/>
      <c r="M358" s="753"/>
      <c r="N358" s="753"/>
      <c r="O358" s="753"/>
      <c r="P358" s="753"/>
      <c r="Q358" s="753"/>
      <c r="R358" s="753"/>
      <c r="S358" s="753"/>
      <c r="T358" s="753"/>
      <c r="U358" s="753"/>
      <c r="V358" s="753"/>
      <c r="W358" s="753"/>
      <c r="X358" s="753"/>
      <c r="Y358" s="753"/>
      <c r="Z358" s="753"/>
      <c r="AA358" s="753"/>
      <c r="AB358" s="753"/>
      <c r="AC358" s="753"/>
      <c r="AD358" s="753"/>
      <c r="AE358" s="753"/>
      <c r="AF358" s="753"/>
      <c r="AG358" s="753"/>
      <c r="AH358" s="753"/>
      <c r="AI358" s="753"/>
      <c r="AJ358" s="753"/>
      <c r="AK358" s="753"/>
      <c r="AL358" s="753"/>
      <c r="AM358" s="753"/>
      <c r="AN358" s="753"/>
      <c r="AO358" s="753"/>
      <c r="AP358" s="753"/>
      <c r="AQ358" s="753"/>
      <c r="AR358" s="753"/>
      <c r="AS358" s="753"/>
      <c r="AT358" s="753"/>
      <c r="AU358" s="753"/>
      <c r="AV358" s="753"/>
      <c r="AW358" s="753"/>
      <c r="AX358" s="754"/>
    </row>
    <row r="359" spans="1:59" ht="21.75" customHeight="1" x14ac:dyDescent="0.15">
      <c r="A359" s="97" t="s">
        <v>25</v>
      </c>
      <c r="B359" s="98"/>
      <c r="C359" s="98"/>
      <c r="D359" s="98"/>
      <c r="E359" s="98"/>
      <c r="F359" s="162"/>
      <c r="G359" s="822" t="s">
        <v>334</v>
      </c>
      <c r="H359" s="823"/>
      <c r="I359" s="823"/>
      <c r="J359" s="823"/>
      <c r="K359" s="823"/>
      <c r="L359" s="823"/>
      <c r="M359" s="823"/>
      <c r="N359" s="823"/>
      <c r="O359" s="823"/>
      <c r="P359" s="823"/>
      <c r="Q359" s="823"/>
      <c r="R359" s="823"/>
      <c r="S359" s="823"/>
      <c r="T359" s="823"/>
      <c r="U359" s="823"/>
      <c r="V359" s="823"/>
      <c r="W359" s="823"/>
      <c r="X359" s="823"/>
      <c r="Y359" s="823"/>
      <c r="Z359" s="823"/>
      <c r="AA359" s="823"/>
      <c r="AB359" s="823"/>
      <c r="AC359" s="823"/>
      <c r="AD359" s="823"/>
      <c r="AE359" s="823"/>
      <c r="AF359" s="823"/>
      <c r="AG359" s="823"/>
      <c r="AH359" s="823"/>
      <c r="AI359" s="823"/>
      <c r="AJ359" s="823"/>
      <c r="AK359" s="823"/>
      <c r="AL359" s="823"/>
      <c r="AM359" s="823"/>
      <c r="AN359" s="823"/>
      <c r="AO359" s="823"/>
      <c r="AP359" s="823"/>
      <c r="AQ359" s="823"/>
      <c r="AR359" s="823"/>
      <c r="AS359" s="823"/>
      <c r="AT359" s="823"/>
      <c r="AU359" s="823"/>
      <c r="AV359" s="823"/>
      <c r="AW359" s="823"/>
      <c r="AX359" s="824"/>
    </row>
    <row r="360" spans="1:59" ht="19.5" customHeight="1" x14ac:dyDescent="0.15">
      <c r="A360" s="163" t="s">
        <v>27</v>
      </c>
      <c r="B360" s="164"/>
      <c r="C360" s="164"/>
      <c r="D360" s="164"/>
      <c r="E360" s="164"/>
      <c r="F360" s="165"/>
      <c r="G360" s="851"/>
      <c r="H360" s="852"/>
      <c r="I360" s="852"/>
      <c r="J360" s="852"/>
      <c r="K360" s="852"/>
      <c r="L360" s="852"/>
      <c r="M360" s="852"/>
      <c r="N360" s="852"/>
      <c r="O360" s="852"/>
      <c r="P360" s="834" t="s">
        <v>28</v>
      </c>
      <c r="Q360" s="835"/>
      <c r="R360" s="835"/>
      <c r="S360" s="835"/>
      <c r="T360" s="835"/>
      <c r="U360" s="835"/>
      <c r="V360" s="853"/>
      <c r="W360" s="834" t="s">
        <v>29</v>
      </c>
      <c r="X360" s="835"/>
      <c r="Y360" s="835"/>
      <c r="Z360" s="835"/>
      <c r="AA360" s="835"/>
      <c r="AB360" s="835"/>
      <c r="AC360" s="853"/>
      <c r="AD360" s="834" t="s">
        <v>30</v>
      </c>
      <c r="AE360" s="835"/>
      <c r="AF360" s="835"/>
      <c r="AG360" s="835"/>
      <c r="AH360" s="835"/>
      <c r="AI360" s="835"/>
      <c r="AJ360" s="853"/>
      <c r="AK360" s="834" t="s">
        <v>31</v>
      </c>
      <c r="AL360" s="835"/>
      <c r="AM360" s="835"/>
      <c r="AN360" s="835"/>
      <c r="AO360" s="835"/>
      <c r="AP360" s="835"/>
      <c r="AQ360" s="853"/>
      <c r="AR360" s="834" t="s">
        <v>32</v>
      </c>
      <c r="AS360" s="835"/>
      <c r="AT360" s="835"/>
      <c r="AU360" s="835"/>
      <c r="AV360" s="835"/>
      <c r="AW360" s="835"/>
      <c r="AX360" s="836"/>
    </row>
    <row r="361" spans="1:59" ht="19.5" customHeight="1" x14ac:dyDescent="0.15">
      <c r="A361" s="166"/>
      <c r="B361" s="167"/>
      <c r="C361" s="167"/>
      <c r="D361" s="167"/>
      <c r="E361" s="167"/>
      <c r="F361" s="168"/>
      <c r="G361" s="837" t="s">
        <v>33</v>
      </c>
      <c r="H361" s="838"/>
      <c r="I361" s="843" t="s">
        <v>34</v>
      </c>
      <c r="J361" s="844"/>
      <c r="K361" s="844"/>
      <c r="L361" s="844"/>
      <c r="M361" s="844"/>
      <c r="N361" s="844"/>
      <c r="O361" s="845"/>
      <c r="P361" s="846">
        <v>16</v>
      </c>
      <c r="Q361" s="846"/>
      <c r="R361" s="846"/>
      <c r="S361" s="846"/>
      <c r="T361" s="846"/>
      <c r="U361" s="846"/>
      <c r="V361" s="846"/>
      <c r="W361" s="846">
        <v>16</v>
      </c>
      <c r="X361" s="846"/>
      <c r="Y361" s="846"/>
      <c r="Z361" s="846"/>
      <c r="AA361" s="846"/>
      <c r="AB361" s="846"/>
      <c r="AC361" s="846"/>
      <c r="AD361" s="846">
        <v>16</v>
      </c>
      <c r="AE361" s="846"/>
      <c r="AF361" s="846"/>
      <c r="AG361" s="846"/>
      <c r="AH361" s="846"/>
      <c r="AI361" s="846"/>
      <c r="AJ361" s="846"/>
      <c r="AK361" s="846">
        <v>17</v>
      </c>
      <c r="AL361" s="846"/>
      <c r="AM361" s="846"/>
      <c r="AN361" s="846"/>
      <c r="AO361" s="846"/>
      <c r="AP361" s="846"/>
      <c r="AQ361" s="846"/>
      <c r="AR361" s="846"/>
      <c r="AS361" s="846"/>
      <c r="AT361" s="846"/>
      <c r="AU361" s="846"/>
      <c r="AV361" s="846"/>
      <c r="AW361" s="846"/>
      <c r="AX361" s="847"/>
    </row>
    <row r="362" spans="1:59" ht="19.5" customHeight="1" x14ac:dyDescent="0.15">
      <c r="A362" s="166"/>
      <c r="B362" s="167"/>
      <c r="C362" s="167"/>
      <c r="D362" s="167"/>
      <c r="E362" s="167"/>
      <c r="F362" s="168"/>
      <c r="G362" s="839"/>
      <c r="H362" s="840"/>
      <c r="I362" s="848" t="s">
        <v>35</v>
      </c>
      <c r="J362" s="849"/>
      <c r="K362" s="849"/>
      <c r="L362" s="849"/>
      <c r="M362" s="849"/>
      <c r="N362" s="849"/>
      <c r="O362" s="850"/>
      <c r="P362" s="791" t="s">
        <v>323</v>
      </c>
      <c r="Q362" s="791"/>
      <c r="R362" s="791"/>
      <c r="S362" s="791"/>
      <c r="T362" s="791"/>
      <c r="U362" s="791"/>
      <c r="V362" s="791"/>
      <c r="W362" s="791" t="s">
        <v>323</v>
      </c>
      <c r="X362" s="791"/>
      <c r="Y362" s="791"/>
      <c r="Z362" s="791"/>
      <c r="AA362" s="791"/>
      <c r="AB362" s="791"/>
      <c r="AC362" s="791"/>
      <c r="AD362" s="791" t="s">
        <v>323</v>
      </c>
      <c r="AE362" s="791"/>
      <c r="AF362" s="791"/>
      <c r="AG362" s="791"/>
      <c r="AH362" s="791"/>
      <c r="AI362" s="791"/>
      <c r="AJ362" s="791"/>
      <c r="AK362" s="791" t="s">
        <v>323</v>
      </c>
      <c r="AL362" s="791"/>
      <c r="AM362" s="791"/>
      <c r="AN362" s="791"/>
      <c r="AO362" s="791"/>
      <c r="AP362" s="791"/>
      <c r="AQ362" s="791"/>
      <c r="AR362" s="832"/>
      <c r="AS362" s="832"/>
      <c r="AT362" s="832"/>
      <c r="AU362" s="832"/>
      <c r="AV362" s="832"/>
      <c r="AW362" s="832"/>
      <c r="AX362" s="833"/>
    </row>
    <row r="363" spans="1:59" ht="19.5" customHeight="1" x14ac:dyDescent="0.15">
      <c r="A363" s="166"/>
      <c r="B363" s="167"/>
      <c r="C363" s="167"/>
      <c r="D363" s="167"/>
      <c r="E363" s="167"/>
      <c r="F363" s="168"/>
      <c r="G363" s="839"/>
      <c r="H363" s="840"/>
      <c r="I363" s="785" t="s">
        <v>36</v>
      </c>
      <c r="J363" s="786"/>
      <c r="K363" s="786"/>
      <c r="L363" s="786"/>
      <c r="M363" s="786"/>
      <c r="N363" s="786"/>
      <c r="O363" s="787"/>
      <c r="P363" s="158" t="s">
        <v>323</v>
      </c>
      <c r="Q363" s="158"/>
      <c r="R363" s="158"/>
      <c r="S363" s="158"/>
      <c r="T363" s="158"/>
      <c r="U363" s="158"/>
      <c r="V363" s="158"/>
      <c r="W363" s="158" t="s">
        <v>323</v>
      </c>
      <c r="X363" s="158"/>
      <c r="Y363" s="158"/>
      <c r="Z363" s="158"/>
      <c r="AA363" s="158"/>
      <c r="AB363" s="158"/>
      <c r="AC363" s="158"/>
      <c r="AD363" s="158" t="s">
        <v>323</v>
      </c>
      <c r="AE363" s="158"/>
      <c r="AF363" s="158"/>
      <c r="AG363" s="158"/>
      <c r="AH363" s="158"/>
      <c r="AI363" s="158"/>
      <c r="AJ363" s="158"/>
      <c r="AK363" s="158" t="s">
        <v>323</v>
      </c>
      <c r="AL363" s="158"/>
      <c r="AM363" s="158"/>
      <c r="AN363" s="158"/>
      <c r="AO363" s="158"/>
      <c r="AP363" s="158"/>
      <c r="AQ363" s="158"/>
      <c r="AR363" s="183"/>
      <c r="AS363" s="184"/>
      <c r="AT363" s="184"/>
      <c r="AU363" s="184"/>
      <c r="AV363" s="184"/>
      <c r="AW363" s="184"/>
      <c r="AX363" s="185"/>
    </row>
    <row r="364" spans="1:59" ht="19.5" customHeight="1" x14ac:dyDescent="0.15">
      <c r="A364" s="166"/>
      <c r="B364" s="167"/>
      <c r="C364" s="167"/>
      <c r="D364" s="167"/>
      <c r="E364" s="167"/>
      <c r="F364" s="168"/>
      <c r="G364" s="839"/>
      <c r="H364" s="840"/>
      <c r="I364" s="785" t="s">
        <v>37</v>
      </c>
      <c r="J364" s="786"/>
      <c r="K364" s="786"/>
      <c r="L364" s="786"/>
      <c r="M364" s="786"/>
      <c r="N364" s="786"/>
      <c r="O364" s="787"/>
      <c r="P364" s="158" t="s">
        <v>323</v>
      </c>
      <c r="Q364" s="158"/>
      <c r="R364" s="158"/>
      <c r="S364" s="158"/>
      <c r="T364" s="158"/>
      <c r="U364" s="158"/>
      <c r="V364" s="158"/>
      <c r="W364" s="158" t="s">
        <v>323</v>
      </c>
      <c r="X364" s="158"/>
      <c r="Y364" s="158"/>
      <c r="Z364" s="158"/>
      <c r="AA364" s="158"/>
      <c r="AB364" s="158"/>
      <c r="AC364" s="158"/>
      <c r="AD364" s="158" t="s">
        <v>323</v>
      </c>
      <c r="AE364" s="158"/>
      <c r="AF364" s="158"/>
      <c r="AG364" s="158"/>
      <c r="AH364" s="158"/>
      <c r="AI364" s="158"/>
      <c r="AJ364" s="158"/>
      <c r="AK364" s="158" t="s">
        <v>323</v>
      </c>
      <c r="AL364" s="158"/>
      <c r="AM364" s="158"/>
      <c r="AN364" s="158"/>
      <c r="AO364" s="158"/>
      <c r="AP364" s="158"/>
      <c r="AQ364" s="158"/>
      <c r="AR364" s="180"/>
      <c r="AS364" s="181"/>
      <c r="AT364" s="181"/>
      <c r="AU364" s="181"/>
      <c r="AV364" s="181"/>
      <c r="AW364" s="181"/>
      <c r="AX364" s="182"/>
    </row>
    <row r="365" spans="1:59" ht="19.5" customHeight="1" x14ac:dyDescent="0.15">
      <c r="A365" s="166"/>
      <c r="B365" s="167"/>
      <c r="C365" s="167"/>
      <c r="D365" s="167"/>
      <c r="E365" s="167"/>
      <c r="F365" s="168"/>
      <c r="G365" s="839"/>
      <c r="H365" s="840"/>
      <c r="I365" s="155" t="s">
        <v>38</v>
      </c>
      <c r="J365" s="156"/>
      <c r="K365" s="156"/>
      <c r="L365" s="156"/>
      <c r="M365" s="156"/>
      <c r="N365" s="156"/>
      <c r="O365" s="157"/>
      <c r="P365" s="158" t="s">
        <v>323</v>
      </c>
      <c r="Q365" s="158"/>
      <c r="R365" s="158"/>
      <c r="S365" s="158"/>
      <c r="T365" s="158"/>
      <c r="U365" s="158"/>
      <c r="V365" s="158"/>
      <c r="W365" s="158" t="s">
        <v>323</v>
      </c>
      <c r="X365" s="158"/>
      <c r="Y365" s="158"/>
      <c r="Z365" s="158"/>
      <c r="AA365" s="158"/>
      <c r="AB365" s="158"/>
      <c r="AC365" s="158"/>
      <c r="AD365" s="158" t="s">
        <v>323</v>
      </c>
      <c r="AE365" s="158"/>
      <c r="AF365" s="158"/>
      <c r="AG365" s="158"/>
      <c r="AH365" s="158"/>
      <c r="AI365" s="158"/>
      <c r="AJ365" s="158"/>
      <c r="AK365" s="158" t="s">
        <v>323</v>
      </c>
      <c r="AL365" s="158"/>
      <c r="AM365" s="158"/>
      <c r="AN365" s="158"/>
      <c r="AO365" s="158"/>
      <c r="AP365" s="158"/>
      <c r="AQ365" s="158"/>
      <c r="AR365" s="176"/>
      <c r="AS365" s="176"/>
      <c r="AT365" s="176"/>
      <c r="AU365" s="176"/>
      <c r="AV365" s="176"/>
      <c r="AW365" s="176"/>
      <c r="AX365" s="177"/>
    </row>
    <row r="366" spans="1:59" ht="19.5" customHeight="1" x14ac:dyDescent="0.15">
      <c r="A366" s="166"/>
      <c r="B366" s="167"/>
      <c r="C366" s="167"/>
      <c r="D366" s="167"/>
      <c r="E366" s="167"/>
      <c r="F366" s="168"/>
      <c r="G366" s="841"/>
      <c r="H366" s="842"/>
      <c r="I366" s="858" t="s">
        <v>39</v>
      </c>
      <c r="J366" s="859"/>
      <c r="K366" s="859"/>
      <c r="L366" s="859"/>
      <c r="M366" s="859"/>
      <c r="N366" s="859"/>
      <c r="O366" s="860"/>
      <c r="P366" s="861">
        <v>16</v>
      </c>
      <c r="Q366" s="861"/>
      <c r="R366" s="861"/>
      <c r="S366" s="861"/>
      <c r="T366" s="861"/>
      <c r="U366" s="861"/>
      <c r="V366" s="861"/>
      <c r="W366" s="861">
        <v>16</v>
      </c>
      <c r="X366" s="861"/>
      <c r="Y366" s="861"/>
      <c r="Z366" s="861"/>
      <c r="AA366" s="861"/>
      <c r="AB366" s="861"/>
      <c r="AC366" s="861"/>
      <c r="AD366" s="861">
        <v>16</v>
      </c>
      <c r="AE366" s="861"/>
      <c r="AF366" s="861"/>
      <c r="AG366" s="861"/>
      <c r="AH366" s="861"/>
      <c r="AI366" s="861"/>
      <c r="AJ366" s="861"/>
      <c r="AK366" s="861">
        <v>17</v>
      </c>
      <c r="AL366" s="861"/>
      <c r="AM366" s="861"/>
      <c r="AN366" s="861"/>
      <c r="AO366" s="861"/>
      <c r="AP366" s="861"/>
      <c r="AQ366" s="861"/>
      <c r="AR366" s="861"/>
      <c r="AS366" s="861"/>
      <c r="AT366" s="861"/>
      <c r="AU366" s="861"/>
      <c r="AV366" s="861"/>
      <c r="AW366" s="861"/>
      <c r="AX366" s="862"/>
    </row>
    <row r="367" spans="1:59" ht="19.5" customHeight="1" x14ac:dyDescent="0.15">
      <c r="A367" s="166"/>
      <c r="B367" s="167"/>
      <c r="C367" s="167"/>
      <c r="D367" s="167"/>
      <c r="E367" s="167"/>
      <c r="F367" s="168"/>
      <c r="G367" s="854" t="s">
        <v>40</v>
      </c>
      <c r="H367" s="855"/>
      <c r="I367" s="855"/>
      <c r="J367" s="855"/>
      <c r="K367" s="855"/>
      <c r="L367" s="855"/>
      <c r="M367" s="855"/>
      <c r="N367" s="855"/>
      <c r="O367" s="855"/>
      <c r="P367" s="726">
        <v>16</v>
      </c>
      <c r="Q367" s="726"/>
      <c r="R367" s="726"/>
      <c r="S367" s="726"/>
      <c r="T367" s="726"/>
      <c r="U367" s="726"/>
      <c r="V367" s="726"/>
      <c r="W367" s="726">
        <v>18</v>
      </c>
      <c r="X367" s="726"/>
      <c r="Y367" s="726"/>
      <c r="Z367" s="726"/>
      <c r="AA367" s="726"/>
      <c r="AB367" s="726"/>
      <c r="AC367" s="726"/>
      <c r="AD367" s="726">
        <v>19</v>
      </c>
      <c r="AE367" s="726"/>
      <c r="AF367" s="726"/>
      <c r="AG367" s="726"/>
      <c r="AH367" s="726"/>
      <c r="AI367" s="726"/>
      <c r="AJ367" s="726"/>
      <c r="AK367" s="856"/>
      <c r="AL367" s="856"/>
      <c r="AM367" s="856"/>
      <c r="AN367" s="856"/>
      <c r="AO367" s="856"/>
      <c r="AP367" s="856"/>
      <c r="AQ367" s="856"/>
      <c r="AR367" s="856"/>
      <c r="AS367" s="856"/>
      <c r="AT367" s="856"/>
      <c r="AU367" s="856"/>
      <c r="AV367" s="856"/>
      <c r="AW367" s="856"/>
      <c r="AX367" s="857"/>
      <c r="BG367" s="85"/>
    </row>
    <row r="368" spans="1:59" ht="19.5" customHeight="1" x14ac:dyDescent="0.15">
      <c r="A368" s="169"/>
      <c r="B368" s="170"/>
      <c r="C368" s="170"/>
      <c r="D368" s="170"/>
      <c r="E368" s="170"/>
      <c r="F368" s="171"/>
      <c r="G368" s="854" t="s">
        <v>41</v>
      </c>
      <c r="H368" s="855"/>
      <c r="I368" s="855"/>
      <c r="J368" s="855"/>
      <c r="K368" s="855"/>
      <c r="L368" s="855"/>
      <c r="M368" s="855"/>
      <c r="N368" s="855"/>
      <c r="O368" s="855"/>
      <c r="P368" s="726">
        <v>92.7</v>
      </c>
      <c r="Q368" s="726"/>
      <c r="R368" s="726"/>
      <c r="S368" s="726"/>
      <c r="T368" s="726"/>
      <c r="U368" s="726"/>
      <c r="V368" s="726"/>
      <c r="W368" s="726">
        <v>106.8</v>
      </c>
      <c r="X368" s="726"/>
      <c r="Y368" s="726"/>
      <c r="Z368" s="726"/>
      <c r="AA368" s="726"/>
      <c r="AB368" s="726"/>
      <c r="AC368" s="726"/>
      <c r="AD368" s="726">
        <v>115.4</v>
      </c>
      <c r="AE368" s="726"/>
      <c r="AF368" s="726"/>
      <c r="AG368" s="726"/>
      <c r="AH368" s="726"/>
      <c r="AI368" s="726"/>
      <c r="AJ368" s="726"/>
      <c r="AK368" s="856"/>
      <c r="AL368" s="856"/>
      <c r="AM368" s="856"/>
      <c r="AN368" s="856"/>
      <c r="AO368" s="856"/>
      <c r="AP368" s="856"/>
      <c r="AQ368" s="856"/>
      <c r="AR368" s="856"/>
      <c r="AS368" s="856"/>
      <c r="AT368" s="856"/>
      <c r="AU368" s="856"/>
      <c r="AV368" s="856"/>
      <c r="AW368" s="856"/>
      <c r="AX368" s="857"/>
    </row>
    <row r="369" spans="1:50" ht="19.5" customHeight="1" x14ac:dyDescent="0.15">
      <c r="A369" s="328" t="s">
        <v>330</v>
      </c>
      <c r="B369" s="329"/>
      <c r="C369" s="334" t="s">
        <v>89</v>
      </c>
      <c r="D369" s="335"/>
      <c r="E369" s="335"/>
      <c r="F369" s="335"/>
      <c r="G369" s="335"/>
      <c r="H369" s="335"/>
      <c r="I369" s="335"/>
      <c r="J369" s="335"/>
      <c r="K369" s="336"/>
      <c r="L369" s="337" t="s">
        <v>90</v>
      </c>
      <c r="M369" s="337"/>
      <c r="N369" s="337"/>
      <c r="O369" s="337"/>
      <c r="P369" s="337"/>
      <c r="Q369" s="337"/>
      <c r="R369" s="338" t="s">
        <v>32</v>
      </c>
      <c r="S369" s="338"/>
      <c r="T369" s="338"/>
      <c r="U369" s="338"/>
      <c r="V369" s="338"/>
      <c r="W369" s="338"/>
      <c r="X369" s="339" t="s">
        <v>91</v>
      </c>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40"/>
    </row>
    <row r="370" spans="1:50" ht="19.5" customHeight="1" x14ac:dyDescent="0.15">
      <c r="A370" s="330"/>
      <c r="B370" s="331"/>
      <c r="C370" s="815" t="s">
        <v>340</v>
      </c>
      <c r="D370" s="816"/>
      <c r="E370" s="816"/>
      <c r="F370" s="816"/>
      <c r="G370" s="816"/>
      <c r="H370" s="816"/>
      <c r="I370" s="816"/>
      <c r="J370" s="816"/>
      <c r="K370" s="817"/>
      <c r="L370" s="818">
        <v>17</v>
      </c>
      <c r="M370" s="818"/>
      <c r="N370" s="818"/>
      <c r="O370" s="818"/>
      <c r="P370" s="818"/>
      <c r="Q370" s="818"/>
      <c r="R370" s="818"/>
      <c r="S370" s="818"/>
      <c r="T370" s="818"/>
      <c r="U370" s="818"/>
      <c r="V370" s="818"/>
      <c r="W370" s="818"/>
      <c r="X370" s="345"/>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row>
    <row r="371" spans="1:50" ht="19.5" customHeight="1" x14ac:dyDescent="0.15">
      <c r="A371" s="330"/>
      <c r="B371" s="331"/>
      <c r="C371" s="814"/>
      <c r="D371" s="353"/>
      <c r="E371" s="353"/>
      <c r="F371" s="353"/>
      <c r="G371" s="353"/>
      <c r="H371" s="353"/>
      <c r="I371" s="353"/>
      <c r="J371" s="353"/>
      <c r="K371" s="354"/>
      <c r="L371" s="813"/>
      <c r="M371" s="813"/>
      <c r="N371" s="813"/>
      <c r="O371" s="813"/>
      <c r="P371" s="813"/>
      <c r="Q371" s="813"/>
      <c r="R371" s="813"/>
      <c r="S371" s="813"/>
      <c r="T371" s="813"/>
      <c r="U371" s="813"/>
      <c r="V371" s="813"/>
      <c r="W371" s="813"/>
      <c r="X371" s="322"/>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9.5" customHeight="1" x14ac:dyDescent="0.15">
      <c r="A372" s="330"/>
      <c r="B372" s="331"/>
      <c r="C372" s="814"/>
      <c r="D372" s="353"/>
      <c r="E372" s="353"/>
      <c r="F372" s="353"/>
      <c r="G372" s="353"/>
      <c r="H372" s="353"/>
      <c r="I372" s="353"/>
      <c r="J372" s="353"/>
      <c r="K372" s="354"/>
      <c r="L372" s="813"/>
      <c r="M372" s="813"/>
      <c r="N372" s="813"/>
      <c r="O372" s="813"/>
      <c r="P372" s="813"/>
      <c r="Q372" s="813"/>
      <c r="R372" s="813"/>
      <c r="S372" s="813"/>
      <c r="T372" s="813"/>
      <c r="U372" s="813"/>
      <c r="V372" s="813"/>
      <c r="W372" s="813"/>
      <c r="X372" s="322"/>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c r="AU372" s="323"/>
      <c r="AV372" s="323"/>
      <c r="AW372" s="323"/>
      <c r="AX372" s="324"/>
    </row>
    <row r="373" spans="1:50" ht="19.5" customHeight="1" x14ac:dyDescent="0.15">
      <c r="A373" s="330"/>
      <c r="B373" s="331"/>
      <c r="C373" s="814"/>
      <c r="D373" s="353"/>
      <c r="E373" s="353"/>
      <c r="F373" s="353"/>
      <c r="G373" s="353"/>
      <c r="H373" s="353"/>
      <c r="I373" s="353"/>
      <c r="J373" s="353"/>
      <c r="K373" s="354"/>
      <c r="L373" s="813"/>
      <c r="M373" s="813"/>
      <c r="N373" s="813"/>
      <c r="O373" s="813"/>
      <c r="P373" s="813"/>
      <c r="Q373" s="813"/>
      <c r="R373" s="813"/>
      <c r="S373" s="813"/>
      <c r="T373" s="813"/>
      <c r="U373" s="813"/>
      <c r="V373" s="813"/>
      <c r="W373" s="813"/>
      <c r="X373" s="322"/>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c r="AU373" s="323"/>
      <c r="AV373" s="323"/>
      <c r="AW373" s="323"/>
      <c r="AX373" s="324"/>
    </row>
    <row r="374" spans="1:50" ht="19.5" customHeight="1" x14ac:dyDescent="0.15">
      <c r="A374" s="330"/>
      <c r="B374" s="331"/>
      <c r="C374" s="814"/>
      <c r="D374" s="353"/>
      <c r="E374" s="353"/>
      <c r="F374" s="353"/>
      <c r="G374" s="353"/>
      <c r="H374" s="353"/>
      <c r="I374" s="353"/>
      <c r="J374" s="353"/>
      <c r="K374" s="354"/>
      <c r="L374" s="813"/>
      <c r="M374" s="813"/>
      <c r="N374" s="813"/>
      <c r="O374" s="813"/>
      <c r="P374" s="813"/>
      <c r="Q374" s="813"/>
      <c r="R374" s="813"/>
      <c r="S374" s="813"/>
      <c r="T374" s="813"/>
      <c r="U374" s="813"/>
      <c r="V374" s="813"/>
      <c r="W374" s="813"/>
      <c r="X374" s="322"/>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c r="AU374" s="323"/>
      <c r="AV374" s="323"/>
      <c r="AW374" s="323"/>
      <c r="AX374" s="324"/>
    </row>
    <row r="375" spans="1:50" ht="19.5" customHeight="1" x14ac:dyDescent="0.15">
      <c r="A375" s="330"/>
      <c r="B375" s="331"/>
      <c r="C375" s="814"/>
      <c r="D375" s="353"/>
      <c r="E375" s="353"/>
      <c r="F375" s="353"/>
      <c r="G375" s="353"/>
      <c r="H375" s="353"/>
      <c r="I375" s="353"/>
      <c r="J375" s="353"/>
      <c r="K375" s="354"/>
      <c r="L375" s="813"/>
      <c r="M375" s="813"/>
      <c r="N375" s="813"/>
      <c r="O375" s="813"/>
      <c r="P375" s="813"/>
      <c r="Q375" s="813"/>
      <c r="R375" s="813"/>
      <c r="S375" s="813"/>
      <c r="T375" s="813"/>
      <c r="U375" s="813"/>
      <c r="V375" s="813"/>
      <c r="W375" s="813"/>
      <c r="X375" s="322"/>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4"/>
    </row>
    <row r="376" spans="1:50" ht="19.5" hidden="1" customHeight="1" x14ac:dyDescent="0.15">
      <c r="A376" s="330"/>
      <c r="B376" s="331"/>
      <c r="C376" s="820"/>
      <c r="D376" s="406"/>
      <c r="E376" s="406"/>
      <c r="F376" s="406"/>
      <c r="G376" s="406"/>
      <c r="H376" s="406"/>
      <c r="I376" s="406"/>
      <c r="J376" s="406"/>
      <c r="K376" s="407"/>
      <c r="L376" s="821"/>
      <c r="M376" s="821"/>
      <c r="N376" s="821"/>
      <c r="O376" s="821"/>
      <c r="P376" s="821"/>
      <c r="Q376" s="821"/>
      <c r="R376" s="821"/>
      <c r="S376" s="821"/>
      <c r="T376" s="821"/>
      <c r="U376" s="821"/>
      <c r="V376" s="821"/>
      <c r="W376" s="821"/>
      <c r="X376" s="322"/>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c r="AU376" s="323"/>
      <c r="AV376" s="323"/>
      <c r="AW376" s="323"/>
      <c r="AX376" s="324"/>
    </row>
    <row r="377" spans="1:50" ht="19.5" customHeight="1" thickBot="1" x14ac:dyDescent="0.2">
      <c r="A377" s="332"/>
      <c r="B377" s="333"/>
      <c r="C377" s="383" t="s">
        <v>39</v>
      </c>
      <c r="D377" s="384"/>
      <c r="E377" s="384"/>
      <c r="F377" s="384"/>
      <c r="G377" s="384"/>
      <c r="H377" s="384"/>
      <c r="I377" s="384"/>
      <c r="J377" s="384"/>
      <c r="K377" s="385"/>
      <c r="L377" s="819">
        <v>17</v>
      </c>
      <c r="M377" s="819"/>
      <c r="N377" s="819"/>
      <c r="O377" s="819"/>
      <c r="P377" s="819"/>
      <c r="Q377" s="819"/>
      <c r="R377" s="819"/>
      <c r="S377" s="819"/>
      <c r="T377" s="819"/>
      <c r="U377" s="819"/>
      <c r="V377" s="819"/>
      <c r="W377" s="819"/>
      <c r="X377" s="390"/>
      <c r="Y377" s="391"/>
      <c r="Z377" s="391"/>
      <c r="AA377" s="391"/>
      <c r="AB377" s="391"/>
      <c r="AC377" s="391"/>
      <c r="AD377" s="391"/>
      <c r="AE377" s="391"/>
      <c r="AF377" s="391"/>
      <c r="AG377" s="391"/>
      <c r="AH377" s="391"/>
      <c r="AI377" s="391"/>
      <c r="AJ377" s="391"/>
      <c r="AK377" s="391"/>
      <c r="AL377" s="391"/>
      <c r="AM377" s="391"/>
      <c r="AN377" s="391"/>
      <c r="AO377" s="391"/>
      <c r="AP377" s="391"/>
      <c r="AQ377" s="391"/>
      <c r="AR377" s="391"/>
      <c r="AS377" s="391"/>
      <c r="AT377" s="391"/>
      <c r="AU377" s="391"/>
      <c r="AV377" s="391"/>
      <c r="AW377" s="391"/>
      <c r="AX377" s="392"/>
    </row>
    <row r="378" spans="1:50" ht="20.25" customHeight="1" thickBot="1" x14ac:dyDescent="0.2">
      <c r="AJ378" s="737"/>
      <c r="AK378" s="737"/>
      <c r="AL378" s="737"/>
      <c r="AM378" s="737"/>
      <c r="AN378" s="737"/>
      <c r="AO378" s="737"/>
      <c r="AP378" s="737"/>
      <c r="AQ378" s="288" t="s">
        <v>313</v>
      </c>
      <c r="AR378" s="288"/>
      <c r="AS378" s="288"/>
      <c r="AT378" s="288"/>
      <c r="AU378" s="288"/>
      <c r="AV378" s="288"/>
      <c r="AW378" s="288"/>
      <c r="AX378" s="288"/>
    </row>
    <row r="379" spans="1:50" ht="24.75" customHeight="1" x14ac:dyDescent="0.15">
      <c r="A379" s="131" t="s">
        <v>332</v>
      </c>
      <c r="B379" s="132"/>
      <c r="C379" s="132"/>
      <c r="D379" s="132"/>
      <c r="E379" s="132"/>
      <c r="F379" s="829"/>
      <c r="G379" s="133" t="s">
        <v>341</v>
      </c>
      <c r="H379" s="134"/>
      <c r="I379" s="134"/>
      <c r="J379" s="134"/>
      <c r="K379" s="134"/>
      <c r="L379" s="134"/>
      <c r="M379" s="134"/>
      <c r="N379" s="134"/>
      <c r="O379" s="134"/>
      <c r="P379" s="134"/>
      <c r="Q379" s="134"/>
      <c r="R379" s="134"/>
      <c r="S379" s="134"/>
      <c r="T379" s="134"/>
      <c r="U379" s="134"/>
      <c r="V379" s="134"/>
      <c r="W379" s="134"/>
      <c r="X379" s="134"/>
      <c r="Y379" s="741" t="s">
        <v>315</v>
      </c>
      <c r="Z379" s="742"/>
      <c r="AA379" s="742"/>
      <c r="AB379" s="742"/>
      <c r="AC379" s="742"/>
      <c r="AD379" s="743"/>
      <c r="AE379" s="742" t="s">
        <v>6</v>
      </c>
      <c r="AF379" s="742"/>
      <c r="AG379" s="742"/>
      <c r="AH379" s="742"/>
      <c r="AI379" s="742"/>
      <c r="AJ379" s="742"/>
      <c r="AK379" s="742"/>
      <c r="AL379" s="742"/>
      <c r="AM379" s="742"/>
      <c r="AN379" s="742"/>
      <c r="AO379" s="742"/>
      <c r="AP379" s="743"/>
      <c r="AQ379" s="744" t="s">
        <v>7</v>
      </c>
      <c r="AR379" s="742"/>
      <c r="AS379" s="742"/>
      <c r="AT379" s="742"/>
      <c r="AU379" s="742"/>
      <c r="AV379" s="742"/>
      <c r="AW379" s="742"/>
      <c r="AX379" s="745"/>
    </row>
    <row r="380" spans="1:50" ht="30" customHeight="1" x14ac:dyDescent="0.15">
      <c r="A380" s="102" t="s">
        <v>8</v>
      </c>
      <c r="B380" s="830"/>
      <c r="C380" s="830"/>
      <c r="D380" s="830"/>
      <c r="E380" s="830"/>
      <c r="F380" s="831"/>
      <c r="G380" s="105" t="s">
        <v>342</v>
      </c>
      <c r="H380" s="106"/>
      <c r="I380" s="106"/>
      <c r="J380" s="106"/>
      <c r="K380" s="106"/>
      <c r="L380" s="106"/>
      <c r="M380" s="106"/>
      <c r="N380" s="106"/>
      <c r="O380" s="106"/>
      <c r="P380" s="106"/>
      <c r="Q380" s="106"/>
      <c r="R380" s="106"/>
      <c r="S380" s="106"/>
      <c r="T380" s="106"/>
      <c r="U380" s="106"/>
      <c r="V380" s="762"/>
      <c r="W380" s="762"/>
      <c r="X380" s="762"/>
      <c r="Y380" s="773" t="s">
        <v>10</v>
      </c>
      <c r="Z380" s="774"/>
      <c r="AA380" s="774"/>
      <c r="AB380" s="774"/>
      <c r="AC380" s="774"/>
      <c r="AD380" s="775"/>
      <c r="AE380" s="774" t="s">
        <v>318</v>
      </c>
      <c r="AF380" s="774"/>
      <c r="AG380" s="774"/>
      <c r="AH380" s="774"/>
      <c r="AI380" s="774"/>
      <c r="AJ380" s="774"/>
      <c r="AK380" s="774"/>
      <c r="AL380" s="774"/>
      <c r="AM380" s="774"/>
      <c r="AN380" s="774"/>
      <c r="AO380" s="774"/>
      <c r="AP380" s="775"/>
      <c r="AQ380" s="112" t="s">
        <v>12</v>
      </c>
      <c r="AR380" s="113"/>
      <c r="AS380" s="113"/>
      <c r="AT380" s="113"/>
      <c r="AU380" s="113"/>
      <c r="AV380" s="113"/>
      <c r="AW380" s="113"/>
      <c r="AX380" s="114"/>
    </row>
    <row r="381" spans="1:50" ht="30" customHeight="1" x14ac:dyDescent="0.15">
      <c r="A381" s="115" t="s">
        <v>13</v>
      </c>
      <c r="B381" s="116"/>
      <c r="C381" s="116"/>
      <c r="D381" s="116"/>
      <c r="E381" s="116"/>
      <c r="F381" s="825"/>
      <c r="G381" s="117" t="s">
        <v>14</v>
      </c>
      <c r="H381" s="762"/>
      <c r="I381" s="762"/>
      <c r="J381" s="762"/>
      <c r="K381" s="762"/>
      <c r="L381" s="762"/>
      <c r="M381" s="762"/>
      <c r="N381" s="762"/>
      <c r="O381" s="762"/>
      <c r="P381" s="762"/>
      <c r="Q381" s="762"/>
      <c r="R381" s="762"/>
      <c r="S381" s="762"/>
      <c r="T381" s="762"/>
      <c r="U381" s="762"/>
      <c r="V381" s="762"/>
      <c r="W381" s="762"/>
      <c r="X381" s="762"/>
      <c r="Y381" s="779" t="s">
        <v>15</v>
      </c>
      <c r="Z381" s="777"/>
      <c r="AA381" s="777"/>
      <c r="AB381" s="777"/>
      <c r="AC381" s="777"/>
      <c r="AD381" s="780"/>
      <c r="AE381" s="781" t="s">
        <v>320</v>
      </c>
      <c r="AF381" s="782"/>
      <c r="AG381" s="782"/>
      <c r="AH381" s="782"/>
      <c r="AI381" s="782"/>
      <c r="AJ381" s="782"/>
      <c r="AK381" s="782"/>
      <c r="AL381" s="782"/>
      <c r="AM381" s="782"/>
      <c r="AN381" s="782"/>
      <c r="AO381" s="782"/>
      <c r="AP381" s="782"/>
      <c r="AQ381" s="783"/>
      <c r="AR381" s="783"/>
      <c r="AS381" s="783"/>
      <c r="AT381" s="783"/>
      <c r="AU381" s="783"/>
      <c r="AV381" s="783"/>
      <c r="AW381" s="783"/>
      <c r="AX381" s="784"/>
    </row>
    <row r="382" spans="1:50" ht="39.75" customHeight="1" x14ac:dyDescent="0.15">
      <c r="A382" s="826" t="s">
        <v>17</v>
      </c>
      <c r="B382" s="827"/>
      <c r="C382" s="827"/>
      <c r="D382" s="827"/>
      <c r="E382" s="827"/>
      <c r="F382" s="828"/>
      <c r="G382" s="758" t="s">
        <v>18</v>
      </c>
      <c r="H382" s="759"/>
      <c r="I382" s="759"/>
      <c r="J382" s="759"/>
      <c r="K382" s="759"/>
      <c r="L382" s="759"/>
      <c r="M382" s="759"/>
      <c r="N382" s="759"/>
      <c r="O382" s="759"/>
      <c r="P382" s="759"/>
      <c r="Q382" s="759"/>
      <c r="R382" s="759"/>
      <c r="S382" s="759"/>
      <c r="T382" s="759"/>
      <c r="U382" s="759"/>
      <c r="V382" s="760"/>
      <c r="W382" s="760"/>
      <c r="X382" s="760"/>
      <c r="Y382" s="761" t="s">
        <v>322</v>
      </c>
      <c r="Z382" s="762"/>
      <c r="AA382" s="762"/>
      <c r="AB382" s="762"/>
      <c r="AC382" s="762"/>
      <c r="AD382" s="763"/>
      <c r="AE382" s="764" t="s">
        <v>323</v>
      </c>
      <c r="AF382" s="765"/>
      <c r="AG382" s="765"/>
      <c r="AH382" s="765"/>
      <c r="AI382" s="765"/>
      <c r="AJ382" s="765"/>
      <c r="AK382" s="765"/>
      <c r="AL382" s="765"/>
      <c r="AM382" s="765"/>
      <c r="AN382" s="765"/>
      <c r="AO382" s="765"/>
      <c r="AP382" s="765"/>
      <c r="AQ382" s="765"/>
      <c r="AR382" s="765"/>
      <c r="AS382" s="765"/>
      <c r="AT382" s="765"/>
      <c r="AU382" s="765"/>
      <c r="AV382" s="765"/>
      <c r="AW382" s="765"/>
      <c r="AX382" s="766"/>
    </row>
    <row r="383" spans="1:50" ht="53.25" customHeight="1" x14ac:dyDescent="0.15">
      <c r="A383" s="97" t="s">
        <v>333</v>
      </c>
      <c r="B383" s="98"/>
      <c r="C383" s="98"/>
      <c r="D383" s="98"/>
      <c r="E383" s="98"/>
      <c r="F383" s="162"/>
      <c r="G383" s="767" t="s">
        <v>338</v>
      </c>
      <c r="H383" s="768"/>
      <c r="I383" s="768"/>
      <c r="J383" s="768"/>
      <c r="K383" s="768"/>
      <c r="L383" s="768"/>
      <c r="M383" s="768"/>
      <c r="N383" s="768"/>
      <c r="O383" s="768"/>
      <c r="P383" s="768"/>
      <c r="Q383" s="768"/>
      <c r="R383" s="768"/>
      <c r="S383" s="768"/>
      <c r="T383" s="768"/>
      <c r="U383" s="768"/>
      <c r="V383" s="768"/>
      <c r="W383" s="768"/>
      <c r="X383" s="768"/>
      <c r="Y383" s="768"/>
      <c r="Z383" s="768"/>
      <c r="AA383" s="768"/>
      <c r="AB383" s="768"/>
      <c r="AC383" s="768"/>
      <c r="AD383" s="768"/>
      <c r="AE383" s="768"/>
      <c r="AF383" s="768"/>
      <c r="AG383" s="768"/>
      <c r="AH383" s="768"/>
      <c r="AI383" s="768"/>
      <c r="AJ383" s="768"/>
      <c r="AK383" s="768"/>
      <c r="AL383" s="768"/>
      <c r="AM383" s="768"/>
      <c r="AN383" s="768"/>
      <c r="AO383" s="768"/>
      <c r="AP383" s="768"/>
      <c r="AQ383" s="768"/>
      <c r="AR383" s="768"/>
      <c r="AS383" s="768"/>
      <c r="AT383" s="768"/>
      <c r="AU383" s="768"/>
      <c r="AV383" s="768"/>
      <c r="AW383" s="768"/>
      <c r="AX383" s="769"/>
    </row>
    <row r="384" spans="1:50" ht="53.25" customHeight="1" x14ac:dyDescent="0.15">
      <c r="A384" s="97" t="s">
        <v>23</v>
      </c>
      <c r="B384" s="98"/>
      <c r="C384" s="98"/>
      <c r="D384" s="98"/>
      <c r="E384" s="98"/>
      <c r="F384" s="162"/>
      <c r="G384" s="752" t="s">
        <v>343</v>
      </c>
      <c r="H384" s="753"/>
      <c r="I384" s="753"/>
      <c r="J384" s="753"/>
      <c r="K384" s="753"/>
      <c r="L384" s="753"/>
      <c r="M384" s="753"/>
      <c r="N384" s="753"/>
      <c r="O384" s="753"/>
      <c r="P384" s="753"/>
      <c r="Q384" s="753"/>
      <c r="R384" s="753"/>
      <c r="S384" s="753"/>
      <c r="T384" s="753"/>
      <c r="U384" s="753"/>
      <c r="V384" s="753"/>
      <c r="W384" s="753"/>
      <c r="X384" s="753"/>
      <c r="Y384" s="753"/>
      <c r="Z384" s="753"/>
      <c r="AA384" s="753"/>
      <c r="AB384" s="753"/>
      <c r="AC384" s="753"/>
      <c r="AD384" s="753"/>
      <c r="AE384" s="753"/>
      <c r="AF384" s="753"/>
      <c r="AG384" s="753"/>
      <c r="AH384" s="753"/>
      <c r="AI384" s="753"/>
      <c r="AJ384" s="753"/>
      <c r="AK384" s="753"/>
      <c r="AL384" s="753"/>
      <c r="AM384" s="753"/>
      <c r="AN384" s="753"/>
      <c r="AO384" s="753"/>
      <c r="AP384" s="753"/>
      <c r="AQ384" s="753"/>
      <c r="AR384" s="753"/>
      <c r="AS384" s="753"/>
      <c r="AT384" s="753"/>
      <c r="AU384" s="753"/>
      <c r="AV384" s="753"/>
      <c r="AW384" s="753"/>
      <c r="AX384" s="754"/>
    </row>
    <row r="385" spans="1:59" ht="21.75" customHeight="1" x14ac:dyDescent="0.15">
      <c r="A385" s="97" t="s">
        <v>25</v>
      </c>
      <c r="B385" s="98"/>
      <c r="C385" s="98"/>
      <c r="D385" s="98"/>
      <c r="E385" s="98"/>
      <c r="F385" s="162"/>
      <c r="G385" s="822" t="s">
        <v>334</v>
      </c>
      <c r="H385" s="823"/>
      <c r="I385" s="823"/>
      <c r="J385" s="823"/>
      <c r="K385" s="823"/>
      <c r="L385" s="823"/>
      <c r="M385" s="823"/>
      <c r="N385" s="823"/>
      <c r="O385" s="823"/>
      <c r="P385" s="823"/>
      <c r="Q385" s="823"/>
      <c r="R385" s="823"/>
      <c r="S385" s="823"/>
      <c r="T385" s="823"/>
      <c r="U385" s="823"/>
      <c r="V385" s="823"/>
      <c r="W385" s="823"/>
      <c r="X385" s="823"/>
      <c r="Y385" s="823"/>
      <c r="Z385" s="823"/>
      <c r="AA385" s="823"/>
      <c r="AB385" s="823"/>
      <c r="AC385" s="823"/>
      <c r="AD385" s="823"/>
      <c r="AE385" s="823"/>
      <c r="AF385" s="823"/>
      <c r="AG385" s="823"/>
      <c r="AH385" s="823"/>
      <c r="AI385" s="823"/>
      <c r="AJ385" s="823"/>
      <c r="AK385" s="823"/>
      <c r="AL385" s="823"/>
      <c r="AM385" s="823"/>
      <c r="AN385" s="823"/>
      <c r="AO385" s="823"/>
      <c r="AP385" s="823"/>
      <c r="AQ385" s="823"/>
      <c r="AR385" s="823"/>
      <c r="AS385" s="823"/>
      <c r="AT385" s="823"/>
      <c r="AU385" s="823"/>
      <c r="AV385" s="823"/>
      <c r="AW385" s="823"/>
      <c r="AX385" s="824"/>
    </row>
    <row r="386" spans="1:59" ht="19.5" customHeight="1" x14ac:dyDescent="0.15">
      <c r="A386" s="866" t="s">
        <v>344</v>
      </c>
      <c r="B386" s="867"/>
      <c r="C386" s="867"/>
      <c r="D386" s="867"/>
      <c r="E386" s="867"/>
      <c r="F386" s="868"/>
      <c r="G386" s="851"/>
      <c r="H386" s="852"/>
      <c r="I386" s="852"/>
      <c r="J386" s="852"/>
      <c r="K386" s="852"/>
      <c r="L386" s="852"/>
      <c r="M386" s="852"/>
      <c r="N386" s="852"/>
      <c r="O386" s="852"/>
      <c r="P386" s="834" t="s">
        <v>28</v>
      </c>
      <c r="Q386" s="835"/>
      <c r="R386" s="835"/>
      <c r="S386" s="835"/>
      <c r="T386" s="835"/>
      <c r="U386" s="835"/>
      <c r="V386" s="853"/>
      <c r="W386" s="834" t="s">
        <v>29</v>
      </c>
      <c r="X386" s="835"/>
      <c r="Y386" s="835"/>
      <c r="Z386" s="835"/>
      <c r="AA386" s="835"/>
      <c r="AB386" s="835"/>
      <c r="AC386" s="853"/>
      <c r="AD386" s="834" t="s">
        <v>30</v>
      </c>
      <c r="AE386" s="835"/>
      <c r="AF386" s="835"/>
      <c r="AG386" s="835"/>
      <c r="AH386" s="835"/>
      <c r="AI386" s="835"/>
      <c r="AJ386" s="853"/>
      <c r="AK386" s="834" t="s">
        <v>31</v>
      </c>
      <c r="AL386" s="835"/>
      <c r="AM386" s="835"/>
      <c r="AN386" s="835"/>
      <c r="AO386" s="835"/>
      <c r="AP386" s="835"/>
      <c r="AQ386" s="853"/>
      <c r="AR386" s="834" t="s">
        <v>32</v>
      </c>
      <c r="AS386" s="835"/>
      <c r="AT386" s="835"/>
      <c r="AU386" s="835"/>
      <c r="AV386" s="835"/>
      <c r="AW386" s="835"/>
      <c r="AX386" s="836"/>
    </row>
    <row r="387" spans="1:59" ht="19.5" customHeight="1" x14ac:dyDescent="0.15">
      <c r="A387" s="519"/>
      <c r="B387" s="532"/>
      <c r="C387" s="532"/>
      <c r="D387" s="532"/>
      <c r="E387" s="532"/>
      <c r="F387" s="533"/>
      <c r="G387" s="837" t="s">
        <v>33</v>
      </c>
      <c r="H387" s="838"/>
      <c r="I387" s="843" t="s">
        <v>34</v>
      </c>
      <c r="J387" s="844"/>
      <c r="K387" s="844"/>
      <c r="L387" s="844"/>
      <c r="M387" s="844"/>
      <c r="N387" s="844"/>
      <c r="O387" s="845"/>
      <c r="P387" s="794">
        <v>8</v>
      </c>
      <c r="Q387" s="670"/>
      <c r="R387" s="670"/>
      <c r="S387" s="670"/>
      <c r="T387" s="670"/>
      <c r="U387" s="670"/>
      <c r="V387" s="671"/>
      <c r="W387" s="846">
        <v>8</v>
      </c>
      <c r="X387" s="846"/>
      <c r="Y387" s="846"/>
      <c r="Z387" s="846"/>
      <c r="AA387" s="846"/>
      <c r="AB387" s="846"/>
      <c r="AC387" s="846"/>
      <c r="AD387" s="846">
        <v>8</v>
      </c>
      <c r="AE387" s="846"/>
      <c r="AF387" s="846"/>
      <c r="AG387" s="846"/>
      <c r="AH387" s="846"/>
      <c r="AI387" s="846"/>
      <c r="AJ387" s="846"/>
      <c r="AK387" s="846">
        <v>8</v>
      </c>
      <c r="AL387" s="846"/>
      <c r="AM387" s="846"/>
      <c r="AN387" s="846"/>
      <c r="AO387" s="846"/>
      <c r="AP387" s="846"/>
      <c r="AQ387" s="846"/>
      <c r="AR387" s="846"/>
      <c r="AS387" s="846"/>
      <c r="AT387" s="846"/>
      <c r="AU387" s="846"/>
      <c r="AV387" s="846"/>
      <c r="AW387" s="846"/>
      <c r="AX387" s="847"/>
    </row>
    <row r="388" spans="1:59" ht="19.5" customHeight="1" x14ac:dyDescent="0.15">
      <c r="A388" s="519"/>
      <c r="B388" s="532"/>
      <c r="C388" s="532"/>
      <c r="D388" s="532"/>
      <c r="E388" s="532"/>
      <c r="F388" s="533"/>
      <c r="G388" s="839"/>
      <c r="H388" s="840"/>
      <c r="I388" s="848" t="s">
        <v>35</v>
      </c>
      <c r="J388" s="849"/>
      <c r="K388" s="849"/>
      <c r="L388" s="849"/>
      <c r="M388" s="849"/>
      <c r="N388" s="849"/>
      <c r="O388" s="850"/>
      <c r="P388" s="791" t="s">
        <v>323</v>
      </c>
      <c r="Q388" s="791"/>
      <c r="R388" s="791"/>
      <c r="S388" s="791"/>
      <c r="T388" s="791"/>
      <c r="U388" s="791"/>
      <c r="V388" s="791"/>
      <c r="W388" s="791" t="s">
        <v>323</v>
      </c>
      <c r="X388" s="791"/>
      <c r="Y388" s="791"/>
      <c r="Z388" s="791"/>
      <c r="AA388" s="791"/>
      <c r="AB388" s="791"/>
      <c r="AC388" s="791"/>
      <c r="AD388" s="791" t="s">
        <v>323</v>
      </c>
      <c r="AE388" s="791"/>
      <c r="AF388" s="791"/>
      <c r="AG388" s="791"/>
      <c r="AH388" s="791"/>
      <c r="AI388" s="791"/>
      <c r="AJ388" s="791"/>
      <c r="AK388" s="791" t="s">
        <v>323</v>
      </c>
      <c r="AL388" s="791"/>
      <c r="AM388" s="791"/>
      <c r="AN388" s="791"/>
      <c r="AO388" s="791"/>
      <c r="AP388" s="791"/>
      <c r="AQ388" s="791"/>
      <c r="AR388" s="832"/>
      <c r="AS388" s="832"/>
      <c r="AT388" s="832"/>
      <c r="AU388" s="832"/>
      <c r="AV388" s="832"/>
      <c r="AW388" s="832"/>
      <c r="AX388" s="833"/>
    </row>
    <row r="389" spans="1:59" ht="19.5" customHeight="1" x14ac:dyDescent="0.15">
      <c r="A389" s="519"/>
      <c r="B389" s="532"/>
      <c r="C389" s="532"/>
      <c r="D389" s="532"/>
      <c r="E389" s="532"/>
      <c r="F389" s="533"/>
      <c r="G389" s="839"/>
      <c r="H389" s="840"/>
      <c r="I389" s="785" t="s">
        <v>36</v>
      </c>
      <c r="J389" s="786"/>
      <c r="K389" s="786"/>
      <c r="L389" s="786"/>
      <c r="M389" s="786"/>
      <c r="N389" s="786"/>
      <c r="O389" s="787"/>
      <c r="P389" s="158" t="s">
        <v>323</v>
      </c>
      <c r="Q389" s="158"/>
      <c r="R389" s="158"/>
      <c r="S389" s="158"/>
      <c r="T389" s="158"/>
      <c r="U389" s="158"/>
      <c r="V389" s="158"/>
      <c r="W389" s="158" t="s">
        <v>323</v>
      </c>
      <c r="X389" s="158"/>
      <c r="Y389" s="158"/>
      <c r="Z389" s="158"/>
      <c r="AA389" s="158"/>
      <c r="AB389" s="158"/>
      <c r="AC389" s="158"/>
      <c r="AD389" s="158" t="s">
        <v>323</v>
      </c>
      <c r="AE389" s="158"/>
      <c r="AF389" s="158"/>
      <c r="AG389" s="158"/>
      <c r="AH389" s="158"/>
      <c r="AI389" s="158"/>
      <c r="AJ389" s="158"/>
      <c r="AK389" s="158" t="s">
        <v>323</v>
      </c>
      <c r="AL389" s="158"/>
      <c r="AM389" s="158"/>
      <c r="AN389" s="158"/>
      <c r="AO389" s="158"/>
      <c r="AP389" s="158"/>
      <c r="AQ389" s="158"/>
      <c r="AR389" s="183"/>
      <c r="AS389" s="184"/>
      <c r="AT389" s="184"/>
      <c r="AU389" s="184"/>
      <c r="AV389" s="184"/>
      <c r="AW389" s="184"/>
      <c r="AX389" s="185"/>
    </row>
    <row r="390" spans="1:59" ht="19.5" customHeight="1" x14ac:dyDescent="0.15">
      <c r="A390" s="519"/>
      <c r="B390" s="532"/>
      <c r="C390" s="532"/>
      <c r="D390" s="532"/>
      <c r="E390" s="532"/>
      <c r="F390" s="533"/>
      <c r="G390" s="839"/>
      <c r="H390" s="840"/>
      <c r="I390" s="785" t="s">
        <v>37</v>
      </c>
      <c r="J390" s="786"/>
      <c r="K390" s="786"/>
      <c r="L390" s="786"/>
      <c r="M390" s="786"/>
      <c r="N390" s="786"/>
      <c r="O390" s="787"/>
      <c r="P390" s="158" t="s">
        <v>323</v>
      </c>
      <c r="Q390" s="158"/>
      <c r="R390" s="158"/>
      <c r="S390" s="158"/>
      <c r="T390" s="158"/>
      <c r="U390" s="158"/>
      <c r="V390" s="158"/>
      <c r="W390" s="158" t="s">
        <v>323</v>
      </c>
      <c r="X390" s="158"/>
      <c r="Y390" s="158"/>
      <c r="Z390" s="158"/>
      <c r="AA390" s="158"/>
      <c r="AB390" s="158"/>
      <c r="AC390" s="158"/>
      <c r="AD390" s="158" t="s">
        <v>323</v>
      </c>
      <c r="AE390" s="158"/>
      <c r="AF390" s="158"/>
      <c r="AG390" s="158"/>
      <c r="AH390" s="158"/>
      <c r="AI390" s="158"/>
      <c r="AJ390" s="158"/>
      <c r="AK390" s="158" t="s">
        <v>323</v>
      </c>
      <c r="AL390" s="158"/>
      <c r="AM390" s="158"/>
      <c r="AN390" s="158"/>
      <c r="AO390" s="158"/>
      <c r="AP390" s="158"/>
      <c r="AQ390" s="158"/>
      <c r="AR390" s="180"/>
      <c r="AS390" s="181"/>
      <c r="AT390" s="181"/>
      <c r="AU390" s="181"/>
      <c r="AV390" s="181"/>
      <c r="AW390" s="181"/>
      <c r="AX390" s="182"/>
    </row>
    <row r="391" spans="1:59" ht="19.5" customHeight="1" x14ac:dyDescent="0.15">
      <c r="A391" s="519"/>
      <c r="B391" s="532"/>
      <c r="C391" s="532"/>
      <c r="D391" s="532"/>
      <c r="E391" s="532"/>
      <c r="F391" s="533"/>
      <c r="G391" s="839"/>
      <c r="H391" s="840"/>
      <c r="I391" s="155" t="s">
        <v>38</v>
      </c>
      <c r="J391" s="156"/>
      <c r="K391" s="156"/>
      <c r="L391" s="156"/>
      <c r="M391" s="156"/>
      <c r="N391" s="156"/>
      <c r="O391" s="157"/>
      <c r="P391" s="158" t="s">
        <v>323</v>
      </c>
      <c r="Q391" s="158"/>
      <c r="R391" s="158"/>
      <c r="S391" s="158"/>
      <c r="T391" s="158"/>
      <c r="U391" s="158"/>
      <c r="V391" s="158"/>
      <c r="W391" s="158" t="s">
        <v>323</v>
      </c>
      <c r="X391" s="158"/>
      <c r="Y391" s="158"/>
      <c r="Z391" s="158"/>
      <c r="AA391" s="158"/>
      <c r="AB391" s="158"/>
      <c r="AC391" s="158"/>
      <c r="AD391" s="158" t="s">
        <v>323</v>
      </c>
      <c r="AE391" s="158"/>
      <c r="AF391" s="158"/>
      <c r="AG391" s="158"/>
      <c r="AH391" s="158"/>
      <c r="AI391" s="158"/>
      <c r="AJ391" s="158"/>
      <c r="AK391" s="158" t="s">
        <v>323</v>
      </c>
      <c r="AL391" s="158"/>
      <c r="AM391" s="158"/>
      <c r="AN391" s="158"/>
      <c r="AO391" s="158"/>
      <c r="AP391" s="158"/>
      <c r="AQ391" s="158"/>
      <c r="AR391" s="176"/>
      <c r="AS391" s="176"/>
      <c r="AT391" s="176"/>
      <c r="AU391" s="176"/>
      <c r="AV391" s="176"/>
      <c r="AW391" s="176"/>
      <c r="AX391" s="177"/>
    </row>
    <row r="392" spans="1:59" ht="19.5" customHeight="1" x14ac:dyDescent="0.15">
      <c r="A392" s="519"/>
      <c r="B392" s="532"/>
      <c r="C392" s="532"/>
      <c r="D392" s="532"/>
      <c r="E392" s="532"/>
      <c r="F392" s="533"/>
      <c r="G392" s="841"/>
      <c r="H392" s="842"/>
      <c r="I392" s="858" t="s">
        <v>39</v>
      </c>
      <c r="J392" s="859"/>
      <c r="K392" s="859"/>
      <c r="L392" s="859"/>
      <c r="M392" s="859"/>
      <c r="N392" s="859"/>
      <c r="O392" s="860"/>
      <c r="P392" s="805">
        <v>8</v>
      </c>
      <c r="Q392" s="806"/>
      <c r="R392" s="806"/>
      <c r="S392" s="806"/>
      <c r="T392" s="806"/>
      <c r="U392" s="806"/>
      <c r="V392" s="807"/>
      <c r="W392" s="861">
        <v>8</v>
      </c>
      <c r="X392" s="861"/>
      <c r="Y392" s="861"/>
      <c r="Z392" s="861"/>
      <c r="AA392" s="861"/>
      <c r="AB392" s="861"/>
      <c r="AC392" s="861"/>
      <c r="AD392" s="861">
        <v>8</v>
      </c>
      <c r="AE392" s="861"/>
      <c r="AF392" s="861"/>
      <c r="AG392" s="861"/>
      <c r="AH392" s="861"/>
      <c r="AI392" s="861"/>
      <c r="AJ392" s="861"/>
      <c r="AK392" s="861">
        <v>8</v>
      </c>
      <c r="AL392" s="861"/>
      <c r="AM392" s="861"/>
      <c r="AN392" s="861"/>
      <c r="AO392" s="861"/>
      <c r="AP392" s="861"/>
      <c r="AQ392" s="861"/>
      <c r="AR392" s="861"/>
      <c r="AS392" s="861"/>
      <c r="AT392" s="861"/>
      <c r="AU392" s="861"/>
      <c r="AV392" s="861"/>
      <c r="AW392" s="861"/>
      <c r="AX392" s="862"/>
    </row>
    <row r="393" spans="1:59" ht="19.5" customHeight="1" x14ac:dyDescent="0.15">
      <c r="A393" s="519"/>
      <c r="B393" s="532"/>
      <c r="C393" s="532"/>
      <c r="D393" s="532"/>
      <c r="E393" s="532"/>
      <c r="F393" s="533"/>
      <c r="G393" s="854" t="s">
        <v>40</v>
      </c>
      <c r="H393" s="855"/>
      <c r="I393" s="855"/>
      <c r="J393" s="855"/>
      <c r="K393" s="855"/>
      <c r="L393" s="855"/>
      <c r="M393" s="855"/>
      <c r="N393" s="855"/>
      <c r="O393" s="855"/>
      <c r="P393" s="571">
        <v>8</v>
      </c>
      <c r="Q393" s="107"/>
      <c r="R393" s="107"/>
      <c r="S393" s="107"/>
      <c r="T393" s="107"/>
      <c r="U393" s="107"/>
      <c r="V393" s="108"/>
      <c r="W393" s="726">
        <v>6</v>
      </c>
      <c r="X393" s="726"/>
      <c r="Y393" s="726"/>
      <c r="Z393" s="726"/>
      <c r="AA393" s="726"/>
      <c r="AB393" s="726"/>
      <c r="AC393" s="726"/>
      <c r="AD393" s="726">
        <v>6</v>
      </c>
      <c r="AE393" s="726"/>
      <c r="AF393" s="726"/>
      <c r="AG393" s="726"/>
      <c r="AH393" s="726"/>
      <c r="AI393" s="726"/>
      <c r="AJ393" s="726"/>
      <c r="AK393" s="856"/>
      <c r="AL393" s="856"/>
      <c r="AM393" s="856"/>
      <c r="AN393" s="856"/>
      <c r="AO393" s="856"/>
      <c r="AP393" s="856"/>
      <c r="AQ393" s="856"/>
      <c r="AR393" s="856"/>
      <c r="AS393" s="856"/>
      <c r="AT393" s="856"/>
      <c r="AU393" s="856"/>
      <c r="AV393" s="856"/>
      <c r="AW393" s="856"/>
      <c r="AX393" s="857"/>
      <c r="BG393" s="85"/>
    </row>
    <row r="394" spans="1:59" ht="19.5" customHeight="1" x14ac:dyDescent="0.15">
      <c r="A394" s="869"/>
      <c r="B394" s="870"/>
      <c r="C394" s="870"/>
      <c r="D394" s="870"/>
      <c r="E394" s="870"/>
      <c r="F394" s="871"/>
      <c r="G394" s="854" t="s">
        <v>41</v>
      </c>
      <c r="H394" s="855"/>
      <c r="I394" s="855"/>
      <c r="J394" s="855"/>
      <c r="K394" s="855"/>
      <c r="L394" s="855"/>
      <c r="M394" s="855"/>
      <c r="N394" s="855"/>
      <c r="O394" s="855"/>
      <c r="P394" s="571">
        <v>99.9</v>
      </c>
      <c r="Q394" s="107"/>
      <c r="R394" s="107"/>
      <c r="S394" s="107"/>
      <c r="T394" s="107"/>
      <c r="U394" s="107"/>
      <c r="V394" s="108"/>
      <c r="W394" s="726">
        <v>81.599999999999994</v>
      </c>
      <c r="X394" s="726"/>
      <c r="Y394" s="726"/>
      <c r="Z394" s="726"/>
      <c r="AA394" s="726"/>
      <c r="AB394" s="726"/>
      <c r="AC394" s="726"/>
      <c r="AD394" s="726">
        <v>82.2</v>
      </c>
      <c r="AE394" s="726"/>
      <c r="AF394" s="726"/>
      <c r="AG394" s="726"/>
      <c r="AH394" s="726"/>
      <c r="AI394" s="726"/>
      <c r="AJ394" s="726"/>
      <c r="AK394" s="856"/>
      <c r="AL394" s="856"/>
      <c r="AM394" s="856"/>
      <c r="AN394" s="856"/>
      <c r="AO394" s="856"/>
      <c r="AP394" s="856"/>
      <c r="AQ394" s="856"/>
      <c r="AR394" s="856"/>
      <c r="AS394" s="856"/>
      <c r="AT394" s="856"/>
      <c r="AU394" s="856"/>
      <c r="AV394" s="856"/>
      <c r="AW394" s="856"/>
      <c r="AX394" s="857"/>
    </row>
    <row r="395" spans="1:59" ht="19.5" customHeight="1" x14ac:dyDescent="0.15">
      <c r="A395" s="328" t="s">
        <v>330</v>
      </c>
      <c r="B395" s="329"/>
      <c r="C395" s="334" t="s">
        <v>89</v>
      </c>
      <c r="D395" s="335"/>
      <c r="E395" s="335"/>
      <c r="F395" s="335"/>
      <c r="G395" s="335"/>
      <c r="H395" s="335"/>
      <c r="I395" s="335"/>
      <c r="J395" s="335"/>
      <c r="K395" s="336"/>
      <c r="L395" s="337" t="s">
        <v>90</v>
      </c>
      <c r="M395" s="337"/>
      <c r="N395" s="337"/>
      <c r="O395" s="337"/>
      <c r="P395" s="337"/>
      <c r="Q395" s="337"/>
      <c r="R395" s="338" t="s">
        <v>32</v>
      </c>
      <c r="S395" s="338"/>
      <c r="T395" s="338"/>
      <c r="U395" s="338"/>
      <c r="V395" s="338"/>
      <c r="W395" s="338"/>
      <c r="X395" s="339" t="s">
        <v>91</v>
      </c>
      <c r="Y395" s="335"/>
      <c r="Z395" s="335"/>
      <c r="AA395" s="335"/>
      <c r="AB395" s="335"/>
      <c r="AC395" s="335"/>
      <c r="AD395" s="335"/>
      <c r="AE395" s="335"/>
      <c r="AF395" s="335"/>
      <c r="AG395" s="335"/>
      <c r="AH395" s="335"/>
      <c r="AI395" s="335"/>
      <c r="AJ395" s="335"/>
      <c r="AK395" s="335"/>
      <c r="AL395" s="335"/>
      <c r="AM395" s="335"/>
      <c r="AN395" s="335"/>
      <c r="AO395" s="335"/>
      <c r="AP395" s="335"/>
      <c r="AQ395" s="335"/>
      <c r="AR395" s="335"/>
      <c r="AS395" s="335"/>
      <c r="AT395" s="335"/>
      <c r="AU395" s="335"/>
      <c r="AV395" s="335"/>
      <c r="AW395" s="335"/>
      <c r="AX395" s="340"/>
    </row>
    <row r="396" spans="1:59" ht="19.5" customHeight="1" x14ac:dyDescent="0.15">
      <c r="A396" s="330"/>
      <c r="B396" s="331"/>
      <c r="C396" s="863" t="s">
        <v>345</v>
      </c>
      <c r="D396" s="864"/>
      <c r="E396" s="864"/>
      <c r="F396" s="864"/>
      <c r="G396" s="864"/>
      <c r="H396" s="864"/>
      <c r="I396" s="864"/>
      <c r="J396" s="864"/>
      <c r="K396" s="865"/>
      <c r="L396" s="818">
        <v>8</v>
      </c>
      <c r="M396" s="818"/>
      <c r="N396" s="818"/>
      <c r="O396" s="818"/>
      <c r="P396" s="818"/>
      <c r="Q396" s="818"/>
      <c r="R396" s="818"/>
      <c r="S396" s="818"/>
      <c r="T396" s="818"/>
      <c r="U396" s="818"/>
      <c r="V396" s="818"/>
      <c r="W396" s="818"/>
      <c r="X396" s="345"/>
      <c r="Y396" s="346"/>
      <c r="Z396" s="346"/>
      <c r="AA396" s="346"/>
      <c r="AB396" s="346"/>
      <c r="AC396" s="346"/>
      <c r="AD396" s="346"/>
      <c r="AE396" s="346"/>
      <c r="AF396" s="346"/>
      <c r="AG396" s="346"/>
      <c r="AH396" s="346"/>
      <c r="AI396" s="346"/>
      <c r="AJ396" s="346"/>
      <c r="AK396" s="346"/>
      <c r="AL396" s="346"/>
      <c r="AM396" s="346"/>
      <c r="AN396" s="346"/>
      <c r="AO396" s="346"/>
      <c r="AP396" s="346"/>
      <c r="AQ396" s="346"/>
      <c r="AR396" s="346"/>
      <c r="AS396" s="346"/>
      <c r="AT396" s="346"/>
      <c r="AU396" s="346"/>
      <c r="AV396" s="346"/>
      <c r="AW396" s="346"/>
      <c r="AX396" s="347"/>
    </row>
    <row r="397" spans="1:59" ht="19.5" customHeight="1" x14ac:dyDescent="0.15">
      <c r="A397" s="330"/>
      <c r="B397" s="331"/>
      <c r="C397" s="814"/>
      <c r="D397" s="353"/>
      <c r="E397" s="353"/>
      <c r="F397" s="353"/>
      <c r="G397" s="353"/>
      <c r="H397" s="353"/>
      <c r="I397" s="353"/>
      <c r="J397" s="353"/>
      <c r="K397" s="354"/>
      <c r="L397" s="813"/>
      <c r="M397" s="813"/>
      <c r="N397" s="813"/>
      <c r="O397" s="813"/>
      <c r="P397" s="813"/>
      <c r="Q397" s="813"/>
      <c r="R397" s="813"/>
      <c r="S397" s="813"/>
      <c r="T397" s="813"/>
      <c r="U397" s="813"/>
      <c r="V397" s="813"/>
      <c r="W397" s="813"/>
      <c r="X397" s="322"/>
      <c r="Y397" s="323"/>
      <c r="Z397" s="323"/>
      <c r="AA397" s="323"/>
      <c r="AB397" s="323"/>
      <c r="AC397" s="323"/>
      <c r="AD397" s="323"/>
      <c r="AE397" s="323"/>
      <c r="AF397" s="323"/>
      <c r="AG397" s="323"/>
      <c r="AH397" s="323"/>
      <c r="AI397" s="323"/>
      <c r="AJ397" s="323"/>
      <c r="AK397" s="323"/>
      <c r="AL397" s="323"/>
      <c r="AM397" s="323"/>
      <c r="AN397" s="323"/>
      <c r="AO397" s="323"/>
      <c r="AP397" s="323"/>
      <c r="AQ397" s="323"/>
      <c r="AR397" s="323"/>
      <c r="AS397" s="323"/>
      <c r="AT397" s="323"/>
      <c r="AU397" s="323"/>
      <c r="AV397" s="323"/>
      <c r="AW397" s="323"/>
      <c r="AX397" s="324"/>
    </row>
    <row r="398" spans="1:59" ht="19.5" customHeight="1" x14ac:dyDescent="0.15">
      <c r="A398" s="330"/>
      <c r="B398" s="331"/>
      <c r="C398" s="814"/>
      <c r="D398" s="353"/>
      <c r="E398" s="353"/>
      <c r="F398" s="353"/>
      <c r="G398" s="353"/>
      <c r="H398" s="353"/>
      <c r="I398" s="353"/>
      <c r="J398" s="353"/>
      <c r="K398" s="354"/>
      <c r="L398" s="813"/>
      <c r="M398" s="813"/>
      <c r="N398" s="813"/>
      <c r="O398" s="813"/>
      <c r="P398" s="813"/>
      <c r="Q398" s="813"/>
      <c r="R398" s="813"/>
      <c r="S398" s="813"/>
      <c r="T398" s="813"/>
      <c r="U398" s="813"/>
      <c r="V398" s="813"/>
      <c r="W398" s="813"/>
      <c r="X398" s="322"/>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c r="AU398" s="323"/>
      <c r="AV398" s="323"/>
      <c r="AW398" s="323"/>
      <c r="AX398" s="324"/>
    </row>
    <row r="399" spans="1:59" ht="19.5" customHeight="1" x14ac:dyDescent="0.15">
      <c r="A399" s="330"/>
      <c r="B399" s="331"/>
      <c r="C399" s="814"/>
      <c r="D399" s="353"/>
      <c r="E399" s="353"/>
      <c r="F399" s="353"/>
      <c r="G399" s="353"/>
      <c r="H399" s="353"/>
      <c r="I399" s="353"/>
      <c r="J399" s="353"/>
      <c r="K399" s="354"/>
      <c r="L399" s="813"/>
      <c r="M399" s="813"/>
      <c r="N399" s="813"/>
      <c r="O399" s="813"/>
      <c r="P399" s="813"/>
      <c r="Q399" s="813"/>
      <c r="R399" s="813"/>
      <c r="S399" s="813"/>
      <c r="T399" s="813"/>
      <c r="U399" s="813"/>
      <c r="V399" s="813"/>
      <c r="W399" s="813"/>
      <c r="X399" s="322"/>
      <c r="Y399" s="323"/>
      <c r="Z399" s="323"/>
      <c r="AA399" s="323"/>
      <c r="AB399" s="323"/>
      <c r="AC399" s="323"/>
      <c r="AD399" s="323"/>
      <c r="AE399" s="323"/>
      <c r="AF399" s="323"/>
      <c r="AG399" s="323"/>
      <c r="AH399" s="323"/>
      <c r="AI399" s="323"/>
      <c r="AJ399" s="323"/>
      <c r="AK399" s="323"/>
      <c r="AL399" s="323"/>
      <c r="AM399" s="323"/>
      <c r="AN399" s="323"/>
      <c r="AO399" s="323"/>
      <c r="AP399" s="323"/>
      <c r="AQ399" s="323"/>
      <c r="AR399" s="323"/>
      <c r="AS399" s="323"/>
      <c r="AT399" s="323"/>
      <c r="AU399" s="323"/>
      <c r="AV399" s="323"/>
      <c r="AW399" s="323"/>
      <c r="AX399" s="324"/>
    </row>
    <row r="400" spans="1:59" ht="19.5" customHeight="1" x14ac:dyDescent="0.15">
      <c r="A400" s="330"/>
      <c r="B400" s="331"/>
      <c r="C400" s="814"/>
      <c r="D400" s="353"/>
      <c r="E400" s="353"/>
      <c r="F400" s="353"/>
      <c r="G400" s="353"/>
      <c r="H400" s="353"/>
      <c r="I400" s="353"/>
      <c r="J400" s="353"/>
      <c r="K400" s="354"/>
      <c r="L400" s="813"/>
      <c r="M400" s="813"/>
      <c r="N400" s="813"/>
      <c r="O400" s="813"/>
      <c r="P400" s="813"/>
      <c r="Q400" s="813"/>
      <c r="R400" s="813"/>
      <c r="S400" s="813"/>
      <c r="T400" s="813"/>
      <c r="U400" s="813"/>
      <c r="V400" s="813"/>
      <c r="W400" s="813"/>
      <c r="X400" s="322"/>
      <c r="Y400" s="323"/>
      <c r="Z400" s="323"/>
      <c r="AA400" s="323"/>
      <c r="AB400" s="323"/>
      <c r="AC400" s="323"/>
      <c r="AD400" s="323"/>
      <c r="AE400" s="323"/>
      <c r="AF400" s="323"/>
      <c r="AG400" s="323"/>
      <c r="AH400" s="323"/>
      <c r="AI400" s="323"/>
      <c r="AJ400" s="323"/>
      <c r="AK400" s="323"/>
      <c r="AL400" s="323"/>
      <c r="AM400" s="323"/>
      <c r="AN400" s="323"/>
      <c r="AO400" s="323"/>
      <c r="AP400" s="323"/>
      <c r="AQ400" s="323"/>
      <c r="AR400" s="323"/>
      <c r="AS400" s="323"/>
      <c r="AT400" s="323"/>
      <c r="AU400" s="323"/>
      <c r="AV400" s="323"/>
      <c r="AW400" s="323"/>
      <c r="AX400" s="324"/>
    </row>
    <row r="401" spans="1:50" ht="19.5" customHeight="1" x14ac:dyDescent="0.15">
      <c r="A401" s="330"/>
      <c r="B401" s="331"/>
      <c r="C401" s="814"/>
      <c r="D401" s="353"/>
      <c r="E401" s="353"/>
      <c r="F401" s="353"/>
      <c r="G401" s="353"/>
      <c r="H401" s="353"/>
      <c r="I401" s="353"/>
      <c r="J401" s="353"/>
      <c r="K401" s="354"/>
      <c r="L401" s="813"/>
      <c r="M401" s="813"/>
      <c r="N401" s="813"/>
      <c r="O401" s="813"/>
      <c r="P401" s="813"/>
      <c r="Q401" s="813"/>
      <c r="R401" s="813"/>
      <c r="S401" s="813"/>
      <c r="T401" s="813"/>
      <c r="U401" s="813"/>
      <c r="V401" s="813"/>
      <c r="W401" s="813"/>
      <c r="X401" s="322"/>
      <c r="Y401" s="323"/>
      <c r="Z401" s="323"/>
      <c r="AA401" s="323"/>
      <c r="AB401" s="323"/>
      <c r="AC401" s="323"/>
      <c r="AD401" s="323"/>
      <c r="AE401" s="323"/>
      <c r="AF401" s="323"/>
      <c r="AG401" s="323"/>
      <c r="AH401" s="323"/>
      <c r="AI401" s="323"/>
      <c r="AJ401" s="323"/>
      <c r="AK401" s="323"/>
      <c r="AL401" s="323"/>
      <c r="AM401" s="323"/>
      <c r="AN401" s="323"/>
      <c r="AO401" s="323"/>
      <c r="AP401" s="323"/>
      <c r="AQ401" s="323"/>
      <c r="AR401" s="323"/>
      <c r="AS401" s="323"/>
      <c r="AT401" s="323"/>
      <c r="AU401" s="323"/>
      <c r="AV401" s="323"/>
      <c r="AW401" s="323"/>
      <c r="AX401" s="324"/>
    </row>
    <row r="402" spans="1:50" ht="19.5" hidden="1" customHeight="1" x14ac:dyDescent="0.15">
      <c r="A402" s="330"/>
      <c r="B402" s="331"/>
      <c r="C402" s="820"/>
      <c r="D402" s="406"/>
      <c r="E402" s="406"/>
      <c r="F402" s="406"/>
      <c r="G402" s="406"/>
      <c r="H402" s="406"/>
      <c r="I402" s="406"/>
      <c r="J402" s="406"/>
      <c r="K402" s="407"/>
      <c r="L402" s="821"/>
      <c r="M402" s="821"/>
      <c r="N402" s="821"/>
      <c r="O402" s="821"/>
      <c r="P402" s="821"/>
      <c r="Q402" s="821"/>
      <c r="R402" s="821"/>
      <c r="S402" s="821"/>
      <c r="T402" s="821"/>
      <c r="U402" s="821"/>
      <c r="V402" s="821"/>
      <c r="W402" s="821"/>
      <c r="X402" s="322"/>
      <c r="Y402" s="323"/>
      <c r="Z402" s="323"/>
      <c r="AA402" s="323"/>
      <c r="AB402" s="323"/>
      <c r="AC402" s="323"/>
      <c r="AD402" s="323"/>
      <c r="AE402" s="323"/>
      <c r="AF402" s="323"/>
      <c r="AG402" s="323"/>
      <c r="AH402" s="323"/>
      <c r="AI402" s="323"/>
      <c r="AJ402" s="323"/>
      <c r="AK402" s="323"/>
      <c r="AL402" s="323"/>
      <c r="AM402" s="323"/>
      <c r="AN402" s="323"/>
      <c r="AO402" s="323"/>
      <c r="AP402" s="323"/>
      <c r="AQ402" s="323"/>
      <c r="AR402" s="323"/>
      <c r="AS402" s="323"/>
      <c r="AT402" s="323"/>
      <c r="AU402" s="323"/>
      <c r="AV402" s="323"/>
      <c r="AW402" s="323"/>
      <c r="AX402" s="324"/>
    </row>
    <row r="403" spans="1:50" ht="19.5" customHeight="1" thickBot="1" x14ac:dyDescent="0.2">
      <c r="A403" s="332"/>
      <c r="B403" s="333"/>
      <c r="C403" s="383" t="s">
        <v>39</v>
      </c>
      <c r="D403" s="384"/>
      <c r="E403" s="384"/>
      <c r="F403" s="384"/>
      <c r="G403" s="384"/>
      <c r="H403" s="384"/>
      <c r="I403" s="384"/>
      <c r="J403" s="384"/>
      <c r="K403" s="385"/>
      <c r="L403" s="819">
        <v>8</v>
      </c>
      <c r="M403" s="819"/>
      <c r="N403" s="819"/>
      <c r="O403" s="819"/>
      <c r="P403" s="819"/>
      <c r="Q403" s="819"/>
      <c r="R403" s="819"/>
      <c r="S403" s="819"/>
      <c r="T403" s="819"/>
      <c r="U403" s="819"/>
      <c r="V403" s="819"/>
      <c r="W403" s="819"/>
      <c r="X403" s="390"/>
      <c r="Y403" s="391"/>
      <c r="Z403" s="391"/>
      <c r="AA403" s="391"/>
      <c r="AB403" s="391"/>
      <c r="AC403" s="391"/>
      <c r="AD403" s="391"/>
      <c r="AE403" s="391"/>
      <c r="AF403" s="391"/>
      <c r="AG403" s="391"/>
      <c r="AH403" s="391"/>
      <c r="AI403" s="391"/>
      <c r="AJ403" s="391"/>
      <c r="AK403" s="391"/>
      <c r="AL403" s="391"/>
      <c r="AM403" s="391"/>
      <c r="AN403" s="391"/>
      <c r="AO403" s="391"/>
      <c r="AP403" s="391"/>
      <c r="AQ403" s="391"/>
      <c r="AR403" s="391"/>
      <c r="AS403" s="391"/>
      <c r="AT403" s="391"/>
      <c r="AU403" s="391"/>
      <c r="AV403" s="391"/>
      <c r="AW403" s="391"/>
      <c r="AX403" s="392"/>
    </row>
    <row r="404" spans="1:50" ht="20.25" customHeight="1" thickBot="1" x14ac:dyDescent="0.2">
      <c r="AJ404" s="737"/>
      <c r="AK404" s="737"/>
      <c r="AL404" s="737"/>
      <c r="AM404" s="737"/>
      <c r="AN404" s="737"/>
      <c r="AO404" s="737"/>
      <c r="AP404" s="737"/>
      <c r="AQ404" s="288" t="s">
        <v>313</v>
      </c>
      <c r="AR404" s="288"/>
      <c r="AS404" s="288"/>
      <c r="AT404" s="288"/>
      <c r="AU404" s="288"/>
      <c r="AV404" s="288"/>
      <c r="AW404" s="288"/>
      <c r="AX404" s="288"/>
    </row>
    <row r="405" spans="1:50" ht="24.75" customHeight="1" x14ac:dyDescent="0.15">
      <c r="A405" s="131" t="s">
        <v>332</v>
      </c>
      <c r="B405" s="132"/>
      <c r="C405" s="132"/>
      <c r="D405" s="132"/>
      <c r="E405" s="132"/>
      <c r="F405" s="829"/>
      <c r="G405" s="133" t="s">
        <v>96</v>
      </c>
      <c r="H405" s="134"/>
      <c r="I405" s="134"/>
      <c r="J405" s="134"/>
      <c r="K405" s="134"/>
      <c r="L405" s="134"/>
      <c r="M405" s="134"/>
      <c r="N405" s="134"/>
      <c r="O405" s="134"/>
      <c r="P405" s="134"/>
      <c r="Q405" s="134"/>
      <c r="R405" s="134"/>
      <c r="S405" s="134"/>
      <c r="T405" s="134"/>
      <c r="U405" s="134"/>
      <c r="V405" s="134"/>
      <c r="W405" s="134"/>
      <c r="X405" s="134"/>
      <c r="Y405" s="741" t="s">
        <v>315</v>
      </c>
      <c r="Z405" s="742"/>
      <c r="AA405" s="742"/>
      <c r="AB405" s="742"/>
      <c r="AC405" s="742"/>
      <c r="AD405" s="743"/>
      <c r="AE405" s="742" t="s">
        <v>346</v>
      </c>
      <c r="AF405" s="742"/>
      <c r="AG405" s="742"/>
      <c r="AH405" s="742"/>
      <c r="AI405" s="742"/>
      <c r="AJ405" s="742"/>
      <c r="AK405" s="742"/>
      <c r="AL405" s="742"/>
      <c r="AM405" s="742"/>
      <c r="AN405" s="742"/>
      <c r="AO405" s="742"/>
      <c r="AP405" s="743"/>
      <c r="AQ405" s="744" t="s">
        <v>7</v>
      </c>
      <c r="AR405" s="742"/>
      <c r="AS405" s="742"/>
      <c r="AT405" s="742"/>
      <c r="AU405" s="742"/>
      <c r="AV405" s="742"/>
      <c r="AW405" s="742"/>
      <c r="AX405" s="745"/>
    </row>
    <row r="406" spans="1:50" ht="30" customHeight="1" x14ac:dyDescent="0.15">
      <c r="A406" s="102" t="s">
        <v>8</v>
      </c>
      <c r="B406" s="830"/>
      <c r="C406" s="830"/>
      <c r="D406" s="830"/>
      <c r="E406" s="830"/>
      <c r="F406" s="831"/>
      <c r="G406" s="105" t="s">
        <v>347</v>
      </c>
      <c r="H406" s="106"/>
      <c r="I406" s="106"/>
      <c r="J406" s="106"/>
      <c r="K406" s="106"/>
      <c r="L406" s="106"/>
      <c r="M406" s="106"/>
      <c r="N406" s="106"/>
      <c r="O406" s="106"/>
      <c r="P406" s="106"/>
      <c r="Q406" s="106"/>
      <c r="R406" s="106"/>
      <c r="S406" s="106"/>
      <c r="T406" s="106"/>
      <c r="U406" s="106"/>
      <c r="V406" s="762"/>
      <c r="W406" s="762"/>
      <c r="X406" s="762"/>
      <c r="Y406" s="773" t="s">
        <v>10</v>
      </c>
      <c r="Z406" s="774"/>
      <c r="AA406" s="774"/>
      <c r="AB406" s="774"/>
      <c r="AC406" s="774"/>
      <c r="AD406" s="775"/>
      <c r="AE406" s="774" t="s">
        <v>318</v>
      </c>
      <c r="AF406" s="774"/>
      <c r="AG406" s="774"/>
      <c r="AH406" s="774"/>
      <c r="AI406" s="774"/>
      <c r="AJ406" s="774"/>
      <c r="AK406" s="774"/>
      <c r="AL406" s="774"/>
      <c r="AM406" s="774"/>
      <c r="AN406" s="774"/>
      <c r="AO406" s="774"/>
      <c r="AP406" s="775"/>
      <c r="AQ406" s="112" t="s">
        <v>12</v>
      </c>
      <c r="AR406" s="113"/>
      <c r="AS406" s="113"/>
      <c r="AT406" s="113"/>
      <c r="AU406" s="113"/>
      <c r="AV406" s="113"/>
      <c r="AW406" s="113"/>
      <c r="AX406" s="114"/>
    </row>
    <row r="407" spans="1:50" ht="30" customHeight="1" x14ac:dyDescent="0.15">
      <c r="A407" s="115" t="s">
        <v>13</v>
      </c>
      <c r="B407" s="116"/>
      <c r="C407" s="116"/>
      <c r="D407" s="116"/>
      <c r="E407" s="116"/>
      <c r="F407" s="825"/>
      <c r="G407" s="117" t="s">
        <v>14</v>
      </c>
      <c r="H407" s="762"/>
      <c r="I407" s="762"/>
      <c r="J407" s="762"/>
      <c r="K407" s="762"/>
      <c r="L407" s="762"/>
      <c r="M407" s="762"/>
      <c r="N407" s="762"/>
      <c r="O407" s="762"/>
      <c r="P407" s="762"/>
      <c r="Q407" s="762"/>
      <c r="R407" s="762"/>
      <c r="S407" s="762"/>
      <c r="T407" s="762"/>
      <c r="U407" s="762"/>
      <c r="V407" s="762"/>
      <c r="W407" s="762"/>
      <c r="X407" s="762"/>
      <c r="Y407" s="779" t="s">
        <v>15</v>
      </c>
      <c r="Z407" s="777"/>
      <c r="AA407" s="777"/>
      <c r="AB407" s="777"/>
      <c r="AC407" s="777"/>
      <c r="AD407" s="780"/>
      <c r="AE407" s="781" t="s">
        <v>320</v>
      </c>
      <c r="AF407" s="782"/>
      <c r="AG407" s="782"/>
      <c r="AH407" s="782"/>
      <c r="AI407" s="782"/>
      <c r="AJ407" s="782"/>
      <c r="AK407" s="782"/>
      <c r="AL407" s="782"/>
      <c r="AM407" s="782"/>
      <c r="AN407" s="782"/>
      <c r="AO407" s="782"/>
      <c r="AP407" s="782"/>
      <c r="AQ407" s="783"/>
      <c r="AR407" s="783"/>
      <c r="AS407" s="783"/>
      <c r="AT407" s="783"/>
      <c r="AU407" s="783"/>
      <c r="AV407" s="783"/>
      <c r="AW407" s="783"/>
      <c r="AX407" s="784"/>
    </row>
    <row r="408" spans="1:50" ht="39.75" customHeight="1" x14ac:dyDescent="0.15">
      <c r="A408" s="826" t="s">
        <v>17</v>
      </c>
      <c r="B408" s="827"/>
      <c r="C408" s="827"/>
      <c r="D408" s="827"/>
      <c r="E408" s="827"/>
      <c r="F408" s="828"/>
      <c r="G408" s="758" t="s">
        <v>18</v>
      </c>
      <c r="H408" s="759"/>
      <c r="I408" s="759"/>
      <c r="J408" s="759"/>
      <c r="K408" s="759"/>
      <c r="L408" s="759"/>
      <c r="M408" s="759"/>
      <c r="N408" s="759"/>
      <c r="O408" s="759"/>
      <c r="P408" s="759"/>
      <c r="Q408" s="759"/>
      <c r="R408" s="759"/>
      <c r="S408" s="759"/>
      <c r="T408" s="759"/>
      <c r="U408" s="759"/>
      <c r="V408" s="760"/>
      <c r="W408" s="760"/>
      <c r="X408" s="760"/>
      <c r="Y408" s="761" t="s">
        <v>322</v>
      </c>
      <c r="Z408" s="762"/>
      <c r="AA408" s="762"/>
      <c r="AB408" s="762"/>
      <c r="AC408" s="762"/>
      <c r="AD408" s="763"/>
      <c r="AE408" s="764" t="s">
        <v>323</v>
      </c>
      <c r="AF408" s="765"/>
      <c r="AG408" s="765"/>
      <c r="AH408" s="765"/>
      <c r="AI408" s="765"/>
      <c r="AJ408" s="765"/>
      <c r="AK408" s="765"/>
      <c r="AL408" s="765"/>
      <c r="AM408" s="765"/>
      <c r="AN408" s="765"/>
      <c r="AO408" s="765"/>
      <c r="AP408" s="765"/>
      <c r="AQ408" s="765"/>
      <c r="AR408" s="765"/>
      <c r="AS408" s="765"/>
      <c r="AT408" s="765"/>
      <c r="AU408" s="765"/>
      <c r="AV408" s="765"/>
      <c r="AW408" s="765"/>
      <c r="AX408" s="766"/>
    </row>
    <row r="409" spans="1:50" ht="53.25" customHeight="1" x14ac:dyDescent="0.15">
      <c r="A409" s="97" t="s">
        <v>333</v>
      </c>
      <c r="B409" s="98"/>
      <c r="C409" s="98"/>
      <c r="D409" s="98"/>
      <c r="E409" s="98"/>
      <c r="F409" s="162"/>
      <c r="G409" s="767" t="s">
        <v>348</v>
      </c>
      <c r="H409" s="768"/>
      <c r="I409" s="768"/>
      <c r="J409" s="768"/>
      <c r="K409" s="768"/>
      <c r="L409" s="768"/>
      <c r="M409" s="768"/>
      <c r="N409" s="768"/>
      <c r="O409" s="768"/>
      <c r="P409" s="768"/>
      <c r="Q409" s="768"/>
      <c r="R409" s="768"/>
      <c r="S409" s="768"/>
      <c r="T409" s="768"/>
      <c r="U409" s="768"/>
      <c r="V409" s="768"/>
      <c r="W409" s="768"/>
      <c r="X409" s="768"/>
      <c r="Y409" s="768"/>
      <c r="Z409" s="768"/>
      <c r="AA409" s="768"/>
      <c r="AB409" s="768"/>
      <c r="AC409" s="768"/>
      <c r="AD409" s="768"/>
      <c r="AE409" s="768"/>
      <c r="AF409" s="768"/>
      <c r="AG409" s="768"/>
      <c r="AH409" s="768"/>
      <c r="AI409" s="768"/>
      <c r="AJ409" s="768"/>
      <c r="AK409" s="768"/>
      <c r="AL409" s="768"/>
      <c r="AM409" s="768"/>
      <c r="AN409" s="768"/>
      <c r="AO409" s="768"/>
      <c r="AP409" s="768"/>
      <c r="AQ409" s="768"/>
      <c r="AR409" s="768"/>
      <c r="AS409" s="768"/>
      <c r="AT409" s="768"/>
      <c r="AU409" s="768"/>
      <c r="AV409" s="768"/>
      <c r="AW409" s="768"/>
      <c r="AX409" s="769"/>
    </row>
    <row r="410" spans="1:50" ht="53.25" customHeight="1" x14ac:dyDescent="0.15">
      <c r="A410" s="97" t="s">
        <v>23</v>
      </c>
      <c r="B410" s="98"/>
      <c r="C410" s="98"/>
      <c r="D410" s="98"/>
      <c r="E410" s="98"/>
      <c r="F410" s="162"/>
      <c r="G410" s="752" t="s">
        <v>349</v>
      </c>
      <c r="H410" s="753"/>
      <c r="I410" s="753"/>
      <c r="J410" s="753"/>
      <c r="K410" s="753"/>
      <c r="L410" s="753"/>
      <c r="M410" s="753"/>
      <c r="N410" s="753"/>
      <c r="O410" s="753"/>
      <c r="P410" s="753"/>
      <c r="Q410" s="753"/>
      <c r="R410" s="753"/>
      <c r="S410" s="753"/>
      <c r="T410" s="753"/>
      <c r="U410" s="753"/>
      <c r="V410" s="753"/>
      <c r="W410" s="753"/>
      <c r="X410" s="753"/>
      <c r="Y410" s="753"/>
      <c r="Z410" s="753"/>
      <c r="AA410" s="753"/>
      <c r="AB410" s="753"/>
      <c r="AC410" s="753"/>
      <c r="AD410" s="753"/>
      <c r="AE410" s="753"/>
      <c r="AF410" s="753"/>
      <c r="AG410" s="753"/>
      <c r="AH410" s="753"/>
      <c r="AI410" s="753"/>
      <c r="AJ410" s="753"/>
      <c r="AK410" s="753"/>
      <c r="AL410" s="753"/>
      <c r="AM410" s="753"/>
      <c r="AN410" s="753"/>
      <c r="AO410" s="753"/>
      <c r="AP410" s="753"/>
      <c r="AQ410" s="753"/>
      <c r="AR410" s="753"/>
      <c r="AS410" s="753"/>
      <c r="AT410" s="753"/>
      <c r="AU410" s="753"/>
      <c r="AV410" s="753"/>
      <c r="AW410" s="753"/>
      <c r="AX410" s="754"/>
    </row>
    <row r="411" spans="1:50" ht="21.75" customHeight="1" x14ac:dyDescent="0.15">
      <c r="A411" s="97" t="s">
        <v>25</v>
      </c>
      <c r="B411" s="98"/>
      <c r="C411" s="98"/>
      <c r="D411" s="98"/>
      <c r="E411" s="98"/>
      <c r="F411" s="162"/>
      <c r="G411" s="822" t="s">
        <v>334</v>
      </c>
      <c r="H411" s="823"/>
      <c r="I411" s="823"/>
      <c r="J411" s="823"/>
      <c r="K411" s="823"/>
      <c r="L411" s="823"/>
      <c r="M411" s="823"/>
      <c r="N411" s="823"/>
      <c r="O411" s="823"/>
      <c r="P411" s="823"/>
      <c r="Q411" s="823"/>
      <c r="R411" s="823"/>
      <c r="S411" s="823"/>
      <c r="T411" s="823"/>
      <c r="U411" s="823"/>
      <c r="V411" s="823"/>
      <c r="W411" s="823"/>
      <c r="X411" s="823"/>
      <c r="Y411" s="823"/>
      <c r="Z411" s="823"/>
      <c r="AA411" s="823"/>
      <c r="AB411" s="823"/>
      <c r="AC411" s="823"/>
      <c r="AD411" s="823"/>
      <c r="AE411" s="823"/>
      <c r="AF411" s="823"/>
      <c r="AG411" s="823"/>
      <c r="AH411" s="823"/>
      <c r="AI411" s="823"/>
      <c r="AJ411" s="823"/>
      <c r="AK411" s="823"/>
      <c r="AL411" s="823"/>
      <c r="AM411" s="823"/>
      <c r="AN411" s="823"/>
      <c r="AO411" s="823"/>
      <c r="AP411" s="823"/>
      <c r="AQ411" s="823"/>
      <c r="AR411" s="823"/>
      <c r="AS411" s="823"/>
      <c r="AT411" s="823"/>
      <c r="AU411" s="823"/>
      <c r="AV411" s="823"/>
      <c r="AW411" s="823"/>
      <c r="AX411" s="824"/>
    </row>
    <row r="412" spans="1:50" ht="19.5" customHeight="1" x14ac:dyDescent="0.15">
      <c r="A412" s="866" t="s">
        <v>344</v>
      </c>
      <c r="B412" s="867"/>
      <c r="C412" s="867"/>
      <c r="D412" s="867"/>
      <c r="E412" s="867"/>
      <c r="F412" s="868"/>
      <c r="G412" s="851"/>
      <c r="H412" s="852"/>
      <c r="I412" s="852"/>
      <c r="J412" s="852"/>
      <c r="K412" s="852"/>
      <c r="L412" s="852"/>
      <c r="M412" s="852"/>
      <c r="N412" s="852"/>
      <c r="O412" s="852"/>
      <c r="P412" s="834" t="s">
        <v>28</v>
      </c>
      <c r="Q412" s="835"/>
      <c r="R412" s="835"/>
      <c r="S412" s="835"/>
      <c r="T412" s="835"/>
      <c r="U412" s="835"/>
      <c r="V412" s="853"/>
      <c r="W412" s="834" t="s">
        <v>29</v>
      </c>
      <c r="X412" s="835"/>
      <c r="Y412" s="835"/>
      <c r="Z412" s="835"/>
      <c r="AA412" s="835"/>
      <c r="AB412" s="835"/>
      <c r="AC412" s="853"/>
      <c r="AD412" s="834" t="s">
        <v>30</v>
      </c>
      <c r="AE412" s="835"/>
      <c r="AF412" s="835"/>
      <c r="AG412" s="835"/>
      <c r="AH412" s="835"/>
      <c r="AI412" s="835"/>
      <c r="AJ412" s="853"/>
      <c r="AK412" s="834" t="s">
        <v>31</v>
      </c>
      <c r="AL412" s="835"/>
      <c r="AM412" s="835"/>
      <c r="AN412" s="835"/>
      <c r="AO412" s="835"/>
      <c r="AP412" s="835"/>
      <c r="AQ412" s="853"/>
      <c r="AR412" s="834" t="s">
        <v>32</v>
      </c>
      <c r="AS412" s="835"/>
      <c r="AT412" s="835"/>
      <c r="AU412" s="835"/>
      <c r="AV412" s="835"/>
      <c r="AW412" s="835"/>
      <c r="AX412" s="836"/>
    </row>
    <row r="413" spans="1:50" ht="19.5" customHeight="1" x14ac:dyDescent="0.15">
      <c r="A413" s="519"/>
      <c r="B413" s="532"/>
      <c r="C413" s="532"/>
      <c r="D413" s="532"/>
      <c r="E413" s="532"/>
      <c r="F413" s="533"/>
      <c r="G413" s="837" t="s">
        <v>33</v>
      </c>
      <c r="H413" s="838"/>
      <c r="I413" s="843" t="s">
        <v>34</v>
      </c>
      <c r="J413" s="844"/>
      <c r="K413" s="844"/>
      <c r="L413" s="844"/>
      <c r="M413" s="844"/>
      <c r="N413" s="844"/>
      <c r="O413" s="845"/>
      <c r="P413" s="794">
        <v>7</v>
      </c>
      <c r="Q413" s="670"/>
      <c r="R413" s="670"/>
      <c r="S413" s="670"/>
      <c r="T413" s="670"/>
      <c r="U413" s="670"/>
      <c r="V413" s="671"/>
      <c r="W413" s="846">
        <v>7</v>
      </c>
      <c r="X413" s="846"/>
      <c r="Y413" s="846"/>
      <c r="Z413" s="846"/>
      <c r="AA413" s="846"/>
      <c r="AB413" s="846"/>
      <c r="AC413" s="846"/>
      <c r="AD413" s="846">
        <v>6</v>
      </c>
      <c r="AE413" s="846"/>
      <c r="AF413" s="846"/>
      <c r="AG413" s="846"/>
      <c r="AH413" s="846"/>
      <c r="AI413" s="846"/>
      <c r="AJ413" s="846"/>
      <c r="AK413" s="846">
        <v>5</v>
      </c>
      <c r="AL413" s="846"/>
      <c r="AM413" s="846"/>
      <c r="AN413" s="846"/>
      <c r="AO413" s="846"/>
      <c r="AP413" s="846"/>
      <c r="AQ413" s="846"/>
      <c r="AR413" s="846"/>
      <c r="AS413" s="846"/>
      <c r="AT413" s="846"/>
      <c r="AU413" s="846"/>
      <c r="AV413" s="846"/>
      <c r="AW413" s="846"/>
      <c r="AX413" s="847"/>
    </row>
    <row r="414" spans="1:50" ht="19.5" customHeight="1" x14ac:dyDescent="0.15">
      <c r="A414" s="519"/>
      <c r="B414" s="532"/>
      <c r="C414" s="532"/>
      <c r="D414" s="532"/>
      <c r="E414" s="532"/>
      <c r="F414" s="533"/>
      <c r="G414" s="839"/>
      <c r="H414" s="840"/>
      <c r="I414" s="848" t="s">
        <v>35</v>
      </c>
      <c r="J414" s="849"/>
      <c r="K414" s="849"/>
      <c r="L414" s="849"/>
      <c r="M414" s="849"/>
      <c r="N414" s="849"/>
      <c r="O414" s="850"/>
      <c r="P414" s="788" t="s">
        <v>323</v>
      </c>
      <c r="Q414" s="789"/>
      <c r="R414" s="789"/>
      <c r="S414" s="789"/>
      <c r="T414" s="789"/>
      <c r="U414" s="789"/>
      <c r="V414" s="790"/>
      <c r="W414" s="791" t="s">
        <v>323</v>
      </c>
      <c r="X414" s="791"/>
      <c r="Y414" s="791"/>
      <c r="Z414" s="791"/>
      <c r="AA414" s="791"/>
      <c r="AB414" s="791"/>
      <c r="AC414" s="791"/>
      <c r="AD414" s="791" t="s">
        <v>323</v>
      </c>
      <c r="AE414" s="791"/>
      <c r="AF414" s="791"/>
      <c r="AG414" s="791"/>
      <c r="AH414" s="791"/>
      <c r="AI414" s="791"/>
      <c r="AJ414" s="791"/>
      <c r="AK414" s="791" t="s">
        <v>323</v>
      </c>
      <c r="AL414" s="791"/>
      <c r="AM414" s="791"/>
      <c r="AN414" s="791"/>
      <c r="AO414" s="791"/>
      <c r="AP414" s="791"/>
      <c r="AQ414" s="791"/>
      <c r="AR414" s="832"/>
      <c r="AS414" s="832"/>
      <c r="AT414" s="832"/>
      <c r="AU414" s="832"/>
      <c r="AV414" s="832"/>
      <c r="AW414" s="832"/>
      <c r="AX414" s="833"/>
    </row>
    <row r="415" spans="1:50" ht="19.5" customHeight="1" x14ac:dyDescent="0.15">
      <c r="A415" s="519"/>
      <c r="B415" s="532"/>
      <c r="C415" s="532"/>
      <c r="D415" s="532"/>
      <c r="E415" s="532"/>
      <c r="F415" s="533"/>
      <c r="G415" s="839"/>
      <c r="H415" s="840"/>
      <c r="I415" s="785" t="s">
        <v>36</v>
      </c>
      <c r="J415" s="786"/>
      <c r="K415" s="786"/>
      <c r="L415" s="786"/>
      <c r="M415" s="786"/>
      <c r="N415" s="786"/>
      <c r="O415" s="787"/>
      <c r="P415" s="872" t="s">
        <v>323</v>
      </c>
      <c r="Q415" s="873"/>
      <c r="R415" s="873"/>
      <c r="S415" s="873"/>
      <c r="T415" s="873"/>
      <c r="U415" s="873"/>
      <c r="V415" s="874"/>
      <c r="W415" s="158" t="s">
        <v>323</v>
      </c>
      <c r="X415" s="158"/>
      <c r="Y415" s="158"/>
      <c r="Z415" s="158"/>
      <c r="AA415" s="158"/>
      <c r="AB415" s="158"/>
      <c r="AC415" s="158"/>
      <c r="AD415" s="158" t="s">
        <v>323</v>
      </c>
      <c r="AE415" s="158"/>
      <c r="AF415" s="158"/>
      <c r="AG415" s="158"/>
      <c r="AH415" s="158"/>
      <c r="AI415" s="158"/>
      <c r="AJ415" s="158"/>
      <c r="AK415" s="158" t="s">
        <v>323</v>
      </c>
      <c r="AL415" s="158"/>
      <c r="AM415" s="158"/>
      <c r="AN415" s="158"/>
      <c r="AO415" s="158"/>
      <c r="AP415" s="158"/>
      <c r="AQ415" s="158"/>
      <c r="AR415" s="183"/>
      <c r="AS415" s="184"/>
      <c r="AT415" s="184"/>
      <c r="AU415" s="184"/>
      <c r="AV415" s="184"/>
      <c r="AW415" s="184"/>
      <c r="AX415" s="185"/>
    </row>
    <row r="416" spans="1:50" ht="19.5" customHeight="1" x14ac:dyDescent="0.15">
      <c r="A416" s="519"/>
      <c r="B416" s="532"/>
      <c r="C416" s="532"/>
      <c r="D416" s="532"/>
      <c r="E416" s="532"/>
      <c r="F416" s="533"/>
      <c r="G416" s="839"/>
      <c r="H416" s="840"/>
      <c r="I416" s="785" t="s">
        <v>37</v>
      </c>
      <c r="J416" s="786"/>
      <c r="K416" s="786"/>
      <c r="L416" s="786"/>
      <c r="M416" s="786"/>
      <c r="N416" s="786"/>
      <c r="O416" s="787"/>
      <c r="P416" s="872" t="s">
        <v>323</v>
      </c>
      <c r="Q416" s="873"/>
      <c r="R416" s="873"/>
      <c r="S416" s="873"/>
      <c r="T416" s="873"/>
      <c r="U416" s="873"/>
      <c r="V416" s="874"/>
      <c r="W416" s="158" t="s">
        <v>323</v>
      </c>
      <c r="X416" s="158"/>
      <c r="Y416" s="158"/>
      <c r="Z416" s="158"/>
      <c r="AA416" s="158"/>
      <c r="AB416" s="158"/>
      <c r="AC416" s="158"/>
      <c r="AD416" s="158" t="s">
        <v>323</v>
      </c>
      <c r="AE416" s="158"/>
      <c r="AF416" s="158"/>
      <c r="AG416" s="158"/>
      <c r="AH416" s="158"/>
      <c r="AI416" s="158"/>
      <c r="AJ416" s="158"/>
      <c r="AK416" s="158" t="s">
        <v>323</v>
      </c>
      <c r="AL416" s="158"/>
      <c r="AM416" s="158"/>
      <c r="AN416" s="158"/>
      <c r="AO416" s="158"/>
      <c r="AP416" s="158"/>
      <c r="AQ416" s="158"/>
      <c r="AR416" s="180"/>
      <c r="AS416" s="181"/>
      <c r="AT416" s="181"/>
      <c r="AU416" s="181"/>
      <c r="AV416" s="181"/>
      <c r="AW416" s="181"/>
      <c r="AX416" s="182"/>
    </row>
    <row r="417" spans="1:59" ht="19.5" customHeight="1" x14ac:dyDescent="0.15">
      <c r="A417" s="519"/>
      <c r="B417" s="532"/>
      <c r="C417" s="532"/>
      <c r="D417" s="532"/>
      <c r="E417" s="532"/>
      <c r="F417" s="533"/>
      <c r="G417" s="839"/>
      <c r="H417" s="840"/>
      <c r="I417" s="155" t="s">
        <v>38</v>
      </c>
      <c r="J417" s="156"/>
      <c r="K417" s="156"/>
      <c r="L417" s="156"/>
      <c r="M417" s="156"/>
      <c r="N417" s="156"/>
      <c r="O417" s="157"/>
      <c r="P417" s="872" t="s">
        <v>323</v>
      </c>
      <c r="Q417" s="873"/>
      <c r="R417" s="873"/>
      <c r="S417" s="873"/>
      <c r="T417" s="873"/>
      <c r="U417" s="873"/>
      <c r="V417" s="874"/>
      <c r="W417" s="158" t="s">
        <v>323</v>
      </c>
      <c r="X417" s="158"/>
      <c r="Y417" s="158"/>
      <c r="Z417" s="158"/>
      <c r="AA417" s="158"/>
      <c r="AB417" s="158"/>
      <c r="AC417" s="158"/>
      <c r="AD417" s="158" t="s">
        <v>323</v>
      </c>
      <c r="AE417" s="158"/>
      <c r="AF417" s="158"/>
      <c r="AG417" s="158"/>
      <c r="AH417" s="158"/>
      <c r="AI417" s="158"/>
      <c r="AJ417" s="158"/>
      <c r="AK417" s="158" t="s">
        <v>323</v>
      </c>
      <c r="AL417" s="158"/>
      <c r="AM417" s="158"/>
      <c r="AN417" s="158"/>
      <c r="AO417" s="158"/>
      <c r="AP417" s="158"/>
      <c r="AQ417" s="158"/>
      <c r="AR417" s="176"/>
      <c r="AS417" s="176"/>
      <c r="AT417" s="176"/>
      <c r="AU417" s="176"/>
      <c r="AV417" s="176"/>
      <c r="AW417" s="176"/>
      <c r="AX417" s="177"/>
    </row>
    <row r="418" spans="1:59" ht="19.5" customHeight="1" x14ac:dyDescent="0.15">
      <c r="A418" s="519"/>
      <c r="B418" s="532"/>
      <c r="C418" s="532"/>
      <c r="D418" s="532"/>
      <c r="E418" s="532"/>
      <c r="F418" s="533"/>
      <c r="G418" s="841"/>
      <c r="H418" s="842"/>
      <c r="I418" s="858" t="s">
        <v>39</v>
      </c>
      <c r="J418" s="859"/>
      <c r="K418" s="859"/>
      <c r="L418" s="859"/>
      <c r="M418" s="859"/>
      <c r="N418" s="859"/>
      <c r="O418" s="860"/>
      <c r="P418" s="805">
        <v>7</v>
      </c>
      <c r="Q418" s="806"/>
      <c r="R418" s="806"/>
      <c r="S418" s="806"/>
      <c r="T418" s="806"/>
      <c r="U418" s="806"/>
      <c r="V418" s="807"/>
      <c r="W418" s="861">
        <v>7</v>
      </c>
      <c r="X418" s="861"/>
      <c r="Y418" s="861"/>
      <c r="Z418" s="861"/>
      <c r="AA418" s="861"/>
      <c r="AB418" s="861"/>
      <c r="AC418" s="861"/>
      <c r="AD418" s="861">
        <v>6</v>
      </c>
      <c r="AE418" s="861"/>
      <c r="AF418" s="861"/>
      <c r="AG418" s="861"/>
      <c r="AH418" s="861"/>
      <c r="AI418" s="861"/>
      <c r="AJ418" s="861"/>
      <c r="AK418" s="861">
        <v>5</v>
      </c>
      <c r="AL418" s="861"/>
      <c r="AM418" s="861"/>
      <c r="AN418" s="861"/>
      <c r="AO418" s="861"/>
      <c r="AP418" s="861"/>
      <c r="AQ418" s="861"/>
      <c r="AR418" s="861"/>
      <c r="AS418" s="861"/>
      <c r="AT418" s="861"/>
      <c r="AU418" s="861"/>
      <c r="AV418" s="861"/>
      <c r="AW418" s="861"/>
      <c r="AX418" s="862"/>
    </row>
    <row r="419" spans="1:59" ht="19.5" customHeight="1" x14ac:dyDescent="0.15">
      <c r="A419" s="519"/>
      <c r="B419" s="532"/>
      <c r="C419" s="532"/>
      <c r="D419" s="532"/>
      <c r="E419" s="532"/>
      <c r="F419" s="533"/>
      <c r="G419" s="854" t="s">
        <v>40</v>
      </c>
      <c r="H419" s="855"/>
      <c r="I419" s="855"/>
      <c r="J419" s="855"/>
      <c r="K419" s="855"/>
      <c r="L419" s="855"/>
      <c r="M419" s="855"/>
      <c r="N419" s="855"/>
      <c r="O419" s="855"/>
      <c r="P419" s="571">
        <v>3</v>
      </c>
      <c r="Q419" s="107"/>
      <c r="R419" s="107"/>
      <c r="S419" s="107"/>
      <c r="T419" s="107"/>
      <c r="U419" s="107"/>
      <c r="V419" s="108"/>
      <c r="W419" s="726">
        <v>5</v>
      </c>
      <c r="X419" s="726"/>
      <c r="Y419" s="726"/>
      <c r="Z419" s="726"/>
      <c r="AA419" s="726"/>
      <c r="AB419" s="726"/>
      <c r="AC419" s="726"/>
      <c r="AD419" s="726">
        <v>2</v>
      </c>
      <c r="AE419" s="726"/>
      <c r="AF419" s="726"/>
      <c r="AG419" s="726"/>
      <c r="AH419" s="726"/>
      <c r="AI419" s="726"/>
      <c r="AJ419" s="726"/>
      <c r="AK419" s="856"/>
      <c r="AL419" s="856"/>
      <c r="AM419" s="856"/>
      <c r="AN419" s="856"/>
      <c r="AO419" s="856"/>
      <c r="AP419" s="856"/>
      <c r="AQ419" s="856"/>
      <c r="AR419" s="856"/>
      <c r="AS419" s="856"/>
      <c r="AT419" s="856"/>
      <c r="AU419" s="856"/>
      <c r="AV419" s="856"/>
      <c r="AW419" s="856"/>
      <c r="AX419" s="857"/>
      <c r="BG419" s="85"/>
    </row>
    <row r="420" spans="1:59" ht="19.5" customHeight="1" x14ac:dyDescent="0.15">
      <c r="A420" s="869"/>
      <c r="B420" s="870"/>
      <c r="C420" s="870"/>
      <c r="D420" s="870"/>
      <c r="E420" s="870"/>
      <c r="F420" s="871"/>
      <c r="G420" s="854" t="s">
        <v>41</v>
      </c>
      <c r="H420" s="855"/>
      <c r="I420" s="855"/>
      <c r="J420" s="855"/>
      <c r="K420" s="855"/>
      <c r="L420" s="855"/>
      <c r="M420" s="855"/>
      <c r="N420" s="855"/>
      <c r="O420" s="855"/>
      <c r="P420" s="571">
        <v>42.6</v>
      </c>
      <c r="Q420" s="107"/>
      <c r="R420" s="107"/>
      <c r="S420" s="107"/>
      <c r="T420" s="107"/>
      <c r="U420" s="107"/>
      <c r="V420" s="108"/>
      <c r="W420" s="726">
        <v>69.900000000000006</v>
      </c>
      <c r="X420" s="726"/>
      <c r="Y420" s="726"/>
      <c r="Z420" s="726"/>
      <c r="AA420" s="726"/>
      <c r="AB420" s="726"/>
      <c r="AC420" s="726"/>
      <c r="AD420" s="726">
        <v>39.700000000000003</v>
      </c>
      <c r="AE420" s="726"/>
      <c r="AF420" s="726"/>
      <c r="AG420" s="726"/>
      <c r="AH420" s="726"/>
      <c r="AI420" s="726"/>
      <c r="AJ420" s="726"/>
      <c r="AK420" s="856"/>
      <c r="AL420" s="856"/>
      <c r="AM420" s="856"/>
      <c r="AN420" s="856"/>
      <c r="AO420" s="856"/>
      <c r="AP420" s="856"/>
      <c r="AQ420" s="856"/>
      <c r="AR420" s="856"/>
      <c r="AS420" s="856"/>
      <c r="AT420" s="856"/>
      <c r="AU420" s="856"/>
      <c r="AV420" s="856"/>
      <c r="AW420" s="856"/>
      <c r="AX420" s="857"/>
    </row>
    <row r="421" spans="1:59" ht="19.5" customHeight="1" x14ac:dyDescent="0.15">
      <c r="A421" s="328" t="s">
        <v>330</v>
      </c>
      <c r="B421" s="329"/>
      <c r="C421" s="334" t="s">
        <v>89</v>
      </c>
      <c r="D421" s="335"/>
      <c r="E421" s="335"/>
      <c r="F421" s="335"/>
      <c r="G421" s="335"/>
      <c r="H421" s="335"/>
      <c r="I421" s="335"/>
      <c r="J421" s="335"/>
      <c r="K421" s="336"/>
      <c r="L421" s="337" t="s">
        <v>90</v>
      </c>
      <c r="M421" s="337"/>
      <c r="N421" s="337"/>
      <c r="O421" s="337"/>
      <c r="P421" s="337"/>
      <c r="Q421" s="337"/>
      <c r="R421" s="338" t="s">
        <v>32</v>
      </c>
      <c r="S421" s="338"/>
      <c r="T421" s="338"/>
      <c r="U421" s="338"/>
      <c r="V421" s="338"/>
      <c r="W421" s="338"/>
      <c r="X421" s="339" t="s">
        <v>91</v>
      </c>
      <c r="Y421" s="335"/>
      <c r="Z421" s="335"/>
      <c r="AA421" s="335"/>
      <c r="AB421" s="335"/>
      <c r="AC421" s="335"/>
      <c r="AD421" s="335"/>
      <c r="AE421" s="335"/>
      <c r="AF421" s="335"/>
      <c r="AG421" s="335"/>
      <c r="AH421" s="335"/>
      <c r="AI421" s="335"/>
      <c r="AJ421" s="335"/>
      <c r="AK421" s="335"/>
      <c r="AL421" s="335"/>
      <c r="AM421" s="335"/>
      <c r="AN421" s="335"/>
      <c r="AO421" s="335"/>
      <c r="AP421" s="335"/>
      <c r="AQ421" s="335"/>
      <c r="AR421" s="335"/>
      <c r="AS421" s="335"/>
      <c r="AT421" s="335"/>
      <c r="AU421" s="335"/>
      <c r="AV421" s="335"/>
      <c r="AW421" s="335"/>
      <c r="AX421" s="340"/>
    </row>
    <row r="422" spans="1:59" ht="19.5" customHeight="1" x14ac:dyDescent="0.15">
      <c r="A422" s="330"/>
      <c r="B422" s="331"/>
      <c r="C422" s="863" t="s">
        <v>221</v>
      </c>
      <c r="D422" s="864"/>
      <c r="E422" s="864"/>
      <c r="F422" s="864"/>
      <c r="G422" s="864"/>
      <c r="H422" s="864"/>
      <c r="I422" s="864"/>
      <c r="J422" s="864"/>
      <c r="K422" s="865"/>
      <c r="L422" s="818">
        <v>5</v>
      </c>
      <c r="M422" s="818"/>
      <c r="N422" s="818"/>
      <c r="O422" s="818"/>
      <c r="P422" s="818"/>
      <c r="Q422" s="818"/>
      <c r="R422" s="818"/>
      <c r="S422" s="818"/>
      <c r="T422" s="818"/>
      <c r="U422" s="818"/>
      <c r="V422" s="818"/>
      <c r="W422" s="818"/>
      <c r="X422" s="345"/>
      <c r="Y422" s="346"/>
      <c r="Z422" s="346"/>
      <c r="AA422" s="346"/>
      <c r="AB422" s="346"/>
      <c r="AC422" s="346"/>
      <c r="AD422" s="346"/>
      <c r="AE422" s="346"/>
      <c r="AF422" s="346"/>
      <c r="AG422" s="346"/>
      <c r="AH422" s="346"/>
      <c r="AI422" s="346"/>
      <c r="AJ422" s="346"/>
      <c r="AK422" s="346"/>
      <c r="AL422" s="346"/>
      <c r="AM422" s="346"/>
      <c r="AN422" s="346"/>
      <c r="AO422" s="346"/>
      <c r="AP422" s="346"/>
      <c r="AQ422" s="346"/>
      <c r="AR422" s="346"/>
      <c r="AS422" s="346"/>
      <c r="AT422" s="346"/>
      <c r="AU422" s="346"/>
      <c r="AV422" s="346"/>
      <c r="AW422" s="346"/>
      <c r="AX422" s="347"/>
    </row>
    <row r="423" spans="1:59" ht="19.5" customHeight="1" x14ac:dyDescent="0.15">
      <c r="A423" s="330"/>
      <c r="B423" s="331"/>
      <c r="C423" s="814"/>
      <c r="D423" s="353"/>
      <c r="E423" s="353"/>
      <c r="F423" s="353"/>
      <c r="G423" s="353"/>
      <c r="H423" s="353"/>
      <c r="I423" s="353"/>
      <c r="J423" s="353"/>
      <c r="K423" s="354"/>
      <c r="L423" s="813"/>
      <c r="M423" s="813"/>
      <c r="N423" s="813"/>
      <c r="O423" s="813"/>
      <c r="P423" s="813"/>
      <c r="Q423" s="813"/>
      <c r="R423" s="813"/>
      <c r="S423" s="813"/>
      <c r="T423" s="813"/>
      <c r="U423" s="813"/>
      <c r="V423" s="813"/>
      <c r="W423" s="813"/>
      <c r="X423" s="322"/>
      <c r="Y423" s="323"/>
      <c r="Z423" s="323"/>
      <c r="AA423" s="323"/>
      <c r="AB423" s="323"/>
      <c r="AC423" s="323"/>
      <c r="AD423" s="323"/>
      <c r="AE423" s="323"/>
      <c r="AF423" s="323"/>
      <c r="AG423" s="323"/>
      <c r="AH423" s="323"/>
      <c r="AI423" s="323"/>
      <c r="AJ423" s="323"/>
      <c r="AK423" s="323"/>
      <c r="AL423" s="323"/>
      <c r="AM423" s="323"/>
      <c r="AN423" s="323"/>
      <c r="AO423" s="323"/>
      <c r="AP423" s="323"/>
      <c r="AQ423" s="323"/>
      <c r="AR423" s="323"/>
      <c r="AS423" s="323"/>
      <c r="AT423" s="323"/>
      <c r="AU423" s="323"/>
      <c r="AV423" s="323"/>
      <c r="AW423" s="323"/>
      <c r="AX423" s="324"/>
    </row>
    <row r="424" spans="1:59" ht="19.5" customHeight="1" x14ac:dyDescent="0.15">
      <c r="A424" s="330"/>
      <c r="B424" s="331"/>
      <c r="C424" s="814"/>
      <c r="D424" s="353"/>
      <c r="E424" s="353"/>
      <c r="F424" s="353"/>
      <c r="G424" s="353"/>
      <c r="H424" s="353"/>
      <c r="I424" s="353"/>
      <c r="J424" s="353"/>
      <c r="K424" s="354"/>
      <c r="L424" s="813"/>
      <c r="M424" s="813"/>
      <c r="N424" s="813"/>
      <c r="O424" s="813"/>
      <c r="P424" s="813"/>
      <c r="Q424" s="813"/>
      <c r="R424" s="813"/>
      <c r="S424" s="813"/>
      <c r="T424" s="813"/>
      <c r="U424" s="813"/>
      <c r="V424" s="813"/>
      <c r="W424" s="813"/>
      <c r="X424" s="322"/>
      <c r="Y424" s="323"/>
      <c r="Z424" s="323"/>
      <c r="AA424" s="323"/>
      <c r="AB424" s="323"/>
      <c r="AC424" s="323"/>
      <c r="AD424" s="323"/>
      <c r="AE424" s="323"/>
      <c r="AF424" s="323"/>
      <c r="AG424" s="323"/>
      <c r="AH424" s="323"/>
      <c r="AI424" s="323"/>
      <c r="AJ424" s="323"/>
      <c r="AK424" s="323"/>
      <c r="AL424" s="323"/>
      <c r="AM424" s="323"/>
      <c r="AN424" s="323"/>
      <c r="AO424" s="323"/>
      <c r="AP424" s="323"/>
      <c r="AQ424" s="323"/>
      <c r="AR424" s="323"/>
      <c r="AS424" s="323"/>
      <c r="AT424" s="323"/>
      <c r="AU424" s="323"/>
      <c r="AV424" s="323"/>
      <c r="AW424" s="323"/>
      <c r="AX424" s="324"/>
    </row>
    <row r="425" spans="1:59" ht="19.5" customHeight="1" x14ac:dyDescent="0.15">
      <c r="A425" s="330"/>
      <c r="B425" s="331"/>
      <c r="C425" s="814"/>
      <c r="D425" s="353"/>
      <c r="E425" s="353"/>
      <c r="F425" s="353"/>
      <c r="G425" s="353"/>
      <c r="H425" s="353"/>
      <c r="I425" s="353"/>
      <c r="J425" s="353"/>
      <c r="K425" s="354"/>
      <c r="L425" s="813"/>
      <c r="M425" s="813"/>
      <c r="N425" s="813"/>
      <c r="O425" s="813"/>
      <c r="P425" s="813"/>
      <c r="Q425" s="813"/>
      <c r="R425" s="813"/>
      <c r="S425" s="813"/>
      <c r="T425" s="813"/>
      <c r="U425" s="813"/>
      <c r="V425" s="813"/>
      <c r="W425" s="813"/>
      <c r="X425" s="322"/>
      <c r="Y425" s="323"/>
      <c r="Z425" s="323"/>
      <c r="AA425" s="323"/>
      <c r="AB425" s="323"/>
      <c r="AC425" s="323"/>
      <c r="AD425" s="323"/>
      <c r="AE425" s="323"/>
      <c r="AF425" s="323"/>
      <c r="AG425" s="323"/>
      <c r="AH425" s="323"/>
      <c r="AI425" s="323"/>
      <c r="AJ425" s="323"/>
      <c r="AK425" s="323"/>
      <c r="AL425" s="323"/>
      <c r="AM425" s="323"/>
      <c r="AN425" s="323"/>
      <c r="AO425" s="323"/>
      <c r="AP425" s="323"/>
      <c r="AQ425" s="323"/>
      <c r="AR425" s="323"/>
      <c r="AS425" s="323"/>
      <c r="AT425" s="323"/>
      <c r="AU425" s="323"/>
      <c r="AV425" s="323"/>
      <c r="AW425" s="323"/>
      <c r="AX425" s="324"/>
    </row>
    <row r="426" spans="1:59" ht="19.5" customHeight="1" x14ac:dyDescent="0.15">
      <c r="A426" s="330"/>
      <c r="B426" s="331"/>
      <c r="C426" s="814"/>
      <c r="D426" s="353"/>
      <c r="E426" s="353"/>
      <c r="F426" s="353"/>
      <c r="G426" s="353"/>
      <c r="H426" s="353"/>
      <c r="I426" s="353"/>
      <c r="J426" s="353"/>
      <c r="K426" s="354"/>
      <c r="L426" s="813"/>
      <c r="M426" s="813"/>
      <c r="N426" s="813"/>
      <c r="O426" s="813"/>
      <c r="P426" s="813"/>
      <c r="Q426" s="813"/>
      <c r="R426" s="813"/>
      <c r="S426" s="813"/>
      <c r="T426" s="813"/>
      <c r="U426" s="813"/>
      <c r="V426" s="813"/>
      <c r="W426" s="813"/>
      <c r="X426" s="875"/>
      <c r="Y426" s="876"/>
      <c r="Z426" s="876"/>
      <c r="AA426" s="876"/>
      <c r="AB426" s="876"/>
      <c r="AC426" s="876"/>
      <c r="AD426" s="876"/>
      <c r="AE426" s="876"/>
      <c r="AF426" s="876"/>
      <c r="AG426" s="876"/>
      <c r="AH426" s="876"/>
      <c r="AI426" s="876"/>
      <c r="AJ426" s="876"/>
      <c r="AK426" s="876"/>
      <c r="AL426" s="876"/>
      <c r="AM426" s="876"/>
      <c r="AN426" s="876"/>
      <c r="AO426" s="876"/>
      <c r="AP426" s="876"/>
      <c r="AQ426" s="876"/>
      <c r="AR426" s="876"/>
      <c r="AS426" s="876"/>
      <c r="AT426" s="876"/>
      <c r="AU426" s="876"/>
      <c r="AV426" s="876"/>
      <c r="AW426" s="876"/>
      <c r="AX426" s="877"/>
    </row>
    <row r="427" spans="1:59" ht="19.5" customHeight="1" x14ac:dyDescent="0.15">
      <c r="A427" s="330"/>
      <c r="B427" s="331"/>
      <c r="C427" s="814"/>
      <c r="D427" s="353"/>
      <c r="E427" s="353"/>
      <c r="F427" s="353"/>
      <c r="G427" s="353"/>
      <c r="H427" s="353"/>
      <c r="I427" s="353"/>
      <c r="J427" s="353"/>
      <c r="K427" s="354"/>
      <c r="L427" s="813"/>
      <c r="M427" s="813"/>
      <c r="N427" s="813"/>
      <c r="O427" s="813"/>
      <c r="P427" s="813"/>
      <c r="Q427" s="813"/>
      <c r="R427" s="813"/>
      <c r="S427" s="813"/>
      <c r="T427" s="813"/>
      <c r="U427" s="813"/>
      <c r="V427" s="813"/>
      <c r="W427" s="813"/>
      <c r="X427" s="875"/>
      <c r="Y427" s="876"/>
      <c r="Z427" s="876"/>
      <c r="AA427" s="876"/>
      <c r="AB427" s="876"/>
      <c r="AC427" s="876"/>
      <c r="AD427" s="876"/>
      <c r="AE427" s="876"/>
      <c r="AF427" s="876"/>
      <c r="AG427" s="876"/>
      <c r="AH427" s="876"/>
      <c r="AI427" s="876"/>
      <c r="AJ427" s="876"/>
      <c r="AK427" s="876"/>
      <c r="AL427" s="876"/>
      <c r="AM427" s="876"/>
      <c r="AN427" s="876"/>
      <c r="AO427" s="876"/>
      <c r="AP427" s="876"/>
      <c r="AQ427" s="876"/>
      <c r="AR427" s="876"/>
      <c r="AS427" s="876"/>
      <c r="AT427" s="876"/>
      <c r="AU427" s="876"/>
      <c r="AV427" s="876"/>
      <c r="AW427" s="876"/>
      <c r="AX427" s="877"/>
    </row>
    <row r="428" spans="1:59" ht="19.5" hidden="1" customHeight="1" x14ac:dyDescent="0.15">
      <c r="A428" s="330"/>
      <c r="B428" s="331"/>
      <c r="C428" s="820"/>
      <c r="D428" s="406"/>
      <c r="E428" s="406"/>
      <c r="F428" s="406"/>
      <c r="G428" s="406"/>
      <c r="H428" s="406"/>
      <c r="I428" s="406"/>
      <c r="J428" s="406"/>
      <c r="K428" s="407"/>
      <c r="L428" s="821"/>
      <c r="M428" s="821"/>
      <c r="N428" s="821"/>
      <c r="O428" s="821"/>
      <c r="P428" s="821"/>
      <c r="Q428" s="821"/>
      <c r="R428" s="821"/>
      <c r="S428" s="821"/>
      <c r="T428" s="821"/>
      <c r="U428" s="821"/>
      <c r="V428" s="821"/>
      <c r="W428" s="821"/>
      <c r="X428" s="322"/>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c r="AU428" s="323"/>
      <c r="AV428" s="323"/>
      <c r="AW428" s="323"/>
      <c r="AX428" s="324"/>
    </row>
    <row r="429" spans="1:59" ht="19.5" customHeight="1" thickBot="1" x14ac:dyDescent="0.2">
      <c r="A429" s="332"/>
      <c r="B429" s="333"/>
      <c r="C429" s="383" t="s">
        <v>39</v>
      </c>
      <c r="D429" s="384"/>
      <c r="E429" s="384"/>
      <c r="F429" s="384"/>
      <c r="G429" s="384"/>
      <c r="H429" s="384"/>
      <c r="I429" s="384"/>
      <c r="J429" s="384"/>
      <c r="K429" s="385"/>
      <c r="L429" s="819">
        <v>5</v>
      </c>
      <c r="M429" s="819"/>
      <c r="N429" s="819"/>
      <c r="O429" s="819"/>
      <c r="P429" s="819"/>
      <c r="Q429" s="819"/>
      <c r="R429" s="819"/>
      <c r="S429" s="819"/>
      <c r="T429" s="819"/>
      <c r="U429" s="819"/>
      <c r="V429" s="819"/>
      <c r="W429" s="819"/>
      <c r="X429" s="390"/>
      <c r="Y429" s="391"/>
      <c r="Z429" s="391"/>
      <c r="AA429" s="391"/>
      <c r="AB429" s="391"/>
      <c r="AC429" s="391"/>
      <c r="AD429" s="391"/>
      <c r="AE429" s="391"/>
      <c r="AF429" s="391"/>
      <c r="AG429" s="391"/>
      <c r="AH429" s="391"/>
      <c r="AI429" s="391"/>
      <c r="AJ429" s="391"/>
      <c r="AK429" s="391"/>
      <c r="AL429" s="391"/>
      <c r="AM429" s="391"/>
      <c r="AN429" s="391"/>
      <c r="AO429" s="391"/>
      <c r="AP429" s="391"/>
      <c r="AQ429" s="391"/>
      <c r="AR429" s="391"/>
      <c r="AS429" s="391"/>
      <c r="AT429" s="391"/>
      <c r="AU429" s="391"/>
      <c r="AV429" s="391"/>
      <c r="AW429" s="391"/>
      <c r="AX429" s="392"/>
    </row>
    <row r="430" spans="1:59" ht="20.25" customHeight="1" thickBot="1" x14ac:dyDescent="0.2">
      <c r="AJ430" s="737"/>
      <c r="AK430" s="737"/>
      <c r="AL430" s="737"/>
      <c r="AM430" s="737"/>
      <c r="AN430" s="737"/>
      <c r="AO430" s="737"/>
      <c r="AP430" s="737"/>
      <c r="AQ430" s="288" t="s">
        <v>313</v>
      </c>
      <c r="AR430" s="288"/>
      <c r="AS430" s="288"/>
      <c r="AT430" s="288"/>
      <c r="AU430" s="288"/>
      <c r="AV430" s="288"/>
      <c r="AW430" s="288"/>
      <c r="AX430" s="288"/>
    </row>
    <row r="431" spans="1:59" ht="24.75" customHeight="1" x14ac:dyDescent="0.15">
      <c r="A431" s="131" t="s">
        <v>332</v>
      </c>
      <c r="B431" s="132"/>
      <c r="C431" s="132"/>
      <c r="D431" s="132"/>
      <c r="E431" s="132"/>
      <c r="F431" s="829"/>
      <c r="G431" s="133" t="s">
        <v>350</v>
      </c>
      <c r="H431" s="134"/>
      <c r="I431" s="134"/>
      <c r="J431" s="134"/>
      <c r="K431" s="134"/>
      <c r="L431" s="134"/>
      <c r="M431" s="134"/>
      <c r="N431" s="134"/>
      <c r="O431" s="134"/>
      <c r="P431" s="134"/>
      <c r="Q431" s="134"/>
      <c r="R431" s="134"/>
      <c r="S431" s="134"/>
      <c r="T431" s="134"/>
      <c r="U431" s="134"/>
      <c r="V431" s="134"/>
      <c r="W431" s="134"/>
      <c r="X431" s="134"/>
      <c r="Y431" s="741" t="s">
        <v>315</v>
      </c>
      <c r="Z431" s="742"/>
      <c r="AA431" s="742"/>
      <c r="AB431" s="742"/>
      <c r="AC431" s="742"/>
      <c r="AD431" s="743"/>
      <c r="AE431" s="742" t="s">
        <v>6</v>
      </c>
      <c r="AF431" s="742"/>
      <c r="AG431" s="742"/>
      <c r="AH431" s="742"/>
      <c r="AI431" s="742"/>
      <c r="AJ431" s="742"/>
      <c r="AK431" s="742"/>
      <c r="AL431" s="742"/>
      <c r="AM431" s="742"/>
      <c r="AN431" s="742"/>
      <c r="AO431" s="742"/>
      <c r="AP431" s="743"/>
      <c r="AQ431" s="744" t="s">
        <v>7</v>
      </c>
      <c r="AR431" s="742"/>
      <c r="AS431" s="742"/>
      <c r="AT431" s="742"/>
      <c r="AU431" s="742"/>
      <c r="AV431" s="742"/>
      <c r="AW431" s="742"/>
      <c r="AX431" s="745"/>
    </row>
    <row r="432" spans="1:59" ht="30" customHeight="1" x14ac:dyDescent="0.15">
      <c r="A432" s="102" t="s">
        <v>8</v>
      </c>
      <c r="B432" s="830"/>
      <c r="C432" s="830"/>
      <c r="D432" s="830"/>
      <c r="E432" s="830"/>
      <c r="F432" s="831"/>
      <c r="G432" s="105" t="s">
        <v>336</v>
      </c>
      <c r="H432" s="106"/>
      <c r="I432" s="106"/>
      <c r="J432" s="106"/>
      <c r="K432" s="106"/>
      <c r="L432" s="106"/>
      <c r="M432" s="106"/>
      <c r="N432" s="106"/>
      <c r="O432" s="106"/>
      <c r="P432" s="106"/>
      <c r="Q432" s="106"/>
      <c r="R432" s="106"/>
      <c r="S432" s="106"/>
      <c r="T432" s="106"/>
      <c r="U432" s="106"/>
      <c r="V432" s="762"/>
      <c r="W432" s="762"/>
      <c r="X432" s="762"/>
      <c r="Y432" s="773" t="s">
        <v>10</v>
      </c>
      <c r="Z432" s="774"/>
      <c r="AA432" s="774"/>
      <c r="AB432" s="774"/>
      <c r="AC432" s="774"/>
      <c r="AD432" s="775"/>
      <c r="AE432" s="774" t="s">
        <v>318</v>
      </c>
      <c r="AF432" s="774"/>
      <c r="AG432" s="774"/>
      <c r="AH432" s="774"/>
      <c r="AI432" s="774"/>
      <c r="AJ432" s="774"/>
      <c r="AK432" s="774"/>
      <c r="AL432" s="774"/>
      <c r="AM432" s="774"/>
      <c r="AN432" s="774"/>
      <c r="AO432" s="774"/>
      <c r="AP432" s="775"/>
      <c r="AQ432" s="112" t="s">
        <v>12</v>
      </c>
      <c r="AR432" s="113"/>
      <c r="AS432" s="113"/>
      <c r="AT432" s="113"/>
      <c r="AU432" s="113"/>
      <c r="AV432" s="113"/>
      <c r="AW432" s="113"/>
      <c r="AX432" s="114"/>
    </row>
    <row r="433" spans="1:59" ht="30" customHeight="1" x14ac:dyDescent="0.15">
      <c r="A433" s="115" t="s">
        <v>13</v>
      </c>
      <c r="B433" s="116"/>
      <c r="C433" s="116"/>
      <c r="D433" s="116"/>
      <c r="E433" s="116"/>
      <c r="F433" s="825"/>
      <c r="G433" s="117" t="s">
        <v>14</v>
      </c>
      <c r="H433" s="762"/>
      <c r="I433" s="762"/>
      <c r="J433" s="762"/>
      <c r="K433" s="762"/>
      <c r="L433" s="762"/>
      <c r="M433" s="762"/>
      <c r="N433" s="762"/>
      <c r="O433" s="762"/>
      <c r="P433" s="762"/>
      <c r="Q433" s="762"/>
      <c r="R433" s="762"/>
      <c r="S433" s="762"/>
      <c r="T433" s="762"/>
      <c r="U433" s="762"/>
      <c r="V433" s="762"/>
      <c r="W433" s="762"/>
      <c r="X433" s="762"/>
      <c r="Y433" s="779" t="s">
        <v>15</v>
      </c>
      <c r="Z433" s="777"/>
      <c r="AA433" s="777"/>
      <c r="AB433" s="777"/>
      <c r="AC433" s="777"/>
      <c r="AD433" s="780"/>
      <c r="AE433" s="781" t="s">
        <v>320</v>
      </c>
      <c r="AF433" s="782"/>
      <c r="AG433" s="782"/>
      <c r="AH433" s="782"/>
      <c r="AI433" s="782"/>
      <c r="AJ433" s="782"/>
      <c r="AK433" s="782"/>
      <c r="AL433" s="782"/>
      <c r="AM433" s="782"/>
      <c r="AN433" s="782"/>
      <c r="AO433" s="782"/>
      <c r="AP433" s="782"/>
      <c r="AQ433" s="783"/>
      <c r="AR433" s="783"/>
      <c r="AS433" s="783"/>
      <c r="AT433" s="783"/>
      <c r="AU433" s="783"/>
      <c r="AV433" s="783"/>
      <c r="AW433" s="783"/>
      <c r="AX433" s="784"/>
    </row>
    <row r="434" spans="1:59" ht="39.75" customHeight="1" x14ac:dyDescent="0.15">
      <c r="A434" s="826" t="s">
        <v>17</v>
      </c>
      <c r="B434" s="827"/>
      <c r="C434" s="827"/>
      <c r="D434" s="827"/>
      <c r="E434" s="827"/>
      <c r="F434" s="828"/>
      <c r="G434" s="758" t="s">
        <v>18</v>
      </c>
      <c r="H434" s="759"/>
      <c r="I434" s="759"/>
      <c r="J434" s="759"/>
      <c r="K434" s="759"/>
      <c r="L434" s="759"/>
      <c r="M434" s="759"/>
      <c r="N434" s="759"/>
      <c r="O434" s="759"/>
      <c r="P434" s="759"/>
      <c r="Q434" s="759"/>
      <c r="R434" s="759"/>
      <c r="S434" s="759"/>
      <c r="T434" s="759"/>
      <c r="U434" s="759"/>
      <c r="V434" s="760"/>
      <c r="W434" s="760"/>
      <c r="X434" s="760"/>
      <c r="Y434" s="761" t="s">
        <v>322</v>
      </c>
      <c r="Z434" s="762"/>
      <c r="AA434" s="762"/>
      <c r="AB434" s="762"/>
      <c r="AC434" s="762"/>
      <c r="AD434" s="763"/>
      <c r="AE434" s="764" t="s">
        <v>323</v>
      </c>
      <c r="AF434" s="765"/>
      <c r="AG434" s="765"/>
      <c r="AH434" s="765"/>
      <c r="AI434" s="765"/>
      <c r="AJ434" s="765"/>
      <c r="AK434" s="765"/>
      <c r="AL434" s="765"/>
      <c r="AM434" s="765"/>
      <c r="AN434" s="765"/>
      <c r="AO434" s="765"/>
      <c r="AP434" s="765"/>
      <c r="AQ434" s="765"/>
      <c r="AR434" s="765"/>
      <c r="AS434" s="765"/>
      <c r="AT434" s="765"/>
      <c r="AU434" s="765"/>
      <c r="AV434" s="765"/>
      <c r="AW434" s="765"/>
      <c r="AX434" s="766"/>
    </row>
    <row r="435" spans="1:59" ht="53.25" customHeight="1" x14ac:dyDescent="0.15">
      <c r="A435" s="97" t="s">
        <v>333</v>
      </c>
      <c r="B435" s="98"/>
      <c r="C435" s="98"/>
      <c r="D435" s="98"/>
      <c r="E435" s="98"/>
      <c r="F435" s="162"/>
      <c r="G435" s="767" t="s">
        <v>338</v>
      </c>
      <c r="H435" s="768"/>
      <c r="I435" s="768"/>
      <c r="J435" s="768"/>
      <c r="K435" s="768"/>
      <c r="L435" s="768"/>
      <c r="M435" s="768"/>
      <c r="N435" s="768"/>
      <c r="O435" s="768"/>
      <c r="P435" s="768"/>
      <c r="Q435" s="768"/>
      <c r="R435" s="768"/>
      <c r="S435" s="768"/>
      <c r="T435" s="768"/>
      <c r="U435" s="768"/>
      <c r="V435" s="768"/>
      <c r="W435" s="768"/>
      <c r="X435" s="768"/>
      <c r="Y435" s="768"/>
      <c r="Z435" s="768"/>
      <c r="AA435" s="768"/>
      <c r="AB435" s="768"/>
      <c r="AC435" s="768"/>
      <c r="AD435" s="768"/>
      <c r="AE435" s="768"/>
      <c r="AF435" s="768"/>
      <c r="AG435" s="768"/>
      <c r="AH435" s="768"/>
      <c r="AI435" s="768"/>
      <c r="AJ435" s="768"/>
      <c r="AK435" s="768"/>
      <c r="AL435" s="768"/>
      <c r="AM435" s="768"/>
      <c r="AN435" s="768"/>
      <c r="AO435" s="768"/>
      <c r="AP435" s="768"/>
      <c r="AQ435" s="768"/>
      <c r="AR435" s="768"/>
      <c r="AS435" s="768"/>
      <c r="AT435" s="768"/>
      <c r="AU435" s="768"/>
      <c r="AV435" s="768"/>
      <c r="AW435" s="768"/>
      <c r="AX435" s="769"/>
    </row>
    <row r="436" spans="1:59" ht="53.25" customHeight="1" x14ac:dyDescent="0.15">
      <c r="A436" s="97" t="s">
        <v>23</v>
      </c>
      <c r="B436" s="98"/>
      <c r="C436" s="98"/>
      <c r="D436" s="98"/>
      <c r="E436" s="98"/>
      <c r="F436" s="162"/>
      <c r="G436" s="752" t="s">
        <v>351</v>
      </c>
      <c r="H436" s="753"/>
      <c r="I436" s="753"/>
      <c r="J436" s="753"/>
      <c r="K436" s="753"/>
      <c r="L436" s="753"/>
      <c r="M436" s="753"/>
      <c r="N436" s="753"/>
      <c r="O436" s="753"/>
      <c r="P436" s="753"/>
      <c r="Q436" s="753"/>
      <c r="R436" s="753"/>
      <c r="S436" s="753"/>
      <c r="T436" s="753"/>
      <c r="U436" s="753"/>
      <c r="V436" s="753"/>
      <c r="W436" s="753"/>
      <c r="X436" s="753"/>
      <c r="Y436" s="753"/>
      <c r="Z436" s="753"/>
      <c r="AA436" s="753"/>
      <c r="AB436" s="753"/>
      <c r="AC436" s="753"/>
      <c r="AD436" s="753"/>
      <c r="AE436" s="753"/>
      <c r="AF436" s="753"/>
      <c r="AG436" s="753"/>
      <c r="AH436" s="753"/>
      <c r="AI436" s="753"/>
      <c r="AJ436" s="753"/>
      <c r="AK436" s="753"/>
      <c r="AL436" s="753"/>
      <c r="AM436" s="753"/>
      <c r="AN436" s="753"/>
      <c r="AO436" s="753"/>
      <c r="AP436" s="753"/>
      <c r="AQ436" s="753"/>
      <c r="AR436" s="753"/>
      <c r="AS436" s="753"/>
      <c r="AT436" s="753"/>
      <c r="AU436" s="753"/>
      <c r="AV436" s="753"/>
      <c r="AW436" s="753"/>
      <c r="AX436" s="754"/>
    </row>
    <row r="437" spans="1:59" ht="21.75" customHeight="1" x14ac:dyDescent="0.15">
      <c r="A437" s="97" t="s">
        <v>25</v>
      </c>
      <c r="B437" s="98"/>
      <c r="C437" s="98"/>
      <c r="D437" s="98"/>
      <c r="E437" s="98"/>
      <c r="F437" s="162"/>
      <c r="G437" s="822" t="s">
        <v>334</v>
      </c>
      <c r="H437" s="823"/>
      <c r="I437" s="823"/>
      <c r="J437" s="823"/>
      <c r="K437" s="823"/>
      <c r="L437" s="823"/>
      <c r="M437" s="823"/>
      <c r="N437" s="823"/>
      <c r="O437" s="823"/>
      <c r="P437" s="823"/>
      <c r="Q437" s="823"/>
      <c r="R437" s="823"/>
      <c r="S437" s="823"/>
      <c r="T437" s="823"/>
      <c r="U437" s="823"/>
      <c r="V437" s="823"/>
      <c r="W437" s="823"/>
      <c r="X437" s="823"/>
      <c r="Y437" s="823"/>
      <c r="Z437" s="823"/>
      <c r="AA437" s="823"/>
      <c r="AB437" s="823"/>
      <c r="AC437" s="823"/>
      <c r="AD437" s="823"/>
      <c r="AE437" s="823"/>
      <c r="AF437" s="823"/>
      <c r="AG437" s="823"/>
      <c r="AH437" s="823"/>
      <c r="AI437" s="823"/>
      <c r="AJ437" s="823"/>
      <c r="AK437" s="823"/>
      <c r="AL437" s="823"/>
      <c r="AM437" s="823"/>
      <c r="AN437" s="823"/>
      <c r="AO437" s="823"/>
      <c r="AP437" s="823"/>
      <c r="AQ437" s="823"/>
      <c r="AR437" s="823"/>
      <c r="AS437" s="823"/>
      <c r="AT437" s="823"/>
      <c r="AU437" s="823"/>
      <c r="AV437" s="823"/>
      <c r="AW437" s="823"/>
      <c r="AX437" s="824"/>
    </row>
    <row r="438" spans="1:59" ht="19.5" customHeight="1" x14ac:dyDescent="0.15">
      <c r="A438" s="866" t="s">
        <v>344</v>
      </c>
      <c r="B438" s="867"/>
      <c r="C438" s="867"/>
      <c r="D438" s="867"/>
      <c r="E438" s="867"/>
      <c r="F438" s="868"/>
      <c r="G438" s="851"/>
      <c r="H438" s="852"/>
      <c r="I438" s="852"/>
      <c r="J438" s="852"/>
      <c r="K438" s="852"/>
      <c r="L438" s="852"/>
      <c r="M438" s="852"/>
      <c r="N438" s="852"/>
      <c r="O438" s="852"/>
      <c r="P438" s="834" t="s">
        <v>28</v>
      </c>
      <c r="Q438" s="835"/>
      <c r="R438" s="835"/>
      <c r="S438" s="835"/>
      <c r="T438" s="835"/>
      <c r="U438" s="835"/>
      <c r="V438" s="853"/>
      <c r="W438" s="834" t="s">
        <v>29</v>
      </c>
      <c r="X438" s="835"/>
      <c r="Y438" s="835"/>
      <c r="Z438" s="835"/>
      <c r="AA438" s="835"/>
      <c r="AB438" s="835"/>
      <c r="AC438" s="853"/>
      <c r="AD438" s="834" t="s">
        <v>30</v>
      </c>
      <c r="AE438" s="835"/>
      <c r="AF438" s="835"/>
      <c r="AG438" s="835"/>
      <c r="AH438" s="835"/>
      <c r="AI438" s="835"/>
      <c r="AJ438" s="853"/>
      <c r="AK438" s="834" t="s">
        <v>31</v>
      </c>
      <c r="AL438" s="835"/>
      <c r="AM438" s="835"/>
      <c r="AN438" s="835"/>
      <c r="AO438" s="835"/>
      <c r="AP438" s="835"/>
      <c r="AQ438" s="853"/>
      <c r="AR438" s="834" t="s">
        <v>32</v>
      </c>
      <c r="AS438" s="835"/>
      <c r="AT438" s="835"/>
      <c r="AU438" s="835"/>
      <c r="AV438" s="835"/>
      <c r="AW438" s="835"/>
      <c r="AX438" s="836"/>
    </row>
    <row r="439" spans="1:59" ht="19.5" customHeight="1" x14ac:dyDescent="0.15">
      <c r="A439" s="519"/>
      <c r="B439" s="532"/>
      <c r="C439" s="532"/>
      <c r="D439" s="532"/>
      <c r="E439" s="532"/>
      <c r="F439" s="533"/>
      <c r="G439" s="837" t="s">
        <v>33</v>
      </c>
      <c r="H439" s="838"/>
      <c r="I439" s="843" t="s">
        <v>34</v>
      </c>
      <c r="J439" s="844"/>
      <c r="K439" s="844"/>
      <c r="L439" s="844"/>
      <c r="M439" s="844"/>
      <c r="N439" s="844"/>
      <c r="O439" s="845"/>
      <c r="P439" s="846">
        <v>4</v>
      </c>
      <c r="Q439" s="846"/>
      <c r="R439" s="846"/>
      <c r="S439" s="846"/>
      <c r="T439" s="846"/>
      <c r="U439" s="846"/>
      <c r="V439" s="846"/>
      <c r="W439" s="846">
        <v>4</v>
      </c>
      <c r="X439" s="846"/>
      <c r="Y439" s="846"/>
      <c r="Z439" s="846"/>
      <c r="AA439" s="846"/>
      <c r="AB439" s="846"/>
      <c r="AC439" s="846"/>
      <c r="AD439" s="846">
        <v>4</v>
      </c>
      <c r="AE439" s="846"/>
      <c r="AF439" s="846"/>
      <c r="AG439" s="846"/>
      <c r="AH439" s="846"/>
      <c r="AI439" s="846"/>
      <c r="AJ439" s="846"/>
      <c r="AK439" s="846">
        <v>3</v>
      </c>
      <c r="AL439" s="846"/>
      <c r="AM439" s="846"/>
      <c r="AN439" s="846"/>
      <c r="AO439" s="846"/>
      <c r="AP439" s="846"/>
      <c r="AQ439" s="846"/>
      <c r="AR439" s="846"/>
      <c r="AS439" s="846"/>
      <c r="AT439" s="846"/>
      <c r="AU439" s="846"/>
      <c r="AV439" s="846"/>
      <c r="AW439" s="846"/>
      <c r="AX439" s="847"/>
    </row>
    <row r="440" spans="1:59" ht="19.5" customHeight="1" x14ac:dyDescent="0.15">
      <c r="A440" s="519"/>
      <c r="B440" s="532"/>
      <c r="C440" s="532"/>
      <c r="D440" s="532"/>
      <c r="E440" s="532"/>
      <c r="F440" s="533"/>
      <c r="G440" s="839"/>
      <c r="H440" s="840"/>
      <c r="I440" s="848" t="s">
        <v>35</v>
      </c>
      <c r="J440" s="849"/>
      <c r="K440" s="849"/>
      <c r="L440" s="849"/>
      <c r="M440" s="849"/>
      <c r="N440" s="849"/>
      <c r="O440" s="850"/>
      <c r="P440" s="791" t="s">
        <v>323</v>
      </c>
      <c r="Q440" s="791"/>
      <c r="R440" s="791"/>
      <c r="S440" s="791"/>
      <c r="T440" s="791"/>
      <c r="U440" s="791"/>
      <c r="V440" s="791"/>
      <c r="W440" s="791" t="s">
        <v>352</v>
      </c>
      <c r="X440" s="791"/>
      <c r="Y440" s="791"/>
      <c r="Z440" s="791"/>
      <c r="AA440" s="791"/>
      <c r="AB440" s="791"/>
      <c r="AC440" s="791"/>
      <c r="AD440" s="791" t="s">
        <v>352</v>
      </c>
      <c r="AE440" s="791"/>
      <c r="AF440" s="791"/>
      <c r="AG440" s="791"/>
      <c r="AH440" s="791"/>
      <c r="AI440" s="791"/>
      <c r="AJ440" s="791"/>
      <c r="AK440" s="791" t="s">
        <v>352</v>
      </c>
      <c r="AL440" s="791"/>
      <c r="AM440" s="791"/>
      <c r="AN440" s="791"/>
      <c r="AO440" s="791"/>
      <c r="AP440" s="791"/>
      <c r="AQ440" s="791"/>
      <c r="AR440" s="832"/>
      <c r="AS440" s="832"/>
      <c r="AT440" s="832"/>
      <c r="AU440" s="832"/>
      <c r="AV440" s="832"/>
      <c r="AW440" s="832"/>
      <c r="AX440" s="833"/>
    </row>
    <row r="441" spans="1:59" ht="19.5" customHeight="1" x14ac:dyDescent="0.15">
      <c r="A441" s="519"/>
      <c r="B441" s="532"/>
      <c r="C441" s="532"/>
      <c r="D441" s="532"/>
      <c r="E441" s="532"/>
      <c r="F441" s="533"/>
      <c r="G441" s="839"/>
      <c r="H441" s="840"/>
      <c r="I441" s="785" t="s">
        <v>36</v>
      </c>
      <c r="J441" s="786"/>
      <c r="K441" s="786"/>
      <c r="L441" s="786"/>
      <c r="M441" s="786"/>
      <c r="N441" s="786"/>
      <c r="O441" s="787"/>
      <c r="P441" s="158" t="s">
        <v>323</v>
      </c>
      <c r="Q441" s="158"/>
      <c r="R441" s="158"/>
      <c r="S441" s="158"/>
      <c r="T441" s="158"/>
      <c r="U441" s="158"/>
      <c r="V441" s="158"/>
      <c r="W441" s="158" t="s">
        <v>323</v>
      </c>
      <c r="X441" s="158"/>
      <c r="Y441" s="158"/>
      <c r="Z441" s="158"/>
      <c r="AA441" s="158"/>
      <c r="AB441" s="158"/>
      <c r="AC441" s="158"/>
      <c r="AD441" s="158" t="s">
        <v>323</v>
      </c>
      <c r="AE441" s="158"/>
      <c r="AF441" s="158"/>
      <c r="AG441" s="158"/>
      <c r="AH441" s="158"/>
      <c r="AI441" s="158"/>
      <c r="AJ441" s="158"/>
      <c r="AK441" s="158" t="s">
        <v>323</v>
      </c>
      <c r="AL441" s="158"/>
      <c r="AM441" s="158"/>
      <c r="AN441" s="158"/>
      <c r="AO441" s="158"/>
      <c r="AP441" s="158"/>
      <c r="AQ441" s="158"/>
      <c r="AR441" s="183"/>
      <c r="AS441" s="184"/>
      <c r="AT441" s="184"/>
      <c r="AU441" s="184"/>
      <c r="AV441" s="184"/>
      <c r="AW441" s="184"/>
      <c r="AX441" s="185"/>
    </row>
    <row r="442" spans="1:59" ht="19.5" customHeight="1" x14ac:dyDescent="0.15">
      <c r="A442" s="519"/>
      <c r="B442" s="532"/>
      <c r="C442" s="532"/>
      <c r="D442" s="532"/>
      <c r="E442" s="532"/>
      <c r="F442" s="533"/>
      <c r="G442" s="839"/>
      <c r="H442" s="840"/>
      <c r="I442" s="785" t="s">
        <v>37</v>
      </c>
      <c r="J442" s="786"/>
      <c r="K442" s="786"/>
      <c r="L442" s="786"/>
      <c r="M442" s="786"/>
      <c r="N442" s="786"/>
      <c r="O442" s="787"/>
      <c r="P442" s="158" t="s">
        <v>323</v>
      </c>
      <c r="Q442" s="158"/>
      <c r="R442" s="158"/>
      <c r="S442" s="158"/>
      <c r="T442" s="158"/>
      <c r="U442" s="158"/>
      <c r="V442" s="158"/>
      <c r="W442" s="158" t="s">
        <v>323</v>
      </c>
      <c r="X442" s="158"/>
      <c r="Y442" s="158"/>
      <c r="Z442" s="158"/>
      <c r="AA442" s="158"/>
      <c r="AB442" s="158"/>
      <c r="AC442" s="158"/>
      <c r="AD442" s="158" t="s">
        <v>323</v>
      </c>
      <c r="AE442" s="158"/>
      <c r="AF442" s="158"/>
      <c r="AG442" s="158"/>
      <c r="AH442" s="158"/>
      <c r="AI442" s="158"/>
      <c r="AJ442" s="158"/>
      <c r="AK442" s="158" t="s">
        <v>323</v>
      </c>
      <c r="AL442" s="158"/>
      <c r="AM442" s="158"/>
      <c r="AN442" s="158"/>
      <c r="AO442" s="158"/>
      <c r="AP442" s="158"/>
      <c r="AQ442" s="158"/>
      <c r="AR442" s="180"/>
      <c r="AS442" s="181"/>
      <c r="AT442" s="181"/>
      <c r="AU442" s="181"/>
      <c r="AV442" s="181"/>
      <c r="AW442" s="181"/>
      <c r="AX442" s="182"/>
    </row>
    <row r="443" spans="1:59" ht="19.5" customHeight="1" x14ac:dyDescent="0.15">
      <c r="A443" s="519"/>
      <c r="B443" s="532"/>
      <c r="C443" s="532"/>
      <c r="D443" s="532"/>
      <c r="E443" s="532"/>
      <c r="F443" s="533"/>
      <c r="G443" s="839"/>
      <c r="H443" s="840"/>
      <c r="I443" s="155" t="s">
        <v>38</v>
      </c>
      <c r="J443" s="156"/>
      <c r="K443" s="156"/>
      <c r="L443" s="156"/>
      <c r="M443" s="156"/>
      <c r="N443" s="156"/>
      <c r="O443" s="157"/>
      <c r="P443" s="158" t="s">
        <v>323</v>
      </c>
      <c r="Q443" s="158"/>
      <c r="R443" s="158"/>
      <c r="S443" s="158"/>
      <c r="T443" s="158"/>
      <c r="U443" s="158"/>
      <c r="V443" s="158"/>
      <c r="W443" s="158" t="s">
        <v>323</v>
      </c>
      <c r="X443" s="158"/>
      <c r="Y443" s="158"/>
      <c r="Z443" s="158"/>
      <c r="AA443" s="158"/>
      <c r="AB443" s="158"/>
      <c r="AC443" s="158"/>
      <c r="AD443" s="158" t="s">
        <v>323</v>
      </c>
      <c r="AE443" s="158"/>
      <c r="AF443" s="158"/>
      <c r="AG443" s="158"/>
      <c r="AH443" s="158"/>
      <c r="AI443" s="158"/>
      <c r="AJ443" s="158"/>
      <c r="AK443" s="158" t="s">
        <v>323</v>
      </c>
      <c r="AL443" s="158"/>
      <c r="AM443" s="158"/>
      <c r="AN443" s="158"/>
      <c r="AO443" s="158"/>
      <c r="AP443" s="158"/>
      <c r="AQ443" s="158"/>
      <c r="AR443" s="176"/>
      <c r="AS443" s="176"/>
      <c r="AT443" s="176"/>
      <c r="AU443" s="176"/>
      <c r="AV443" s="176"/>
      <c r="AW443" s="176"/>
      <c r="AX443" s="177"/>
    </row>
    <row r="444" spans="1:59" ht="19.5" customHeight="1" x14ac:dyDescent="0.15">
      <c r="A444" s="519"/>
      <c r="B444" s="532"/>
      <c r="C444" s="532"/>
      <c r="D444" s="532"/>
      <c r="E444" s="532"/>
      <c r="F444" s="533"/>
      <c r="G444" s="841"/>
      <c r="H444" s="842"/>
      <c r="I444" s="858" t="s">
        <v>39</v>
      </c>
      <c r="J444" s="859"/>
      <c r="K444" s="859"/>
      <c r="L444" s="859"/>
      <c r="M444" s="859"/>
      <c r="N444" s="859"/>
      <c r="O444" s="860"/>
      <c r="P444" s="861">
        <v>4</v>
      </c>
      <c r="Q444" s="861"/>
      <c r="R444" s="861"/>
      <c r="S444" s="861"/>
      <c r="T444" s="861"/>
      <c r="U444" s="861"/>
      <c r="V444" s="861"/>
      <c r="W444" s="861">
        <v>4</v>
      </c>
      <c r="X444" s="861"/>
      <c r="Y444" s="861"/>
      <c r="Z444" s="861"/>
      <c r="AA444" s="861"/>
      <c r="AB444" s="861"/>
      <c r="AC444" s="861"/>
      <c r="AD444" s="861">
        <v>4</v>
      </c>
      <c r="AE444" s="861"/>
      <c r="AF444" s="861"/>
      <c r="AG444" s="861"/>
      <c r="AH444" s="861"/>
      <c r="AI444" s="861"/>
      <c r="AJ444" s="861"/>
      <c r="AK444" s="861">
        <v>3</v>
      </c>
      <c r="AL444" s="861"/>
      <c r="AM444" s="861"/>
      <c r="AN444" s="861"/>
      <c r="AO444" s="861"/>
      <c r="AP444" s="861"/>
      <c r="AQ444" s="861"/>
      <c r="AR444" s="861"/>
      <c r="AS444" s="861"/>
      <c r="AT444" s="861"/>
      <c r="AU444" s="861"/>
      <c r="AV444" s="861"/>
      <c r="AW444" s="861"/>
      <c r="AX444" s="862"/>
    </row>
    <row r="445" spans="1:59" ht="19.5" customHeight="1" x14ac:dyDescent="0.15">
      <c r="A445" s="519"/>
      <c r="B445" s="532"/>
      <c r="C445" s="532"/>
      <c r="D445" s="532"/>
      <c r="E445" s="532"/>
      <c r="F445" s="533"/>
      <c r="G445" s="854" t="s">
        <v>40</v>
      </c>
      <c r="H445" s="855"/>
      <c r="I445" s="855"/>
      <c r="J445" s="855"/>
      <c r="K445" s="855"/>
      <c r="L445" s="855"/>
      <c r="M445" s="855"/>
      <c r="N445" s="855"/>
      <c r="O445" s="855"/>
      <c r="P445" s="726">
        <v>3</v>
      </c>
      <c r="Q445" s="726"/>
      <c r="R445" s="726"/>
      <c r="S445" s="726"/>
      <c r="T445" s="726"/>
      <c r="U445" s="726"/>
      <c r="V445" s="726"/>
      <c r="W445" s="726">
        <v>3</v>
      </c>
      <c r="X445" s="726"/>
      <c r="Y445" s="726"/>
      <c r="Z445" s="726"/>
      <c r="AA445" s="726"/>
      <c r="AB445" s="726"/>
      <c r="AC445" s="726"/>
      <c r="AD445" s="726">
        <v>3</v>
      </c>
      <c r="AE445" s="726"/>
      <c r="AF445" s="726"/>
      <c r="AG445" s="726"/>
      <c r="AH445" s="726"/>
      <c r="AI445" s="726"/>
      <c r="AJ445" s="726"/>
      <c r="AK445" s="856"/>
      <c r="AL445" s="856"/>
      <c r="AM445" s="856"/>
      <c r="AN445" s="856"/>
      <c r="AO445" s="856"/>
      <c r="AP445" s="856"/>
      <c r="AQ445" s="856"/>
      <c r="AR445" s="856"/>
      <c r="AS445" s="856"/>
      <c r="AT445" s="856"/>
      <c r="AU445" s="856"/>
      <c r="AV445" s="856"/>
      <c r="AW445" s="856"/>
      <c r="AX445" s="857"/>
      <c r="BG445" s="85"/>
    </row>
    <row r="446" spans="1:59" ht="19.5" customHeight="1" x14ac:dyDescent="0.15">
      <c r="A446" s="869"/>
      <c r="B446" s="870"/>
      <c r="C446" s="870"/>
      <c r="D446" s="870"/>
      <c r="E446" s="870"/>
      <c r="F446" s="871"/>
      <c r="G446" s="854" t="s">
        <v>41</v>
      </c>
      <c r="H446" s="855"/>
      <c r="I446" s="855"/>
      <c r="J446" s="855"/>
      <c r="K446" s="855"/>
      <c r="L446" s="855"/>
      <c r="M446" s="855"/>
      <c r="N446" s="855"/>
      <c r="O446" s="855"/>
      <c r="P446" s="726">
        <v>96.7</v>
      </c>
      <c r="Q446" s="726"/>
      <c r="R446" s="726"/>
      <c r="S446" s="726"/>
      <c r="T446" s="726"/>
      <c r="U446" s="726"/>
      <c r="V446" s="726"/>
      <c r="W446" s="726">
        <v>79.3</v>
      </c>
      <c r="X446" s="726"/>
      <c r="Y446" s="726"/>
      <c r="Z446" s="726"/>
      <c r="AA446" s="726"/>
      <c r="AB446" s="726"/>
      <c r="AC446" s="726"/>
      <c r="AD446" s="726">
        <v>79.3</v>
      </c>
      <c r="AE446" s="726"/>
      <c r="AF446" s="726"/>
      <c r="AG446" s="726"/>
      <c r="AH446" s="726"/>
      <c r="AI446" s="726"/>
      <c r="AJ446" s="726"/>
      <c r="AK446" s="856"/>
      <c r="AL446" s="856"/>
      <c r="AM446" s="856"/>
      <c r="AN446" s="856"/>
      <c r="AO446" s="856"/>
      <c r="AP446" s="856"/>
      <c r="AQ446" s="856"/>
      <c r="AR446" s="856"/>
      <c r="AS446" s="856"/>
      <c r="AT446" s="856"/>
      <c r="AU446" s="856"/>
      <c r="AV446" s="856"/>
      <c r="AW446" s="856"/>
      <c r="AX446" s="857"/>
    </row>
    <row r="447" spans="1:59" ht="19.5" customHeight="1" x14ac:dyDescent="0.15">
      <c r="A447" s="328" t="s">
        <v>330</v>
      </c>
      <c r="B447" s="329"/>
      <c r="C447" s="334" t="s">
        <v>89</v>
      </c>
      <c r="D447" s="335"/>
      <c r="E447" s="335"/>
      <c r="F447" s="335"/>
      <c r="G447" s="335"/>
      <c r="H447" s="335"/>
      <c r="I447" s="335"/>
      <c r="J447" s="335"/>
      <c r="K447" s="336"/>
      <c r="L447" s="337" t="s">
        <v>90</v>
      </c>
      <c r="M447" s="337"/>
      <c r="N447" s="337"/>
      <c r="O447" s="337"/>
      <c r="P447" s="337"/>
      <c r="Q447" s="337"/>
      <c r="R447" s="338" t="s">
        <v>32</v>
      </c>
      <c r="S447" s="338"/>
      <c r="T447" s="338"/>
      <c r="U447" s="338"/>
      <c r="V447" s="338"/>
      <c r="W447" s="338"/>
      <c r="X447" s="339" t="s">
        <v>91</v>
      </c>
      <c r="Y447" s="335"/>
      <c r="Z447" s="335"/>
      <c r="AA447" s="335"/>
      <c r="AB447" s="335"/>
      <c r="AC447" s="335"/>
      <c r="AD447" s="335"/>
      <c r="AE447" s="335"/>
      <c r="AF447" s="335"/>
      <c r="AG447" s="335"/>
      <c r="AH447" s="335"/>
      <c r="AI447" s="335"/>
      <c r="AJ447" s="335"/>
      <c r="AK447" s="335"/>
      <c r="AL447" s="335"/>
      <c r="AM447" s="335"/>
      <c r="AN447" s="335"/>
      <c r="AO447" s="335"/>
      <c r="AP447" s="335"/>
      <c r="AQ447" s="335"/>
      <c r="AR447" s="335"/>
      <c r="AS447" s="335"/>
      <c r="AT447" s="335"/>
      <c r="AU447" s="335"/>
      <c r="AV447" s="335"/>
      <c r="AW447" s="335"/>
      <c r="AX447" s="340"/>
    </row>
    <row r="448" spans="1:59" ht="19.5" customHeight="1" x14ac:dyDescent="0.15">
      <c r="A448" s="330"/>
      <c r="B448" s="331"/>
      <c r="C448" s="863" t="s">
        <v>221</v>
      </c>
      <c r="D448" s="864"/>
      <c r="E448" s="864"/>
      <c r="F448" s="864"/>
      <c r="G448" s="864"/>
      <c r="H448" s="864"/>
      <c r="I448" s="864"/>
      <c r="J448" s="864"/>
      <c r="K448" s="865"/>
      <c r="L448" s="818">
        <v>3</v>
      </c>
      <c r="M448" s="818"/>
      <c r="N448" s="818"/>
      <c r="O448" s="818"/>
      <c r="P448" s="818"/>
      <c r="Q448" s="818"/>
      <c r="R448" s="818"/>
      <c r="S448" s="818"/>
      <c r="T448" s="818"/>
      <c r="U448" s="818"/>
      <c r="V448" s="818"/>
      <c r="W448" s="818"/>
      <c r="X448" s="345"/>
      <c r="Y448" s="346"/>
      <c r="Z448" s="346"/>
      <c r="AA448" s="346"/>
      <c r="AB448" s="346"/>
      <c r="AC448" s="346"/>
      <c r="AD448" s="346"/>
      <c r="AE448" s="346"/>
      <c r="AF448" s="346"/>
      <c r="AG448" s="346"/>
      <c r="AH448" s="346"/>
      <c r="AI448" s="346"/>
      <c r="AJ448" s="346"/>
      <c r="AK448" s="346"/>
      <c r="AL448" s="346"/>
      <c r="AM448" s="346"/>
      <c r="AN448" s="346"/>
      <c r="AO448" s="346"/>
      <c r="AP448" s="346"/>
      <c r="AQ448" s="346"/>
      <c r="AR448" s="346"/>
      <c r="AS448" s="346"/>
      <c r="AT448" s="346"/>
      <c r="AU448" s="346"/>
      <c r="AV448" s="346"/>
      <c r="AW448" s="346"/>
      <c r="AX448" s="347"/>
    </row>
    <row r="449" spans="1:50" ht="19.5" customHeight="1" x14ac:dyDescent="0.15">
      <c r="A449" s="330"/>
      <c r="B449" s="331"/>
      <c r="C449" s="814"/>
      <c r="D449" s="353"/>
      <c r="E449" s="353"/>
      <c r="F449" s="353"/>
      <c r="G449" s="353"/>
      <c r="H449" s="353"/>
      <c r="I449" s="353"/>
      <c r="J449" s="353"/>
      <c r="K449" s="354"/>
      <c r="L449" s="813"/>
      <c r="M449" s="813"/>
      <c r="N449" s="813"/>
      <c r="O449" s="813"/>
      <c r="P449" s="813"/>
      <c r="Q449" s="813"/>
      <c r="R449" s="813"/>
      <c r="S449" s="813"/>
      <c r="T449" s="813"/>
      <c r="U449" s="813"/>
      <c r="V449" s="813"/>
      <c r="W449" s="813"/>
      <c r="X449" s="322"/>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c r="AU449" s="323"/>
      <c r="AV449" s="323"/>
      <c r="AW449" s="323"/>
      <c r="AX449" s="324"/>
    </row>
    <row r="450" spans="1:50" ht="19.5" customHeight="1" x14ac:dyDescent="0.15">
      <c r="A450" s="330"/>
      <c r="B450" s="331"/>
      <c r="C450" s="814"/>
      <c r="D450" s="353"/>
      <c r="E450" s="353"/>
      <c r="F450" s="353"/>
      <c r="G450" s="353"/>
      <c r="H450" s="353"/>
      <c r="I450" s="353"/>
      <c r="J450" s="353"/>
      <c r="K450" s="354"/>
      <c r="L450" s="813"/>
      <c r="M450" s="813"/>
      <c r="N450" s="813"/>
      <c r="O450" s="813"/>
      <c r="P450" s="813"/>
      <c r="Q450" s="813"/>
      <c r="R450" s="813"/>
      <c r="S450" s="813"/>
      <c r="T450" s="813"/>
      <c r="U450" s="813"/>
      <c r="V450" s="813"/>
      <c r="W450" s="813"/>
      <c r="X450" s="322"/>
      <c r="Y450" s="323"/>
      <c r="Z450" s="323"/>
      <c r="AA450" s="323"/>
      <c r="AB450" s="323"/>
      <c r="AC450" s="323"/>
      <c r="AD450" s="323"/>
      <c r="AE450" s="323"/>
      <c r="AF450" s="323"/>
      <c r="AG450" s="323"/>
      <c r="AH450" s="323"/>
      <c r="AI450" s="323"/>
      <c r="AJ450" s="323"/>
      <c r="AK450" s="323"/>
      <c r="AL450" s="323"/>
      <c r="AM450" s="323"/>
      <c r="AN450" s="323"/>
      <c r="AO450" s="323"/>
      <c r="AP450" s="323"/>
      <c r="AQ450" s="323"/>
      <c r="AR450" s="323"/>
      <c r="AS450" s="323"/>
      <c r="AT450" s="323"/>
      <c r="AU450" s="323"/>
      <c r="AV450" s="323"/>
      <c r="AW450" s="323"/>
      <c r="AX450" s="324"/>
    </row>
    <row r="451" spans="1:50" ht="19.5" customHeight="1" x14ac:dyDescent="0.15">
      <c r="A451" s="330"/>
      <c r="B451" s="331"/>
      <c r="C451" s="814"/>
      <c r="D451" s="353"/>
      <c r="E451" s="353"/>
      <c r="F451" s="353"/>
      <c r="G451" s="353"/>
      <c r="H451" s="353"/>
      <c r="I451" s="353"/>
      <c r="J451" s="353"/>
      <c r="K451" s="354"/>
      <c r="L451" s="813"/>
      <c r="M451" s="813"/>
      <c r="N451" s="813"/>
      <c r="O451" s="813"/>
      <c r="P451" s="813"/>
      <c r="Q451" s="813"/>
      <c r="R451" s="813"/>
      <c r="S451" s="813"/>
      <c r="T451" s="813"/>
      <c r="U451" s="813"/>
      <c r="V451" s="813"/>
      <c r="W451" s="813"/>
      <c r="X451" s="322"/>
      <c r="Y451" s="323"/>
      <c r="Z451" s="323"/>
      <c r="AA451" s="323"/>
      <c r="AB451" s="323"/>
      <c r="AC451" s="323"/>
      <c r="AD451" s="323"/>
      <c r="AE451" s="323"/>
      <c r="AF451" s="323"/>
      <c r="AG451" s="323"/>
      <c r="AH451" s="323"/>
      <c r="AI451" s="323"/>
      <c r="AJ451" s="323"/>
      <c r="AK451" s="323"/>
      <c r="AL451" s="323"/>
      <c r="AM451" s="323"/>
      <c r="AN451" s="323"/>
      <c r="AO451" s="323"/>
      <c r="AP451" s="323"/>
      <c r="AQ451" s="323"/>
      <c r="AR451" s="323"/>
      <c r="AS451" s="323"/>
      <c r="AT451" s="323"/>
      <c r="AU451" s="323"/>
      <c r="AV451" s="323"/>
      <c r="AW451" s="323"/>
      <c r="AX451" s="324"/>
    </row>
    <row r="452" spans="1:50" ht="19.5" customHeight="1" x14ac:dyDescent="0.15">
      <c r="A452" s="330"/>
      <c r="B452" s="331"/>
      <c r="C452" s="814"/>
      <c r="D452" s="353"/>
      <c r="E452" s="353"/>
      <c r="F452" s="353"/>
      <c r="G452" s="353"/>
      <c r="H452" s="353"/>
      <c r="I452" s="353"/>
      <c r="J452" s="353"/>
      <c r="K452" s="354"/>
      <c r="L452" s="813"/>
      <c r="M452" s="813"/>
      <c r="N452" s="813"/>
      <c r="O452" s="813"/>
      <c r="P452" s="813"/>
      <c r="Q452" s="813"/>
      <c r="R452" s="813"/>
      <c r="S452" s="813"/>
      <c r="T452" s="813"/>
      <c r="U452" s="813"/>
      <c r="V452" s="813"/>
      <c r="W452" s="813"/>
      <c r="X452" s="875"/>
      <c r="Y452" s="876"/>
      <c r="Z452" s="876"/>
      <c r="AA452" s="876"/>
      <c r="AB452" s="876"/>
      <c r="AC452" s="876"/>
      <c r="AD452" s="876"/>
      <c r="AE452" s="876"/>
      <c r="AF452" s="876"/>
      <c r="AG452" s="876"/>
      <c r="AH452" s="876"/>
      <c r="AI452" s="876"/>
      <c r="AJ452" s="876"/>
      <c r="AK452" s="876"/>
      <c r="AL452" s="876"/>
      <c r="AM452" s="876"/>
      <c r="AN452" s="876"/>
      <c r="AO452" s="876"/>
      <c r="AP452" s="876"/>
      <c r="AQ452" s="876"/>
      <c r="AR452" s="876"/>
      <c r="AS452" s="876"/>
      <c r="AT452" s="876"/>
      <c r="AU452" s="876"/>
      <c r="AV452" s="876"/>
      <c r="AW452" s="876"/>
      <c r="AX452" s="877"/>
    </row>
    <row r="453" spans="1:50" ht="19.5" customHeight="1" x14ac:dyDescent="0.15">
      <c r="A453" s="330"/>
      <c r="B453" s="331"/>
      <c r="C453" s="814"/>
      <c r="D453" s="353"/>
      <c r="E453" s="353"/>
      <c r="F453" s="353"/>
      <c r="G453" s="353"/>
      <c r="H453" s="353"/>
      <c r="I453" s="353"/>
      <c r="J453" s="353"/>
      <c r="K453" s="354"/>
      <c r="L453" s="813"/>
      <c r="M453" s="813"/>
      <c r="N453" s="813"/>
      <c r="O453" s="813"/>
      <c r="P453" s="813"/>
      <c r="Q453" s="813"/>
      <c r="R453" s="813"/>
      <c r="S453" s="813"/>
      <c r="T453" s="813"/>
      <c r="U453" s="813"/>
      <c r="V453" s="813"/>
      <c r="W453" s="813"/>
      <c r="X453" s="322"/>
      <c r="Y453" s="323"/>
      <c r="Z453" s="323"/>
      <c r="AA453" s="323"/>
      <c r="AB453" s="323"/>
      <c r="AC453" s="323"/>
      <c r="AD453" s="323"/>
      <c r="AE453" s="323"/>
      <c r="AF453" s="323"/>
      <c r="AG453" s="323"/>
      <c r="AH453" s="323"/>
      <c r="AI453" s="323"/>
      <c r="AJ453" s="323"/>
      <c r="AK453" s="323"/>
      <c r="AL453" s="323"/>
      <c r="AM453" s="323"/>
      <c r="AN453" s="323"/>
      <c r="AO453" s="323"/>
      <c r="AP453" s="323"/>
      <c r="AQ453" s="323"/>
      <c r="AR453" s="323"/>
      <c r="AS453" s="323"/>
      <c r="AT453" s="323"/>
      <c r="AU453" s="323"/>
      <c r="AV453" s="323"/>
      <c r="AW453" s="323"/>
      <c r="AX453" s="324"/>
    </row>
    <row r="454" spans="1:50" ht="19.5" hidden="1" customHeight="1" x14ac:dyDescent="0.15">
      <c r="A454" s="330"/>
      <c r="B454" s="331"/>
      <c r="C454" s="820"/>
      <c r="D454" s="406"/>
      <c r="E454" s="406"/>
      <c r="F454" s="406"/>
      <c r="G454" s="406"/>
      <c r="H454" s="406"/>
      <c r="I454" s="406"/>
      <c r="J454" s="406"/>
      <c r="K454" s="407"/>
      <c r="L454" s="821"/>
      <c r="M454" s="821"/>
      <c r="N454" s="821"/>
      <c r="O454" s="821"/>
      <c r="P454" s="821"/>
      <c r="Q454" s="821"/>
      <c r="R454" s="821"/>
      <c r="S454" s="821"/>
      <c r="T454" s="821"/>
      <c r="U454" s="821"/>
      <c r="V454" s="821"/>
      <c r="W454" s="821"/>
      <c r="X454" s="322"/>
      <c r="Y454" s="323"/>
      <c r="Z454" s="323"/>
      <c r="AA454" s="323"/>
      <c r="AB454" s="323"/>
      <c r="AC454" s="323"/>
      <c r="AD454" s="323"/>
      <c r="AE454" s="323"/>
      <c r="AF454" s="323"/>
      <c r="AG454" s="323"/>
      <c r="AH454" s="323"/>
      <c r="AI454" s="323"/>
      <c r="AJ454" s="323"/>
      <c r="AK454" s="323"/>
      <c r="AL454" s="323"/>
      <c r="AM454" s="323"/>
      <c r="AN454" s="323"/>
      <c r="AO454" s="323"/>
      <c r="AP454" s="323"/>
      <c r="AQ454" s="323"/>
      <c r="AR454" s="323"/>
      <c r="AS454" s="323"/>
      <c r="AT454" s="323"/>
      <c r="AU454" s="323"/>
      <c r="AV454" s="323"/>
      <c r="AW454" s="323"/>
      <c r="AX454" s="324"/>
    </row>
    <row r="455" spans="1:50" ht="19.5" customHeight="1" thickBot="1" x14ac:dyDescent="0.2">
      <c r="A455" s="332"/>
      <c r="B455" s="333"/>
      <c r="C455" s="383" t="s">
        <v>39</v>
      </c>
      <c r="D455" s="384"/>
      <c r="E455" s="384"/>
      <c r="F455" s="384"/>
      <c r="G455" s="384"/>
      <c r="H455" s="384"/>
      <c r="I455" s="384"/>
      <c r="J455" s="384"/>
      <c r="K455" s="385"/>
      <c r="L455" s="819">
        <v>3</v>
      </c>
      <c r="M455" s="819"/>
      <c r="N455" s="819"/>
      <c r="O455" s="819"/>
      <c r="P455" s="819"/>
      <c r="Q455" s="819"/>
      <c r="R455" s="819"/>
      <c r="S455" s="819"/>
      <c r="T455" s="819"/>
      <c r="U455" s="819"/>
      <c r="V455" s="819"/>
      <c r="W455" s="819"/>
      <c r="X455" s="390"/>
      <c r="Y455" s="391"/>
      <c r="Z455" s="391"/>
      <c r="AA455" s="391"/>
      <c r="AB455" s="391"/>
      <c r="AC455" s="391"/>
      <c r="AD455" s="391"/>
      <c r="AE455" s="391"/>
      <c r="AF455" s="391"/>
      <c r="AG455" s="391"/>
      <c r="AH455" s="391"/>
      <c r="AI455" s="391"/>
      <c r="AJ455" s="391"/>
      <c r="AK455" s="391"/>
      <c r="AL455" s="391"/>
      <c r="AM455" s="391"/>
      <c r="AN455" s="391"/>
      <c r="AO455" s="391"/>
      <c r="AP455" s="391"/>
      <c r="AQ455" s="391"/>
      <c r="AR455" s="391"/>
      <c r="AS455" s="391"/>
      <c r="AT455" s="391"/>
      <c r="AU455" s="391"/>
      <c r="AV455" s="391"/>
      <c r="AW455" s="391"/>
      <c r="AX455" s="392"/>
    </row>
    <row r="456" spans="1:50" ht="20.25" customHeight="1" thickBot="1" x14ac:dyDescent="0.2">
      <c r="AJ456" s="737"/>
      <c r="AK456" s="737"/>
      <c r="AL456" s="737"/>
      <c r="AM456" s="737"/>
      <c r="AN456" s="737"/>
      <c r="AO456" s="737"/>
      <c r="AP456" s="737"/>
      <c r="AQ456" s="288" t="s">
        <v>313</v>
      </c>
      <c r="AR456" s="288"/>
      <c r="AS456" s="288"/>
      <c r="AT456" s="288"/>
      <c r="AU456" s="288"/>
      <c r="AV456" s="288"/>
      <c r="AW456" s="288"/>
      <c r="AX456" s="288"/>
    </row>
    <row r="457" spans="1:50" ht="24.75" customHeight="1" x14ac:dyDescent="0.15">
      <c r="A457" s="131" t="s">
        <v>332</v>
      </c>
      <c r="B457" s="132"/>
      <c r="C457" s="132"/>
      <c r="D457" s="132"/>
      <c r="E457" s="132"/>
      <c r="F457" s="829"/>
      <c r="G457" s="133" t="s">
        <v>353</v>
      </c>
      <c r="H457" s="134"/>
      <c r="I457" s="134"/>
      <c r="J457" s="134"/>
      <c r="K457" s="134"/>
      <c r="L457" s="134"/>
      <c r="M457" s="134"/>
      <c r="N457" s="134"/>
      <c r="O457" s="134"/>
      <c r="P457" s="134"/>
      <c r="Q457" s="134"/>
      <c r="R457" s="134"/>
      <c r="S457" s="134"/>
      <c r="T457" s="134"/>
      <c r="U457" s="134"/>
      <c r="V457" s="134"/>
      <c r="W457" s="134"/>
      <c r="X457" s="134"/>
      <c r="Y457" s="741" t="s">
        <v>315</v>
      </c>
      <c r="Z457" s="742"/>
      <c r="AA457" s="742"/>
      <c r="AB457" s="742"/>
      <c r="AC457" s="742"/>
      <c r="AD457" s="743"/>
      <c r="AE457" s="742" t="s">
        <v>6</v>
      </c>
      <c r="AF457" s="742"/>
      <c r="AG457" s="742"/>
      <c r="AH457" s="742"/>
      <c r="AI457" s="742"/>
      <c r="AJ457" s="742"/>
      <c r="AK457" s="742"/>
      <c r="AL457" s="742"/>
      <c r="AM457" s="742"/>
      <c r="AN457" s="742"/>
      <c r="AO457" s="742"/>
      <c r="AP457" s="743"/>
      <c r="AQ457" s="744" t="s">
        <v>7</v>
      </c>
      <c r="AR457" s="742"/>
      <c r="AS457" s="742"/>
      <c r="AT457" s="742"/>
      <c r="AU457" s="742"/>
      <c r="AV457" s="742"/>
      <c r="AW457" s="742"/>
      <c r="AX457" s="745"/>
    </row>
    <row r="458" spans="1:50" ht="30" customHeight="1" x14ac:dyDescent="0.15">
      <c r="A458" s="102" t="s">
        <v>8</v>
      </c>
      <c r="B458" s="830"/>
      <c r="C458" s="830"/>
      <c r="D458" s="830"/>
      <c r="E458" s="830"/>
      <c r="F458" s="831"/>
      <c r="G458" s="105" t="s">
        <v>354</v>
      </c>
      <c r="H458" s="106"/>
      <c r="I458" s="106"/>
      <c r="J458" s="106"/>
      <c r="K458" s="106"/>
      <c r="L458" s="106"/>
      <c r="M458" s="106"/>
      <c r="N458" s="106"/>
      <c r="O458" s="106"/>
      <c r="P458" s="106"/>
      <c r="Q458" s="106"/>
      <c r="R458" s="106"/>
      <c r="S458" s="106"/>
      <c r="T458" s="106"/>
      <c r="U458" s="106"/>
      <c r="V458" s="762"/>
      <c r="W458" s="762"/>
      <c r="X458" s="762"/>
      <c r="Y458" s="773" t="s">
        <v>10</v>
      </c>
      <c r="Z458" s="774"/>
      <c r="AA458" s="774"/>
      <c r="AB458" s="774"/>
      <c r="AC458" s="774"/>
      <c r="AD458" s="775"/>
      <c r="AE458" s="774" t="s">
        <v>318</v>
      </c>
      <c r="AF458" s="774"/>
      <c r="AG458" s="774"/>
      <c r="AH458" s="774"/>
      <c r="AI458" s="774"/>
      <c r="AJ458" s="774"/>
      <c r="AK458" s="774"/>
      <c r="AL458" s="774"/>
      <c r="AM458" s="774"/>
      <c r="AN458" s="774"/>
      <c r="AO458" s="774"/>
      <c r="AP458" s="775"/>
      <c r="AQ458" s="112" t="s">
        <v>12</v>
      </c>
      <c r="AR458" s="113"/>
      <c r="AS458" s="113"/>
      <c r="AT458" s="113"/>
      <c r="AU458" s="113"/>
      <c r="AV458" s="113"/>
      <c r="AW458" s="113"/>
      <c r="AX458" s="114"/>
    </row>
    <row r="459" spans="1:50" ht="30" customHeight="1" x14ac:dyDescent="0.15">
      <c r="A459" s="115" t="s">
        <v>13</v>
      </c>
      <c r="B459" s="116"/>
      <c r="C459" s="116"/>
      <c r="D459" s="116"/>
      <c r="E459" s="116"/>
      <c r="F459" s="825"/>
      <c r="G459" s="117" t="s">
        <v>14</v>
      </c>
      <c r="H459" s="762"/>
      <c r="I459" s="762"/>
      <c r="J459" s="762"/>
      <c r="K459" s="762"/>
      <c r="L459" s="762"/>
      <c r="M459" s="762"/>
      <c r="N459" s="762"/>
      <c r="O459" s="762"/>
      <c r="P459" s="762"/>
      <c r="Q459" s="762"/>
      <c r="R459" s="762"/>
      <c r="S459" s="762"/>
      <c r="T459" s="762"/>
      <c r="U459" s="762"/>
      <c r="V459" s="762"/>
      <c r="W459" s="762"/>
      <c r="X459" s="762"/>
      <c r="Y459" s="779" t="s">
        <v>15</v>
      </c>
      <c r="Z459" s="777"/>
      <c r="AA459" s="777"/>
      <c r="AB459" s="777"/>
      <c r="AC459" s="777"/>
      <c r="AD459" s="780"/>
      <c r="AE459" s="781" t="s">
        <v>320</v>
      </c>
      <c r="AF459" s="782"/>
      <c r="AG459" s="782"/>
      <c r="AH459" s="782"/>
      <c r="AI459" s="782"/>
      <c r="AJ459" s="782"/>
      <c r="AK459" s="782"/>
      <c r="AL459" s="782"/>
      <c r="AM459" s="782"/>
      <c r="AN459" s="782"/>
      <c r="AO459" s="782"/>
      <c r="AP459" s="782"/>
      <c r="AQ459" s="783"/>
      <c r="AR459" s="783"/>
      <c r="AS459" s="783"/>
      <c r="AT459" s="783"/>
      <c r="AU459" s="783"/>
      <c r="AV459" s="783"/>
      <c r="AW459" s="783"/>
      <c r="AX459" s="784"/>
    </row>
    <row r="460" spans="1:50" ht="39.75" customHeight="1" x14ac:dyDescent="0.15">
      <c r="A460" s="826" t="s">
        <v>17</v>
      </c>
      <c r="B460" s="827"/>
      <c r="C460" s="827"/>
      <c r="D460" s="827"/>
      <c r="E460" s="827"/>
      <c r="F460" s="828"/>
      <c r="G460" s="758" t="s">
        <v>18</v>
      </c>
      <c r="H460" s="759"/>
      <c r="I460" s="759"/>
      <c r="J460" s="759"/>
      <c r="K460" s="759"/>
      <c r="L460" s="759"/>
      <c r="M460" s="759"/>
      <c r="N460" s="759"/>
      <c r="O460" s="759"/>
      <c r="P460" s="759"/>
      <c r="Q460" s="759"/>
      <c r="R460" s="759"/>
      <c r="S460" s="759"/>
      <c r="T460" s="759"/>
      <c r="U460" s="759"/>
      <c r="V460" s="760"/>
      <c r="W460" s="760"/>
      <c r="X460" s="760"/>
      <c r="Y460" s="761" t="s">
        <v>322</v>
      </c>
      <c r="Z460" s="762"/>
      <c r="AA460" s="762"/>
      <c r="AB460" s="762"/>
      <c r="AC460" s="762"/>
      <c r="AD460" s="763"/>
      <c r="AE460" s="764" t="s">
        <v>323</v>
      </c>
      <c r="AF460" s="765"/>
      <c r="AG460" s="765"/>
      <c r="AH460" s="765"/>
      <c r="AI460" s="765"/>
      <c r="AJ460" s="765"/>
      <c r="AK460" s="765"/>
      <c r="AL460" s="765"/>
      <c r="AM460" s="765"/>
      <c r="AN460" s="765"/>
      <c r="AO460" s="765"/>
      <c r="AP460" s="765"/>
      <c r="AQ460" s="765"/>
      <c r="AR460" s="765"/>
      <c r="AS460" s="765"/>
      <c r="AT460" s="765"/>
      <c r="AU460" s="765"/>
      <c r="AV460" s="765"/>
      <c r="AW460" s="765"/>
      <c r="AX460" s="766"/>
    </row>
    <row r="461" spans="1:50" ht="53.25" customHeight="1" x14ac:dyDescent="0.15">
      <c r="A461" s="97" t="s">
        <v>333</v>
      </c>
      <c r="B461" s="98"/>
      <c r="C461" s="98"/>
      <c r="D461" s="98"/>
      <c r="E461" s="98"/>
      <c r="F461" s="162"/>
      <c r="G461" s="767" t="s">
        <v>338</v>
      </c>
      <c r="H461" s="768"/>
      <c r="I461" s="768"/>
      <c r="J461" s="768"/>
      <c r="K461" s="768"/>
      <c r="L461" s="768"/>
      <c r="M461" s="768"/>
      <c r="N461" s="768"/>
      <c r="O461" s="768"/>
      <c r="P461" s="768"/>
      <c r="Q461" s="768"/>
      <c r="R461" s="768"/>
      <c r="S461" s="768"/>
      <c r="T461" s="768"/>
      <c r="U461" s="768"/>
      <c r="V461" s="768"/>
      <c r="W461" s="768"/>
      <c r="X461" s="768"/>
      <c r="Y461" s="768"/>
      <c r="Z461" s="768"/>
      <c r="AA461" s="768"/>
      <c r="AB461" s="768"/>
      <c r="AC461" s="768"/>
      <c r="AD461" s="768"/>
      <c r="AE461" s="768"/>
      <c r="AF461" s="768"/>
      <c r="AG461" s="768"/>
      <c r="AH461" s="768"/>
      <c r="AI461" s="768"/>
      <c r="AJ461" s="768"/>
      <c r="AK461" s="768"/>
      <c r="AL461" s="768"/>
      <c r="AM461" s="768"/>
      <c r="AN461" s="768"/>
      <c r="AO461" s="768"/>
      <c r="AP461" s="768"/>
      <c r="AQ461" s="768"/>
      <c r="AR461" s="768"/>
      <c r="AS461" s="768"/>
      <c r="AT461" s="768"/>
      <c r="AU461" s="768"/>
      <c r="AV461" s="768"/>
      <c r="AW461" s="768"/>
      <c r="AX461" s="769"/>
    </row>
    <row r="462" spans="1:50" ht="53.25" customHeight="1" x14ac:dyDescent="0.15">
      <c r="A462" s="97" t="s">
        <v>23</v>
      </c>
      <c r="B462" s="98"/>
      <c r="C462" s="98"/>
      <c r="D462" s="98"/>
      <c r="E462" s="98"/>
      <c r="F462" s="162"/>
      <c r="G462" s="752" t="s">
        <v>355</v>
      </c>
      <c r="H462" s="753"/>
      <c r="I462" s="753"/>
      <c r="J462" s="753"/>
      <c r="K462" s="753"/>
      <c r="L462" s="753"/>
      <c r="M462" s="753"/>
      <c r="N462" s="753"/>
      <c r="O462" s="753"/>
      <c r="P462" s="753"/>
      <c r="Q462" s="753"/>
      <c r="R462" s="753"/>
      <c r="S462" s="753"/>
      <c r="T462" s="753"/>
      <c r="U462" s="753"/>
      <c r="V462" s="753"/>
      <c r="W462" s="753"/>
      <c r="X462" s="753"/>
      <c r="Y462" s="753"/>
      <c r="Z462" s="753"/>
      <c r="AA462" s="753"/>
      <c r="AB462" s="753"/>
      <c r="AC462" s="753"/>
      <c r="AD462" s="753"/>
      <c r="AE462" s="753"/>
      <c r="AF462" s="753"/>
      <c r="AG462" s="753"/>
      <c r="AH462" s="753"/>
      <c r="AI462" s="753"/>
      <c r="AJ462" s="753"/>
      <c r="AK462" s="753"/>
      <c r="AL462" s="753"/>
      <c r="AM462" s="753"/>
      <c r="AN462" s="753"/>
      <c r="AO462" s="753"/>
      <c r="AP462" s="753"/>
      <c r="AQ462" s="753"/>
      <c r="AR462" s="753"/>
      <c r="AS462" s="753"/>
      <c r="AT462" s="753"/>
      <c r="AU462" s="753"/>
      <c r="AV462" s="753"/>
      <c r="AW462" s="753"/>
      <c r="AX462" s="754"/>
    </row>
    <row r="463" spans="1:50" ht="21.75" customHeight="1" x14ac:dyDescent="0.15">
      <c r="A463" s="97" t="s">
        <v>25</v>
      </c>
      <c r="B463" s="98"/>
      <c r="C463" s="98"/>
      <c r="D463" s="98"/>
      <c r="E463" s="98"/>
      <c r="F463" s="162"/>
      <c r="G463" s="822" t="s">
        <v>334</v>
      </c>
      <c r="H463" s="823"/>
      <c r="I463" s="823"/>
      <c r="J463" s="823"/>
      <c r="K463" s="823"/>
      <c r="L463" s="823"/>
      <c r="M463" s="823"/>
      <c r="N463" s="823"/>
      <c r="O463" s="823"/>
      <c r="P463" s="823"/>
      <c r="Q463" s="823"/>
      <c r="R463" s="823"/>
      <c r="S463" s="823"/>
      <c r="T463" s="823"/>
      <c r="U463" s="823"/>
      <c r="V463" s="823"/>
      <c r="W463" s="823"/>
      <c r="X463" s="823"/>
      <c r="Y463" s="823"/>
      <c r="Z463" s="823"/>
      <c r="AA463" s="823"/>
      <c r="AB463" s="823"/>
      <c r="AC463" s="823"/>
      <c r="AD463" s="823"/>
      <c r="AE463" s="823"/>
      <c r="AF463" s="823"/>
      <c r="AG463" s="823"/>
      <c r="AH463" s="823"/>
      <c r="AI463" s="823"/>
      <c r="AJ463" s="823"/>
      <c r="AK463" s="823"/>
      <c r="AL463" s="823"/>
      <c r="AM463" s="823"/>
      <c r="AN463" s="823"/>
      <c r="AO463" s="823"/>
      <c r="AP463" s="823"/>
      <c r="AQ463" s="823"/>
      <c r="AR463" s="823"/>
      <c r="AS463" s="823"/>
      <c r="AT463" s="823"/>
      <c r="AU463" s="823"/>
      <c r="AV463" s="823"/>
      <c r="AW463" s="823"/>
      <c r="AX463" s="824"/>
    </row>
    <row r="464" spans="1:50" ht="19.5" customHeight="1" x14ac:dyDescent="0.15">
      <c r="A464" s="866" t="s">
        <v>344</v>
      </c>
      <c r="B464" s="867"/>
      <c r="C464" s="867"/>
      <c r="D464" s="867"/>
      <c r="E464" s="867"/>
      <c r="F464" s="868"/>
      <c r="G464" s="851"/>
      <c r="H464" s="852"/>
      <c r="I464" s="852"/>
      <c r="J464" s="852"/>
      <c r="K464" s="852"/>
      <c r="L464" s="852"/>
      <c r="M464" s="852"/>
      <c r="N464" s="852"/>
      <c r="O464" s="852"/>
      <c r="P464" s="834" t="s">
        <v>28</v>
      </c>
      <c r="Q464" s="835"/>
      <c r="R464" s="835"/>
      <c r="S464" s="835"/>
      <c r="T464" s="835"/>
      <c r="U464" s="835"/>
      <c r="V464" s="853"/>
      <c r="W464" s="834" t="s">
        <v>29</v>
      </c>
      <c r="X464" s="835"/>
      <c r="Y464" s="835"/>
      <c r="Z464" s="835"/>
      <c r="AA464" s="835"/>
      <c r="AB464" s="835"/>
      <c r="AC464" s="853"/>
      <c r="AD464" s="834" t="s">
        <v>30</v>
      </c>
      <c r="AE464" s="835"/>
      <c r="AF464" s="835"/>
      <c r="AG464" s="835"/>
      <c r="AH464" s="835"/>
      <c r="AI464" s="835"/>
      <c r="AJ464" s="853"/>
      <c r="AK464" s="834" t="s">
        <v>31</v>
      </c>
      <c r="AL464" s="835"/>
      <c r="AM464" s="835"/>
      <c r="AN464" s="835"/>
      <c r="AO464" s="835"/>
      <c r="AP464" s="835"/>
      <c r="AQ464" s="853"/>
      <c r="AR464" s="834" t="s">
        <v>32</v>
      </c>
      <c r="AS464" s="835"/>
      <c r="AT464" s="835"/>
      <c r="AU464" s="835"/>
      <c r="AV464" s="835"/>
      <c r="AW464" s="835"/>
      <c r="AX464" s="836"/>
    </row>
    <row r="465" spans="1:59" ht="19.5" customHeight="1" x14ac:dyDescent="0.15">
      <c r="A465" s="519"/>
      <c r="B465" s="532"/>
      <c r="C465" s="532"/>
      <c r="D465" s="532"/>
      <c r="E465" s="532"/>
      <c r="F465" s="533"/>
      <c r="G465" s="837" t="s">
        <v>33</v>
      </c>
      <c r="H465" s="838"/>
      <c r="I465" s="843" t="s">
        <v>34</v>
      </c>
      <c r="J465" s="844"/>
      <c r="K465" s="844"/>
      <c r="L465" s="844"/>
      <c r="M465" s="844"/>
      <c r="N465" s="844"/>
      <c r="O465" s="845"/>
      <c r="P465" s="846">
        <v>1</v>
      </c>
      <c r="Q465" s="846"/>
      <c r="R465" s="846"/>
      <c r="S465" s="846"/>
      <c r="T465" s="846"/>
      <c r="U465" s="846"/>
      <c r="V465" s="846"/>
      <c r="W465" s="846">
        <v>2</v>
      </c>
      <c r="X465" s="846"/>
      <c r="Y465" s="846"/>
      <c r="Z465" s="846"/>
      <c r="AA465" s="846"/>
      <c r="AB465" s="846"/>
      <c r="AC465" s="846"/>
      <c r="AD465" s="846">
        <v>2</v>
      </c>
      <c r="AE465" s="846"/>
      <c r="AF465" s="846"/>
      <c r="AG465" s="846"/>
      <c r="AH465" s="846"/>
      <c r="AI465" s="846"/>
      <c r="AJ465" s="846"/>
      <c r="AK465" s="846">
        <v>2</v>
      </c>
      <c r="AL465" s="846"/>
      <c r="AM465" s="846"/>
      <c r="AN465" s="846"/>
      <c r="AO465" s="846"/>
      <c r="AP465" s="846"/>
      <c r="AQ465" s="846"/>
      <c r="AR465" s="846"/>
      <c r="AS465" s="846"/>
      <c r="AT465" s="846"/>
      <c r="AU465" s="846"/>
      <c r="AV465" s="846"/>
      <c r="AW465" s="846"/>
      <c r="AX465" s="847"/>
    </row>
    <row r="466" spans="1:59" ht="19.5" customHeight="1" x14ac:dyDescent="0.15">
      <c r="A466" s="519"/>
      <c r="B466" s="532"/>
      <c r="C466" s="532"/>
      <c r="D466" s="532"/>
      <c r="E466" s="532"/>
      <c r="F466" s="533"/>
      <c r="G466" s="839"/>
      <c r="H466" s="840"/>
      <c r="I466" s="848" t="s">
        <v>35</v>
      </c>
      <c r="J466" s="849"/>
      <c r="K466" s="849"/>
      <c r="L466" s="849"/>
      <c r="M466" s="849"/>
      <c r="N466" s="849"/>
      <c r="O466" s="850"/>
      <c r="P466" s="791" t="s">
        <v>323</v>
      </c>
      <c r="Q466" s="791"/>
      <c r="R466" s="791"/>
      <c r="S466" s="791"/>
      <c r="T466" s="791"/>
      <c r="U466" s="791"/>
      <c r="V466" s="791"/>
      <c r="W466" s="791" t="s">
        <v>352</v>
      </c>
      <c r="X466" s="791"/>
      <c r="Y466" s="791"/>
      <c r="Z466" s="791"/>
      <c r="AA466" s="791"/>
      <c r="AB466" s="791"/>
      <c r="AC466" s="791"/>
      <c r="AD466" s="791" t="s">
        <v>352</v>
      </c>
      <c r="AE466" s="791"/>
      <c r="AF466" s="791"/>
      <c r="AG466" s="791"/>
      <c r="AH466" s="791"/>
      <c r="AI466" s="791"/>
      <c r="AJ466" s="791"/>
      <c r="AK466" s="791" t="s">
        <v>352</v>
      </c>
      <c r="AL466" s="791"/>
      <c r="AM466" s="791"/>
      <c r="AN466" s="791"/>
      <c r="AO466" s="791"/>
      <c r="AP466" s="791"/>
      <c r="AQ466" s="791"/>
      <c r="AR466" s="832"/>
      <c r="AS466" s="832"/>
      <c r="AT466" s="832"/>
      <c r="AU466" s="832"/>
      <c r="AV466" s="832"/>
      <c r="AW466" s="832"/>
      <c r="AX466" s="833"/>
    </row>
    <row r="467" spans="1:59" ht="19.5" customHeight="1" x14ac:dyDescent="0.15">
      <c r="A467" s="519"/>
      <c r="B467" s="532"/>
      <c r="C467" s="532"/>
      <c r="D467" s="532"/>
      <c r="E467" s="532"/>
      <c r="F467" s="533"/>
      <c r="G467" s="839"/>
      <c r="H467" s="840"/>
      <c r="I467" s="785" t="s">
        <v>36</v>
      </c>
      <c r="J467" s="786"/>
      <c r="K467" s="786"/>
      <c r="L467" s="786"/>
      <c r="M467" s="786"/>
      <c r="N467" s="786"/>
      <c r="O467" s="787"/>
      <c r="P467" s="158" t="s">
        <v>323</v>
      </c>
      <c r="Q467" s="158"/>
      <c r="R467" s="158"/>
      <c r="S467" s="158"/>
      <c r="T467" s="158"/>
      <c r="U467" s="158"/>
      <c r="V467" s="158"/>
      <c r="W467" s="158" t="s">
        <v>323</v>
      </c>
      <c r="X467" s="158"/>
      <c r="Y467" s="158"/>
      <c r="Z467" s="158"/>
      <c r="AA467" s="158"/>
      <c r="AB467" s="158"/>
      <c r="AC467" s="158"/>
      <c r="AD467" s="158" t="s">
        <v>323</v>
      </c>
      <c r="AE467" s="158"/>
      <c r="AF467" s="158"/>
      <c r="AG467" s="158"/>
      <c r="AH467" s="158"/>
      <c r="AI467" s="158"/>
      <c r="AJ467" s="158"/>
      <c r="AK467" s="158" t="s">
        <v>323</v>
      </c>
      <c r="AL467" s="158"/>
      <c r="AM467" s="158"/>
      <c r="AN467" s="158"/>
      <c r="AO467" s="158"/>
      <c r="AP467" s="158"/>
      <c r="AQ467" s="158"/>
      <c r="AR467" s="183"/>
      <c r="AS467" s="184"/>
      <c r="AT467" s="184"/>
      <c r="AU467" s="184"/>
      <c r="AV467" s="184"/>
      <c r="AW467" s="184"/>
      <c r="AX467" s="185"/>
    </row>
    <row r="468" spans="1:59" ht="19.5" customHeight="1" x14ac:dyDescent="0.15">
      <c r="A468" s="519"/>
      <c r="B468" s="532"/>
      <c r="C468" s="532"/>
      <c r="D468" s="532"/>
      <c r="E468" s="532"/>
      <c r="F468" s="533"/>
      <c r="G468" s="839"/>
      <c r="H468" s="840"/>
      <c r="I468" s="785" t="s">
        <v>37</v>
      </c>
      <c r="J468" s="786"/>
      <c r="K468" s="786"/>
      <c r="L468" s="786"/>
      <c r="M468" s="786"/>
      <c r="N468" s="786"/>
      <c r="O468" s="787"/>
      <c r="P468" s="158" t="s">
        <v>323</v>
      </c>
      <c r="Q468" s="158"/>
      <c r="R468" s="158"/>
      <c r="S468" s="158"/>
      <c r="T468" s="158"/>
      <c r="U468" s="158"/>
      <c r="V468" s="158"/>
      <c r="W468" s="158" t="s">
        <v>323</v>
      </c>
      <c r="X468" s="158"/>
      <c r="Y468" s="158"/>
      <c r="Z468" s="158"/>
      <c r="AA468" s="158"/>
      <c r="AB468" s="158"/>
      <c r="AC468" s="158"/>
      <c r="AD468" s="158" t="s">
        <v>323</v>
      </c>
      <c r="AE468" s="158"/>
      <c r="AF468" s="158"/>
      <c r="AG468" s="158"/>
      <c r="AH468" s="158"/>
      <c r="AI468" s="158"/>
      <c r="AJ468" s="158"/>
      <c r="AK468" s="158" t="s">
        <v>323</v>
      </c>
      <c r="AL468" s="158"/>
      <c r="AM468" s="158"/>
      <c r="AN468" s="158"/>
      <c r="AO468" s="158"/>
      <c r="AP468" s="158"/>
      <c r="AQ468" s="158"/>
      <c r="AR468" s="180"/>
      <c r="AS468" s="181"/>
      <c r="AT468" s="181"/>
      <c r="AU468" s="181"/>
      <c r="AV468" s="181"/>
      <c r="AW468" s="181"/>
      <c r="AX468" s="182"/>
    </row>
    <row r="469" spans="1:59" ht="19.5" customHeight="1" x14ac:dyDescent="0.15">
      <c r="A469" s="519"/>
      <c r="B469" s="532"/>
      <c r="C469" s="532"/>
      <c r="D469" s="532"/>
      <c r="E469" s="532"/>
      <c r="F469" s="533"/>
      <c r="G469" s="839"/>
      <c r="H469" s="840"/>
      <c r="I469" s="155" t="s">
        <v>38</v>
      </c>
      <c r="J469" s="156"/>
      <c r="K469" s="156"/>
      <c r="L469" s="156"/>
      <c r="M469" s="156"/>
      <c r="N469" s="156"/>
      <c r="O469" s="157"/>
      <c r="P469" s="158" t="s">
        <v>323</v>
      </c>
      <c r="Q469" s="158"/>
      <c r="R469" s="158"/>
      <c r="S469" s="158"/>
      <c r="T469" s="158"/>
      <c r="U469" s="158"/>
      <c r="V469" s="158"/>
      <c r="W469" s="158" t="s">
        <v>323</v>
      </c>
      <c r="X469" s="158"/>
      <c r="Y469" s="158"/>
      <c r="Z469" s="158"/>
      <c r="AA469" s="158"/>
      <c r="AB469" s="158"/>
      <c r="AC469" s="158"/>
      <c r="AD469" s="158" t="s">
        <v>323</v>
      </c>
      <c r="AE469" s="158"/>
      <c r="AF469" s="158"/>
      <c r="AG469" s="158"/>
      <c r="AH469" s="158"/>
      <c r="AI469" s="158"/>
      <c r="AJ469" s="158"/>
      <c r="AK469" s="158" t="s">
        <v>323</v>
      </c>
      <c r="AL469" s="158"/>
      <c r="AM469" s="158"/>
      <c r="AN469" s="158"/>
      <c r="AO469" s="158"/>
      <c r="AP469" s="158"/>
      <c r="AQ469" s="158"/>
      <c r="AR469" s="176"/>
      <c r="AS469" s="176"/>
      <c r="AT469" s="176"/>
      <c r="AU469" s="176"/>
      <c r="AV469" s="176"/>
      <c r="AW469" s="176"/>
      <c r="AX469" s="177"/>
    </row>
    <row r="470" spans="1:59" ht="19.5" customHeight="1" x14ac:dyDescent="0.15">
      <c r="A470" s="519"/>
      <c r="B470" s="532"/>
      <c r="C470" s="532"/>
      <c r="D470" s="532"/>
      <c r="E470" s="532"/>
      <c r="F470" s="533"/>
      <c r="G470" s="841"/>
      <c r="H470" s="842"/>
      <c r="I470" s="858" t="s">
        <v>39</v>
      </c>
      <c r="J470" s="859"/>
      <c r="K470" s="859"/>
      <c r="L470" s="859"/>
      <c r="M470" s="859"/>
      <c r="N470" s="859"/>
      <c r="O470" s="860"/>
      <c r="P470" s="861">
        <v>1</v>
      </c>
      <c r="Q470" s="861"/>
      <c r="R470" s="861"/>
      <c r="S470" s="861"/>
      <c r="T470" s="861"/>
      <c r="U470" s="861"/>
      <c r="V470" s="861"/>
      <c r="W470" s="861">
        <v>2</v>
      </c>
      <c r="X470" s="861"/>
      <c r="Y470" s="861"/>
      <c r="Z470" s="861"/>
      <c r="AA470" s="861"/>
      <c r="AB470" s="861"/>
      <c r="AC470" s="861"/>
      <c r="AD470" s="861">
        <v>2</v>
      </c>
      <c r="AE470" s="861"/>
      <c r="AF470" s="861"/>
      <c r="AG470" s="861"/>
      <c r="AH470" s="861"/>
      <c r="AI470" s="861"/>
      <c r="AJ470" s="861"/>
      <c r="AK470" s="861">
        <v>2</v>
      </c>
      <c r="AL470" s="861"/>
      <c r="AM470" s="861"/>
      <c r="AN470" s="861"/>
      <c r="AO470" s="861"/>
      <c r="AP470" s="861"/>
      <c r="AQ470" s="861"/>
      <c r="AR470" s="861"/>
      <c r="AS470" s="861"/>
      <c r="AT470" s="861"/>
      <c r="AU470" s="861"/>
      <c r="AV470" s="861"/>
      <c r="AW470" s="861"/>
      <c r="AX470" s="862"/>
    </row>
    <row r="471" spans="1:59" ht="19.5" customHeight="1" x14ac:dyDescent="0.15">
      <c r="A471" s="519"/>
      <c r="B471" s="532"/>
      <c r="C471" s="532"/>
      <c r="D471" s="532"/>
      <c r="E471" s="532"/>
      <c r="F471" s="533"/>
      <c r="G471" s="854" t="s">
        <v>40</v>
      </c>
      <c r="H471" s="855"/>
      <c r="I471" s="855"/>
      <c r="J471" s="855"/>
      <c r="K471" s="855"/>
      <c r="L471" s="855"/>
      <c r="M471" s="855"/>
      <c r="N471" s="855"/>
      <c r="O471" s="855"/>
      <c r="P471" s="726">
        <v>0.6</v>
      </c>
      <c r="Q471" s="726"/>
      <c r="R471" s="726"/>
      <c r="S471" s="726"/>
      <c r="T471" s="726"/>
      <c r="U471" s="726"/>
      <c r="V471" s="726"/>
      <c r="W471" s="726">
        <v>2</v>
      </c>
      <c r="X471" s="726"/>
      <c r="Y471" s="726"/>
      <c r="Z471" s="726"/>
      <c r="AA471" s="726"/>
      <c r="AB471" s="726"/>
      <c r="AC471" s="726"/>
      <c r="AD471" s="726">
        <v>3</v>
      </c>
      <c r="AE471" s="726"/>
      <c r="AF471" s="726"/>
      <c r="AG471" s="726"/>
      <c r="AH471" s="726"/>
      <c r="AI471" s="726"/>
      <c r="AJ471" s="726"/>
      <c r="AK471" s="856"/>
      <c r="AL471" s="856"/>
      <c r="AM471" s="856"/>
      <c r="AN471" s="856"/>
      <c r="AO471" s="856"/>
      <c r="AP471" s="856"/>
      <c r="AQ471" s="856"/>
      <c r="AR471" s="856"/>
      <c r="AS471" s="856"/>
      <c r="AT471" s="856"/>
      <c r="AU471" s="856"/>
      <c r="AV471" s="856"/>
      <c r="AW471" s="856"/>
      <c r="AX471" s="857"/>
      <c r="BG471" s="85"/>
    </row>
    <row r="472" spans="1:59" ht="19.5" customHeight="1" x14ac:dyDescent="0.15">
      <c r="A472" s="869"/>
      <c r="B472" s="870"/>
      <c r="C472" s="870"/>
      <c r="D472" s="870"/>
      <c r="E472" s="870"/>
      <c r="F472" s="871"/>
      <c r="G472" s="854" t="s">
        <v>41</v>
      </c>
      <c r="H472" s="855"/>
      <c r="I472" s="855"/>
      <c r="J472" s="855"/>
      <c r="K472" s="855"/>
      <c r="L472" s="855"/>
      <c r="M472" s="855"/>
      <c r="N472" s="855"/>
      <c r="O472" s="855"/>
      <c r="P472" s="726">
        <v>57.1</v>
      </c>
      <c r="Q472" s="726"/>
      <c r="R472" s="726"/>
      <c r="S472" s="726"/>
      <c r="T472" s="726"/>
      <c r="U472" s="726"/>
      <c r="V472" s="726"/>
      <c r="W472" s="726">
        <v>97.8</v>
      </c>
      <c r="X472" s="726"/>
      <c r="Y472" s="726"/>
      <c r="Z472" s="726"/>
      <c r="AA472" s="726"/>
      <c r="AB472" s="726"/>
      <c r="AC472" s="726"/>
      <c r="AD472" s="726">
        <v>173.9</v>
      </c>
      <c r="AE472" s="726"/>
      <c r="AF472" s="726"/>
      <c r="AG472" s="726"/>
      <c r="AH472" s="726"/>
      <c r="AI472" s="726"/>
      <c r="AJ472" s="726"/>
      <c r="AK472" s="856"/>
      <c r="AL472" s="856"/>
      <c r="AM472" s="856"/>
      <c r="AN472" s="856"/>
      <c r="AO472" s="856"/>
      <c r="AP472" s="856"/>
      <c r="AQ472" s="856"/>
      <c r="AR472" s="856"/>
      <c r="AS472" s="856"/>
      <c r="AT472" s="856"/>
      <c r="AU472" s="856"/>
      <c r="AV472" s="856"/>
      <c r="AW472" s="856"/>
      <c r="AX472" s="857"/>
    </row>
    <row r="473" spans="1:59" ht="19.5" customHeight="1" x14ac:dyDescent="0.15">
      <c r="A473" s="328" t="s">
        <v>330</v>
      </c>
      <c r="B473" s="329"/>
      <c r="C473" s="334" t="s">
        <v>89</v>
      </c>
      <c r="D473" s="335"/>
      <c r="E473" s="335"/>
      <c r="F473" s="335"/>
      <c r="G473" s="335"/>
      <c r="H473" s="335"/>
      <c r="I473" s="335"/>
      <c r="J473" s="335"/>
      <c r="K473" s="336"/>
      <c r="L473" s="337" t="s">
        <v>90</v>
      </c>
      <c r="M473" s="337"/>
      <c r="N473" s="337"/>
      <c r="O473" s="337"/>
      <c r="P473" s="337"/>
      <c r="Q473" s="337"/>
      <c r="R473" s="338" t="s">
        <v>32</v>
      </c>
      <c r="S473" s="338"/>
      <c r="T473" s="338"/>
      <c r="U473" s="338"/>
      <c r="V473" s="338"/>
      <c r="W473" s="338"/>
      <c r="X473" s="339" t="s">
        <v>91</v>
      </c>
      <c r="Y473" s="335"/>
      <c r="Z473" s="335"/>
      <c r="AA473" s="335"/>
      <c r="AB473" s="335"/>
      <c r="AC473" s="335"/>
      <c r="AD473" s="335"/>
      <c r="AE473" s="335"/>
      <c r="AF473" s="335"/>
      <c r="AG473" s="335"/>
      <c r="AH473" s="335"/>
      <c r="AI473" s="335"/>
      <c r="AJ473" s="335"/>
      <c r="AK473" s="335"/>
      <c r="AL473" s="335"/>
      <c r="AM473" s="335"/>
      <c r="AN473" s="335"/>
      <c r="AO473" s="335"/>
      <c r="AP473" s="335"/>
      <c r="AQ473" s="335"/>
      <c r="AR473" s="335"/>
      <c r="AS473" s="335"/>
      <c r="AT473" s="335"/>
      <c r="AU473" s="335"/>
      <c r="AV473" s="335"/>
      <c r="AW473" s="335"/>
      <c r="AX473" s="340"/>
    </row>
    <row r="474" spans="1:59" ht="19.5" customHeight="1" x14ac:dyDescent="0.15">
      <c r="A474" s="330"/>
      <c r="B474" s="331"/>
      <c r="C474" s="863" t="s">
        <v>221</v>
      </c>
      <c r="D474" s="864"/>
      <c r="E474" s="864"/>
      <c r="F474" s="864"/>
      <c r="G474" s="864"/>
      <c r="H474" s="864"/>
      <c r="I474" s="864"/>
      <c r="J474" s="864"/>
      <c r="K474" s="865"/>
      <c r="L474" s="818">
        <v>2</v>
      </c>
      <c r="M474" s="818"/>
      <c r="N474" s="818"/>
      <c r="O474" s="818"/>
      <c r="P474" s="818"/>
      <c r="Q474" s="818"/>
      <c r="R474" s="818"/>
      <c r="S474" s="818"/>
      <c r="T474" s="818"/>
      <c r="U474" s="818"/>
      <c r="V474" s="818"/>
      <c r="W474" s="818"/>
      <c r="X474" s="345"/>
      <c r="Y474" s="346"/>
      <c r="Z474" s="346"/>
      <c r="AA474" s="346"/>
      <c r="AB474" s="346"/>
      <c r="AC474" s="346"/>
      <c r="AD474" s="346"/>
      <c r="AE474" s="346"/>
      <c r="AF474" s="346"/>
      <c r="AG474" s="346"/>
      <c r="AH474" s="346"/>
      <c r="AI474" s="346"/>
      <c r="AJ474" s="346"/>
      <c r="AK474" s="346"/>
      <c r="AL474" s="346"/>
      <c r="AM474" s="346"/>
      <c r="AN474" s="346"/>
      <c r="AO474" s="346"/>
      <c r="AP474" s="346"/>
      <c r="AQ474" s="346"/>
      <c r="AR474" s="346"/>
      <c r="AS474" s="346"/>
      <c r="AT474" s="346"/>
      <c r="AU474" s="346"/>
      <c r="AV474" s="346"/>
      <c r="AW474" s="346"/>
      <c r="AX474" s="347"/>
    </row>
    <row r="475" spans="1:59" ht="19.5" customHeight="1" x14ac:dyDescent="0.15">
      <c r="A475" s="330"/>
      <c r="B475" s="331"/>
      <c r="C475" s="814"/>
      <c r="D475" s="353"/>
      <c r="E475" s="353"/>
      <c r="F475" s="353"/>
      <c r="G475" s="353"/>
      <c r="H475" s="353"/>
      <c r="I475" s="353"/>
      <c r="J475" s="353"/>
      <c r="K475" s="354"/>
      <c r="L475" s="813"/>
      <c r="M475" s="813"/>
      <c r="N475" s="813"/>
      <c r="O475" s="813"/>
      <c r="P475" s="813"/>
      <c r="Q475" s="813"/>
      <c r="R475" s="813"/>
      <c r="S475" s="813"/>
      <c r="T475" s="813"/>
      <c r="U475" s="813"/>
      <c r="V475" s="813"/>
      <c r="W475" s="813"/>
      <c r="X475" s="322"/>
      <c r="Y475" s="323"/>
      <c r="Z475" s="323"/>
      <c r="AA475" s="323"/>
      <c r="AB475" s="323"/>
      <c r="AC475" s="323"/>
      <c r="AD475" s="323"/>
      <c r="AE475" s="323"/>
      <c r="AF475" s="323"/>
      <c r="AG475" s="323"/>
      <c r="AH475" s="323"/>
      <c r="AI475" s="323"/>
      <c r="AJ475" s="323"/>
      <c r="AK475" s="323"/>
      <c r="AL475" s="323"/>
      <c r="AM475" s="323"/>
      <c r="AN475" s="323"/>
      <c r="AO475" s="323"/>
      <c r="AP475" s="323"/>
      <c r="AQ475" s="323"/>
      <c r="AR475" s="323"/>
      <c r="AS475" s="323"/>
      <c r="AT475" s="323"/>
      <c r="AU475" s="323"/>
      <c r="AV475" s="323"/>
      <c r="AW475" s="323"/>
      <c r="AX475" s="324"/>
    </row>
    <row r="476" spans="1:59" ht="19.5" customHeight="1" x14ac:dyDescent="0.15">
      <c r="A476" s="330"/>
      <c r="B476" s="331"/>
      <c r="C476" s="814"/>
      <c r="D476" s="353"/>
      <c r="E476" s="353"/>
      <c r="F476" s="353"/>
      <c r="G476" s="353"/>
      <c r="H476" s="353"/>
      <c r="I476" s="353"/>
      <c r="J476" s="353"/>
      <c r="K476" s="354"/>
      <c r="L476" s="813"/>
      <c r="M476" s="813"/>
      <c r="N476" s="813"/>
      <c r="O476" s="813"/>
      <c r="P476" s="813"/>
      <c r="Q476" s="813"/>
      <c r="R476" s="813"/>
      <c r="S476" s="813"/>
      <c r="T476" s="813"/>
      <c r="U476" s="813"/>
      <c r="V476" s="813"/>
      <c r="W476" s="813"/>
      <c r="X476" s="322"/>
      <c r="Y476" s="323"/>
      <c r="Z476" s="323"/>
      <c r="AA476" s="323"/>
      <c r="AB476" s="323"/>
      <c r="AC476" s="323"/>
      <c r="AD476" s="323"/>
      <c r="AE476" s="323"/>
      <c r="AF476" s="323"/>
      <c r="AG476" s="323"/>
      <c r="AH476" s="323"/>
      <c r="AI476" s="323"/>
      <c r="AJ476" s="323"/>
      <c r="AK476" s="323"/>
      <c r="AL476" s="323"/>
      <c r="AM476" s="323"/>
      <c r="AN476" s="323"/>
      <c r="AO476" s="323"/>
      <c r="AP476" s="323"/>
      <c r="AQ476" s="323"/>
      <c r="AR476" s="323"/>
      <c r="AS476" s="323"/>
      <c r="AT476" s="323"/>
      <c r="AU476" s="323"/>
      <c r="AV476" s="323"/>
      <c r="AW476" s="323"/>
      <c r="AX476" s="324"/>
    </row>
    <row r="477" spans="1:59" ht="19.5" customHeight="1" x14ac:dyDescent="0.15">
      <c r="A477" s="330"/>
      <c r="B477" s="331"/>
      <c r="C477" s="814"/>
      <c r="D477" s="353"/>
      <c r="E477" s="353"/>
      <c r="F477" s="353"/>
      <c r="G477" s="353"/>
      <c r="H477" s="353"/>
      <c r="I477" s="353"/>
      <c r="J477" s="353"/>
      <c r="K477" s="354"/>
      <c r="L477" s="813"/>
      <c r="M477" s="813"/>
      <c r="N477" s="813"/>
      <c r="O477" s="813"/>
      <c r="P477" s="813"/>
      <c r="Q477" s="813"/>
      <c r="R477" s="813"/>
      <c r="S477" s="813"/>
      <c r="T477" s="813"/>
      <c r="U477" s="813"/>
      <c r="V477" s="813"/>
      <c r="W477" s="813"/>
      <c r="X477" s="322"/>
      <c r="Y477" s="323"/>
      <c r="Z477" s="323"/>
      <c r="AA477" s="323"/>
      <c r="AB477" s="323"/>
      <c r="AC477" s="323"/>
      <c r="AD477" s="323"/>
      <c r="AE477" s="323"/>
      <c r="AF477" s="323"/>
      <c r="AG477" s="323"/>
      <c r="AH477" s="323"/>
      <c r="AI477" s="323"/>
      <c r="AJ477" s="323"/>
      <c r="AK477" s="323"/>
      <c r="AL477" s="323"/>
      <c r="AM477" s="323"/>
      <c r="AN477" s="323"/>
      <c r="AO477" s="323"/>
      <c r="AP477" s="323"/>
      <c r="AQ477" s="323"/>
      <c r="AR477" s="323"/>
      <c r="AS477" s="323"/>
      <c r="AT477" s="323"/>
      <c r="AU477" s="323"/>
      <c r="AV477" s="323"/>
      <c r="AW477" s="323"/>
      <c r="AX477" s="324"/>
    </row>
    <row r="478" spans="1:59" ht="19.5" customHeight="1" x14ac:dyDescent="0.15">
      <c r="A478" s="330"/>
      <c r="B478" s="331"/>
      <c r="C478" s="814"/>
      <c r="D478" s="353"/>
      <c r="E478" s="353"/>
      <c r="F478" s="353"/>
      <c r="G478" s="353"/>
      <c r="H478" s="353"/>
      <c r="I478" s="353"/>
      <c r="J478" s="353"/>
      <c r="K478" s="354"/>
      <c r="L478" s="813"/>
      <c r="M478" s="813"/>
      <c r="N478" s="813"/>
      <c r="O478" s="813"/>
      <c r="P478" s="813"/>
      <c r="Q478" s="813"/>
      <c r="R478" s="813"/>
      <c r="S478" s="813"/>
      <c r="T478" s="813"/>
      <c r="U478" s="813"/>
      <c r="V478" s="813"/>
      <c r="W478" s="813"/>
      <c r="X478" s="875"/>
      <c r="Y478" s="876"/>
      <c r="Z478" s="876"/>
      <c r="AA478" s="876"/>
      <c r="AB478" s="876"/>
      <c r="AC478" s="876"/>
      <c r="AD478" s="876"/>
      <c r="AE478" s="876"/>
      <c r="AF478" s="876"/>
      <c r="AG478" s="876"/>
      <c r="AH478" s="876"/>
      <c r="AI478" s="876"/>
      <c r="AJ478" s="876"/>
      <c r="AK478" s="876"/>
      <c r="AL478" s="876"/>
      <c r="AM478" s="876"/>
      <c r="AN478" s="876"/>
      <c r="AO478" s="876"/>
      <c r="AP478" s="876"/>
      <c r="AQ478" s="876"/>
      <c r="AR478" s="876"/>
      <c r="AS478" s="876"/>
      <c r="AT478" s="876"/>
      <c r="AU478" s="876"/>
      <c r="AV478" s="876"/>
      <c r="AW478" s="876"/>
      <c r="AX478" s="877"/>
    </row>
    <row r="479" spans="1:59" ht="19.5" customHeight="1" x14ac:dyDescent="0.15">
      <c r="A479" s="330"/>
      <c r="B479" s="331"/>
      <c r="C479" s="814"/>
      <c r="D479" s="353"/>
      <c r="E479" s="353"/>
      <c r="F479" s="353"/>
      <c r="G479" s="353"/>
      <c r="H479" s="353"/>
      <c r="I479" s="353"/>
      <c r="J479" s="353"/>
      <c r="K479" s="354"/>
      <c r="L479" s="813"/>
      <c r="M479" s="813"/>
      <c r="N479" s="813"/>
      <c r="O479" s="813"/>
      <c r="P479" s="813"/>
      <c r="Q479" s="813"/>
      <c r="R479" s="813"/>
      <c r="S479" s="813"/>
      <c r="T479" s="813"/>
      <c r="U479" s="813"/>
      <c r="V479" s="813"/>
      <c r="W479" s="813"/>
      <c r="X479" s="322"/>
      <c r="Y479" s="323"/>
      <c r="Z479" s="323"/>
      <c r="AA479" s="323"/>
      <c r="AB479" s="323"/>
      <c r="AC479" s="323"/>
      <c r="AD479" s="323"/>
      <c r="AE479" s="323"/>
      <c r="AF479" s="323"/>
      <c r="AG479" s="323"/>
      <c r="AH479" s="323"/>
      <c r="AI479" s="323"/>
      <c r="AJ479" s="323"/>
      <c r="AK479" s="323"/>
      <c r="AL479" s="323"/>
      <c r="AM479" s="323"/>
      <c r="AN479" s="323"/>
      <c r="AO479" s="323"/>
      <c r="AP479" s="323"/>
      <c r="AQ479" s="323"/>
      <c r="AR479" s="323"/>
      <c r="AS479" s="323"/>
      <c r="AT479" s="323"/>
      <c r="AU479" s="323"/>
      <c r="AV479" s="323"/>
      <c r="AW479" s="323"/>
      <c r="AX479" s="324"/>
    </row>
    <row r="480" spans="1:59" ht="19.5" hidden="1" customHeight="1" x14ac:dyDescent="0.15">
      <c r="A480" s="330"/>
      <c r="B480" s="331"/>
      <c r="C480" s="820"/>
      <c r="D480" s="406"/>
      <c r="E480" s="406"/>
      <c r="F480" s="406"/>
      <c r="G480" s="406"/>
      <c r="H480" s="406"/>
      <c r="I480" s="406"/>
      <c r="J480" s="406"/>
      <c r="K480" s="407"/>
      <c r="L480" s="821"/>
      <c r="M480" s="821"/>
      <c r="N480" s="821"/>
      <c r="O480" s="821"/>
      <c r="P480" s="821"/>
      <c r="Q480" s="821"/>
      <c r="R480" s="821"/>
      <c r="S480" s="821"/>
      <c r="T480" s="821"/>
      <c r="U480" s="821"/>
      <c r="V480" s="821"/>
      <c r="W480" s="821"/>
      <c r="X480" s="322"/>
      <c r="Y480" s="323"/>
      <c r="Z480" s="323"/>
      <c r="AA480" s="323"/>
      <c r="AB480" s="323"/>
      <c r="AC480" s="323"/>
      <c r="AD480" s="323"/>
      <c r="AE480" s="323"/>
      <c r="AF480" s="323"/>
      <c r="AG480" s="323"/>
      <c r="AH480" s="323"/>
      <c r="AI480" s="323"/>
      <c r="AJ480" s="323"/>
      <c r="AK480" s="323"/>
      <c r="AL480" s="323"/>
      <c r="AM480" s="323"/>
      <c r="AN480" s="323"/>
      <c r="AO480" s="323"/>
      <c r="AP480" s="323"/>
      <c r="AQ480" s="323"/>
      <c r="AR480" s="323"/>
      <c r="AS480" s="323"/>
      <c r="AT480" s="323"/>
      <c r="AU480" s="323"/>
      <c r="AV480" s="323"/>
      <c r="AW480" s="323"/>
      <c r="AX480" s="324"/>
    </row>
    <row r="481" spans="1:50" ht="19.5" customHeight="1" thickBot="1" x14ac:dyDescent="0.2">
      <c r="A481" s="332"/>
      <c r="B481" s="333"/>
      <c r="C481" s="383" t="s">
        <v>39</v>
      </c>
      <c r="D481" s="384"/>
      <c r="E481" s="384"/>
      <c r="F481" s="384"/>
      <c r="G481" s="384"/>
      <c r="H481" s="384"/>
      <c r="I481" s="384"/>
      <c r="J481" s="384"/>
      <c r="K481" s="385"/>
      <c r="L481" s="819">
        <v>2</v>
      </c>
      <c r="M481" s="819"/>
      <c r="N481" s="819"/>
      <c r="O481" s="819"/>
      <c r="P481" s="819"/>
      <c r="Q481" s="819"/>
      <c r="R481" s="819"/>
      <c r="S481" s="819"/>
      <c r="T481" s="819"/>
      <c r="U481" s="819"/>
      <c r="V481" s="819"/>
      <c r="W481" s="819"/>
      <c r="X481" s="390"/>
      <c r="Y481" s="391"/>
      <c r="Z481" s="391"/>
      <c r="AA481" s="391"/>
      <c r="AB481" s="391"/>
      <c r="AC481" s="391"/>
      <c r="AD481" s="391"/>
      <c r="AE481" s="391"/>
      <c r="AF481" s="391"/>
      <c r="AG481" s="391"/>
      <c r="AH481" s="391"/>
      <c r="AI481" s="391"/>
      <c r="AJ481" s="391"/>
      <c r="AK481" s="391"/>
      <c r="AL481" s="391"/>
      <c r="AM481" s="391"/>
      <c r="AN481" s="391"/>
      <c r="AO481" s="391"/>
      <c r="AP481" s="391"/>
      <c r="AQ481" s="391"/>
      <c r="AR481" s="391"/>
      <c r="AS481" s="391"/>
      <c r="AT481" s="391"/>
      <c r="AU481" s="391"/>
      <c r="AV481" s="391"/>
      <c r="AW481" s="391"/>
      <c r="AX481" s="392"/>
    </row>
    <row r="482" spans="1:50" ht="20.25" customHeight="1" thickBot="1" x14ac:dyDescent="0.2">
      <c r="AJ482" s="737"/>
      <c r="AK482" s="737"/>
      <c r="AL482" s="737"/>
      <c r="AM482" s="737"/>
      <c r="AN482" s="737"/>
      <c r="AO482" s="737"/>
      <c r="AP482" s="737"/>
      <c r="AQ482" s="288" t="s">
        <v>313</v>
      </c>
      <c r="AR482" s="288"/>
      <c r="AS482" s="288"/>
      <c r="AT482" s="288"/>
      <c r="AU482" s="288"/>
      <c r="AV482" s="288"/>
      <c r="AW482" s="288"/>
      <c r="AX482" s="288"/>
    </row>
    <row r="483" spans="1:50" ht="24.75" customHeight="1" x14ac:dyDescent="0.15">
      <c r="A483" s="131" t="s">
        <v>332</v>
      </c>
      <c r="B483" s="132"/>
      <c r="C483" s="132"/>
      <c r="D483" s="132"/>
      <c r="E483" s="132"/>
      <c r="F483" s="829"/>
      <c r="G483" s="133" t="s">
        <v>356</v>
      </c>
      <c r="H483" s="134"/>
      <c r="I483" s="134"/>
      <c r="J483" s="134"/>
      <c r="K483" s="134"/>
      <c r="L483" s="134"/>
      <c r="M483" s="134"/>
      <c r="N483" s="134"/>
      <c r="O483" s="134"/>
      <c r="P483" s="134"/>
      <c r="Q483" s="134"/>
      <c r="R483" s="134"/>
      <c r="S483" s="134"/>
      <c r="T483" s="134"/>
      <c r="U483" s="134"/>
      <c r="V483" s="134"/>
      <c r="W483" s="134"/>
      <c r="X483" s="134"/>
      <c r="Y483" s="741" t="s">
        <v>315</v>
      </c>
      <c r="Z483" s="742"/>
      <c r="AA483" s="742"/>
      <c r="AB483" s="742"/>
      <c r="AC483" s="742"/>
      <c r="AD483" s="743"/>
      <c r="AE483" s="742" t="s">
        <v>6</v>
      </c>
      <c r="AF483" s="742"/>
      <c r="AG483" s="742"/>
      <c r="AH483" s="742"/>
      <c r="AI483" s="742"/>
      <c r="AJ483" s="742"/>
      <c r="AK483" s="742"/>
      <c r="AL483" s="742"/>
      <c r="AM483" s="742"/>
      <c r="AN483" s="742"/>
      <c r="AO483" s="742"/>
      <c r="AP483" s="743"/>
      <c r="AQ483" s="744" t="s">
        <v>7</v>
      </c>
      <c r="AR483" s="742"/>
      <c r="AS483" s="742"/>
      <c r="AT483" s="742"/>
      <c r="AU483" s="742"/>
      <c r="AV483" s="742"/>
      <c r="AW483" s="742"/>
      <c r="AX483" s="745"/>
    </row>
    <row r="484" spans="1:50" ht="30" customHeight="1" x14ac:dyDescent="0.15">
      <c r="A484" s="102" t="s">
        <v>8</v>
      </c>
      <c r="B484" s="830"/>
      <c r="C484" s="830"/>
      <c r="D484" s="830"/>
      <c r="E484" s="830"/>
      <c r="F484" s="831"/>
      <c r="G484" s="105" t="s">
        <v>357</v>
      </c>
      <c r="H484" s="106"/>
      <c r="I484" s="106"/>
      <c r="J484" s="106"/>
      <c r="K484" s="106"/>
      <c r="L484" s="106"/>
      <c r="M484" s="106"/>
      <c r="N484" s="106"/>
      <c r="O484" s="106"/>
      <c r="P484" s="106"/>
      <c r="Q484" s="106"/>
      <c r="R484" s="106"/>
      <c r="S484" s="106"/>
      <c r="T484" s="106"/>
      <c r="U484" s="106"/>
      <c r="V484" s="762"/>
      <c r="W484" s="762"/>
      <c r="X484" s="762"/>
      <c r="Y484" s="773" t="s">
        <v>10</v>
      </c>
      <c r="Z484" s="774"/>
      <c r="AA484" s="774"/>
      <c r="AB484" s="774"/>
      <c r="AC484" s="774"/>
      <c r="AD484" s="775"/>
      <c r="AE484" s="774" t="s">
        <v>318</v>
      </c>
      <c r="AF484" s="774"/>
      <c r="AG484" s="774"/>
      <c r="AH484" s="774"/>
      <c r="AI484" s="774"/>
      <c r="AJ484" s="774"/>
      <c r="AK484" s="774"/>
      <c r="AL484" s="774"/>
      <c r="AM484" s="774"/>
      <c r="AN484" s="774"/>
      <c r="AO484" s="774"/>
      <c r="AP484" s="775"/>
      <c r="AQ484" s="112" t="s">
        <v>12</v>
      </c>
      <c r="AR484" s="113"/>
      <c r="AS484" s="113"/>
      <c r="AT484" s="113"/>
      <c r="AU484" s="113"/>
      <c r="AV484" s="113"/>
      <c r="AW484" s="113"/>
      <c r="AX484" s="114"/>
    </row>
    <row r="485" spans="1:50" ht="30" customHeight="1" x14ac:dyDescent="0.15">
      <c r="A485" s="115" t="s">
        <v>13</v>
      </c>
      <c r="B485" s="116"/>
      <c r="C485" s="116"/>
      <c r="D485" s="116"/>
      <c r="E485" s="116"/>
      <c r="F485" s="825"/>
      <c r="G485" s="117" t="s">
        <v>14</v>
      </c>
      <c r="H485" s="762"/>
      <c r="I485" s="762"/>
      <c r="J485" s="762"/>
      <c r="K485" s="762"/>
      <c r="L485" s="762"/>
      <c r="M485" s="762"/>
      <c r="N485" s="762"/>
      <c r="O485" s="762"/>
      <c r="P485" s="762"/>
      <c r="Q485" s="762"/>
      <c r="R485" s="762"/>
      <c r="S485" s="762"/>
      <c r="T485" s="762"/>
      <c r="U485" s="762"/>
      <c r="V485" s="762"/>
      <c r="W485" s="762"/>
      <c r="X485" s="762"/>
      <c r="Y485" s="779" t="s">
        <v>15</v>
      </c>
      <c r="Z485" s="777"/>
      <c r="AA485" s="777"/>
      <c r="AB485" s="777"/>
      <c r="AC485" s="777"/>
      <c r="AD485" s="780"/>
      <c r="AE485" s="781" t="s">
        <v>320</v>
      </c>
      <c r="AF485" s="782"/>
      <c r="AG485" s="782"/>
      <c r="AH485" s="782"/>
      <c r="AI485" s="782"/>
      <c r="AJ485" s="782"/>
      <c r="AK485" s="782"/>
      <c r="AL485" s="782"/>
      <c r="AM485" s="782"/>
      <c r="AN485" s="782"/>
      <c r="AO485" s="782"/>
      <c r="AP485" s="782"/>
      <c r="AQ485" s="783"/>
      <c r="AR485" s="783"/>
      <c r="AS485" s="783"/>
      <c r="AT485" s="783"/>
      <c r="AU485" s="783"/>
      <c r="AV485" s="783"/>
      <c r="AW485" s="783"/>
      <c r="AX485" s="784"/>
    </row>
    <row r="486" spans="1:50" ht="39.75" customHeight="1" x14ac:dyDescent="0.15">
      <c r="A486" s="826" t="s">
        <v>17</v>
      </c>
      <c r="B486" s="827"/>
      <c r="C486" s="827"/>
      <c r="D486" s="827"/>
      <c r="E486" s="827"/>
      <c r="F486" s="828"/>
      <c r="G486" s="758" t="s">
        <v>18</v>
      </c>
      <c r="H486" s="759"/>
      <c r="I486" s="759"/>
      <c r="J486" s="759"/>
      <c r="K486" s="759"/>
      <c r="L486" s="759"/>
      <c r="M486" s="759"/>
      <c r="N486" s="759"/>
      <c r="O486" s="759"/>
      <c r="P486" s="759"/>
      <c r="Q486" s="759"/>
      <c r="R486" s="759"/>
      <c r="S486" s="759"/>
      <c r="T486" s="759"/>
      <c r="U486" s="759"/>
      <c r="V486" s="760"/>
      <c r="W486" s="760"/>
      <c r="X486" s="760"/>
      <c r="Y486" s="761" t="s">
        <v>322</v>
      </c>
      <c r="Z486" s="762"/>
      <c r="AA486" s="762"/>
      <c r="AB486" s="762"/>
      <c r="AC486" s="762"/>
      <c r="AD486" s="763"/>
      <c r="AE486" s="764" t="s">
        <v>323</v>
      </c>
      <c r="AF486" s="765"/>
      <c r="AG486" s="765"/>
      <c r="AH486" s="765"/>
      <c r="AI486" s="765"/>
      <c r="AJ486" s="765"/>
      <c r="AK486" s="765"/>
      <c r="AL486" s="765"/>
      <c r="AM486" s="765"/>
      <c r="AN486" s="765"/>
      <c r="AO486" s="765"/>
      <c r="AP486" s="765"/>
      <c r="AQ486" s="765"/>
      <c r="AR486" s="765"/>
      <c r="AS486" s="765"/>
      <c r="AT486" s="765"/>
      <c r="AU486" s="765"/>
      <c r="AV486" s="765"/>
      <c r="AW486" s="765"/>
      <c r="AX486" s="766"/>
    </row>
    <row r="487" spans="1:50" ht="53.25" customHeight="1" x14ac:dyDescent="0.15">
      <c r="A487" s="97" t="s">
        <v>333</v>
      </c>
      <c r="B487" s="98"/>
      <c r="C487" s="98"/>
      <c r="D487" s="98"/>
      <c r="E487" s="98"/>
      <c r="F487" s="162"/>
      <c r="G487" s="767" t="s">
        <v>338</v>
      </c>
      <c r="H487" s="768"/>
      <c r="I487" s="768"/>
      <c r="J487" s="768"/>
      <c r="K487" s="768"/>
      <c r="L487" s="768"/>
      <c r="M487" s="768"/>
      <c r="N487" s="768"/>
      <c r="O487" s="768"/>
      <c r="P487" s="768"/>
      <c r="Q487" s="768"/>
      <c r="R487" s="768"/>
      <c r="S487" s="768"/>
      <c r="T487" s="768"/>
      <c r="U487" s="768"/>
      <c r="V487" s="768"/>
      <c r="W487" s="768"/>
      <c r="X487" s="768"/>
      <c r="Y487" s="768"/>
      <c r="Z487" s="768"/>
      <c r="AA487" s="768"/>
      <c r="AB487" s="768"/>
      <c r="AC487" s="768"/>
      <c r="AD487" s="768"/>
      <c r="AE487" s="768"/>
      <c r="AF487" s="768"/>
      <c r="AG487" s="768"/>
      <c r="AH487" s="768"/>
      <c r="AI487" s="768"/>
      <c r="AJ487" s="768"/>
      <c r="AK487" s="768"/>
      <c r="AL487" s="768"/>
      <c r="AM487" s="768"/>
      <c r="AN487" s="768"/>
      <c r="AO487" s="768"/>
      <c r="AP487" s="768"/>
      <c r="AQ487" s="768"/>
      <c r="AR487" s="768"/>
      <c r="AS487" s="768"/>
      <c r="AT487" s="768"/>
      <c r="AU487" s="768"/>
      <c r="AV487" s="768"/>
      <c r="AW487" s="768"/>
      <c r="AX487" s="769"/>
    </row>
    <row r="488" spans="1:50" ht="53.25" customHeight="1" x14ac:dyDescent="0.15">
      <c r="A488" s="97" t="s">
        <v>23</v>
      </c>
      <c r="B488" s="98"/>
      <c r="C488" s="98"/>
      <c r="D488" s="98"/>
      <c r="E488" s="98"/>
      <c r="F488" s="162"/>
      <c r="G488" s="752" t="s">
        <v>358</v>
      </c>
      <c r="H488" s="753"/>
      <c r="I488" s="753"/>
      <c r="J488" s="753"/>
      <c r="K488" s="753"/>
      <c r="L488" s="753"/>
      <c r="M488" s="753"/>
      <c r="N488" s="753"/>
      <c r="O488" s="753"/>
      <c r="P488" s="753"/>
      <c r="Q488" s="753"/>
      <c r="R488" s="753"/>
      <c r="S488" s="753"/>
      <c r="T488" s="753"/>
      <c r="U488" s="753"/>
      <c r="V488" s="753"/>
      <c r="W488" s="753"/>
      <c r="X488" s="753"/>
      <c r="Y488" s="753"/>
      <c r="Z488" s="753"/>
      <c r="AA488" s="753"/>
      <c r="AB488" s="753"/>
      <c r="AC488" s="753"/>
      <c r="AD488" s="753"/>
      <c r="AE488" s="753"/>
      <c r="AF488" s="753"/>
      <c r="AG488" s="753"/>
      <c r="AH488" s="753"/>
      <c r="AI488" s="753"/>
      <c r="AJ488" s="753"/>
      <c r="AK488" s="753"/>
      <c r="AL488" s="753"/>
      <c r="AM488" s="753"/>
      <c r="AN488" s="753"/>
      <c r="AO488" s="753"/>
      <c r="AP488" s="753"/>
      <c r="AQ488" s="753"/>
      <c r="AR488" s="753"/>
      <c r="AS488" s="753"/>
      <c r="AT488" s="753"/>
      <c r="AU488" s="753"/>
      <c r="AV488" s="753"/>
      <c r="AW488" s="753"/>
      <c r="AX488" s="754"/>
    </row>
    <row r="489" spans="1:50" ht="21.75" customHeight="1" x14ac:dyDescent="0.15">
      <c r="A489" s="97" t="s">
        <v>25</v>
      </c>
      <c r="B489" s="98"/>
      <c r="C489" s="98"/>
      <c r="D489" s="98"/>
      <c r="E489" s="98"/>
      <c r="F489" s="162"/>
      <c r="G489" s="822" t="s">
        <v>334</v>
      </c>
      <c r="H489" s="823"/>
      <c r="I489" s="823"/>
      <c r="J489" s="823"/>
      <c r="K489" s="823"/>
      <c r="L489" s="823"/>
      <c r="M489" s="823"/>
      <c r="N489" s="823"/>
      <c r="O489" s="823"/>
      <c r="P489" s="823"/>
      <c r="Q489" s="823"/>
      <c r="R489" s="823"/>
      <c r="S489" s="823"/>
      <c r="T489" s="823"/>
      <c r="U489" s="823"/>
      <c r="V489" s="823"/>
      <c r="W489" s="823"/>
      <c r="X489" s="823"/>
      <c r="Y489" s="823"/>
      <c r="Z489" s="823"/>
      <c r="AA489" s="823"/>
      <c r="AB489" s="823"/>
      <c r="AC489" s="823"/>
      <c r="AD489" s="823"/>
      <c r="AE489" s="823"/>
      <c r="AF489" s="823"/>
      <c r="AG489" s="823"/>
      <c r="AH489" s="823"/>
      <c r="AI489" s="823"/>
      <c r="AJ489" s="823"/>
      <c r="AK489" s="823"/>
      <c r="AL489" s="823"/>
      <c r="AM489" s="823"/>
      <c r="AN489" s="823"/>
      <c r="AO489" s="823"/>
      <c r="AP489" s="823"/>
      <c r="AQ489" s="823"/>
      <c r="AR489" s="823"/>
      <c r="AS489" s="823"/>
      <c r="AT489" s="823"/>
      <c r="AU489" s="823"/>
      <c r="AV489" s="823"/>
      <c r="AW489" s="823"/>
      <c r="AX489" s="824"/>
    </row>
    <row r="490" spans="1:50" ht="19.5" customHeight="1" x14ac:dyDescent="0.15">
      <c r="A490" s="866" t="s">
        <v>344</v>
      </c>
      <c r="B490" s="867"/>
      <c r="C490" s="867"/>
      <c r="D490" s="867"/>
      <c r="E490" s="867"/>
      <c r="F490" s="868"/>
      <c r="G490" s="851"/>
      <c r="H490" s="852"/>
      <c r="I490" s="852"/>
      <c r="J490" s="852"/>
      <c r="K490" s="852"/>
      <c r="L490" s="852"/>
      <c r="M490" s="852"/>
      <c r="N490" s="852"/>
      <c r="O490" s="852"/>
      <c r="P490" s="834" t="s">
        <v>28</v>
      </c>
      <c r="Q490" s="835"/>
      <c r="R490" s="835"/>
      <c r="S490" s="835"/>
      <c r="T490" s="835"/>
      <c r="U490" s="835"/>
      <c r="V490" s="853"/>
      <c r="W490" s="834" t="s">
        <v>29</v>
      </c>
      <c r="X490" s="835"/>
      <c r="Y490" s="835"/>
      <c r="Z490" s="835"/>
      <c r="AA490" s="835"/>
      <c r="AB490" s="835"/>
      <c r="AC490" s="853"/>
      <c r="AD490" s="834" t="s">
        <v>30</v>
      </c>
      <c r="AE490" s="835"/>
      <c r="AF490" s="835"/>
      <c r="AG490" s="835"/>
      <c r="AH490" s="835"/>
      <c r="AI490" s="835"/>
      <c r="AJ490" s="853"/>
      <c r="AK490" s="834" t="s">
        <v>31</v>
      </c>
      <c r="AL490" s="835"/>
      <c r="AM490" s="835"/>
      <c r="AN490" s="835"/>
      <c r="AO490" s="835"/>
      <c r="AP490" s="835"/>
      <c r="AQ490" s="853"/>
      <c r="AR490" s="834" t="s">
        <v>32</v>
      </c>
      <c r="AS490" s="835"/>
      <c r="AT490" s="835"/>
      <c r="AU490" s="835"/>
      <c r="AV490" s="835"/>
      <c r="AW490" s="835"/>
      <c r="AX490" s="836"/>
    </row>
    <row r="491" spans="1:50" ht="19.5" customHeight="1" x14ac:dyDescent="0.15">
      <c r="A491" s="519"/>
      <c r="B491" s="532"/>
      <c r="C491" s="532"/>
      <c r="D491" s="532"/>
      <c r="E491" s="532"/>
      <c r="F491" s="533"/>
      <c r="G491" s="837" t="s">
        <v>33</v>
      </c>
      <c r="H491" s="838"/>
      <c r="I491" s="843" t="s">
        <v>34</v>
      </c>
      <c r="J491" s="844"/>
      <c r="K491" s="844"/>
      <c r="L491" s="844"/>
      <c r="M491" s="844"/>
      <c r="N491" s="844"/>
      <c r="O491" s="845"/>
      <c r="P491" s="846">
        <v>0.6</v>
      </c>
      <c r="Q491" s="846"/>
      <c r="R491" s="846"/>
      <c r="S491" s="846"/>
      <c r="T491" s="846"/>
      <c r="U491" s="846"/>
      <c r="V491" s="846"/>
      <c r="W491" s="846">
        <v>0.6</v>
      </c>
      <c r="X491" s="846"/>
      <c r="Y491" s="846"/>
      <c r="Z491" s="846"/>
      <c r="AA491" s="846"/>
      <c r="AB491" s="846"/>
      <c r="AC491" s="846"/>
      <c r="AD491" s="846">
        <v>0.6</v>
      </c>
      <c r="AE491" s="846"/>
      <c r="AF491" s="846"/>
      <c r="AG491" s="846"/>
      <c r="AH491" s="846"/>
      <c r="AI491" s="846"/>
      <c r="AJ491" s="846"/>
      <c r="AK491" s="846">
        <v>0.6</v>
      </c>
      <c r="AL491" s="846"/>
      <c r="AM491" s="846"/>
      <c r="AN491" s="846"/>
      <c r="AO491" s="846"/>
      <c r="AP491" s="846"/>
      <c r="AQ491" s="846"/>
      <c r="AR491" s="846"/>
      <c r="AS491" s="846"/>
      <c r="AT491" s="846"/>
      <c r="AU491" s="846"/>
      <c r="AV491" s="846"/>
      <c r="AW491" s="846"/>
      <c r="AX491" s="847"/>
    </row>
    <row r="492" spans="1:50" ht="19.5" customHeight="1" x14ac:dyDescent="0.15">
      <c r="A492" s="519"/>
      <c r="B492" s="532"/>
      <c r="C492" s="532"/>
      <c r="D492" s="532"/>
      <c r="E492" s="532"/>
      <c r="F492" s="533"/>
      <c r="G492" s="839"/>
      <c r="H492" s="840"/>
      <c r="I492" s="848" t="s">
        <v>35</v>
      </c>
      <c r="J492" s="849"/>
      <c r="K492" s="849"/>
      <c r="L492" s="849"/>
      <c r="M492" s="849"/>
      <c r="N492" s="849"/>
      <c r="O492" s="850"/>
      <c r="P492" s="791" t="s">
        <v>323</v>
      </c>
      <c r="Q492" s="791"/>
      <c r="R492" s="791"/>
      <c r="S492" s="791"/>
      <c r="T492" s="791"/>
      <c r="U492" s="791"/>
      <c r="V492" s="791"/>
      <c r="W492" s="791" t="s">
        <v>323</v>
      </c>
      <c r="X492" s="791"/>
      <c r="Y492" s="791"/>
      <c r="Z492" s="791"/>
      <c r="AA492" s="791"/>
      <c r="AB492" s="791"/>
      <c r="AC492" s="791"/>
      <c r="AD492" s="791" t="s">
        <v>352</v>
      </c>
      <c r="AE492" s="791"/>
      <c r="AF492" s="791"/>
      <c r="AG492" s="791"/>
      <c r="AH492" s="791"/>
      <c r="AI492" s="791"/>
      <c r="AJ492" s="791"/>
      <c r="AK492" s="791" t="s">
        <v>352</v>
      </c>
      <c r="AL492" s="791"/>
      <c r="AM492" s="791"/>
      <c r="AN492" s="791"/>
      <c r="AO492" s="791"/>
      <c r="AP492" s="791"/>
      <c r="AQ492" s="791"/>
      <c r="AR492" s="832"/>
      <c r="AS492" s="832"/>
      <c r="AT492" s="832"/>
      <c r="AU492" s="832"/>
      <c r="AV492" s="832"/>
      <c r="AW492" s="832"/>
      <c r="AX492" s="833"/>
    </row>
    <row r="493" spans="1:50" ht="19.5" customHeight="1" x14ac:dyDescent="0.15">
      <c r="A493" s="519"/>
      <c r="B493" s="532"/>
      <c r="C493" s="532"/>
      <c r="D493" s="532"/>
      <c r="E493" s="532"/>
      <c r="F493" s="533"/>
      <c r="G493" s="839"/>
      <c r="H493" s="840"/>
      <c r="I493" s="785" t="s">
        <v>36</v>
      </c>
      <c r="J493" s="786"/>
      <c r="K493" s="786"/>
      <c r="L493" s="786"/>
      <c r="M493" s="786"/>
      <c r="N493" s="786"/>
      <c r="O493" s="787"/>
      <c r="P493" s="158" t="s">
        <v>323</v>
      </c>
      <c r="Q493" s="158"/>
      <c r="R493" s="158"/>
      <c r="S493" s="158"/>
      <c r="T493" s="158"/>
      <c r="U493" s="158"/>
      <c r="V493" s="158"/>
      <c r="W493" s="158" t="s">
        <v>323</v>
      </c>
      <c r="X493" s="158"/>
      <c r="Y493" s="158"/>
      <c r="Z493" s="158"/>
      <c r="AA493" s="158"/>
      <c r="AB493" s="158"/>
      <c r="AC493" s="158"/>
      <c r="AD493" s="158" t="s">
        <v>323</v>
      </c>
      <c r="AE493" s="158"/>
      <c r="AF493" s="158"/>
      <c r="AG493" s="158"/>
      <c r="AH493" s="158"/>
      <c r="AI493" s="158"/>
      <c r="AJ493" s="158"/>
      <c r="AK493" s="158" t="s">
        <v>323</v>
      </c>
      <c r="AL493" s="158"/>
      <c r="AM493" s="158"/>
      <c r="AN493" s="158"/>
      <c r="AO493" s="158"/>
      <c r="AP493" s="158"/>
      <c r="AQ493" s="158"/>
      <c r="AR493" s="183"/>
      <c r="AS493" s="184"/>
      <c r="AT493" s="184"/>
      <c r="AU493" s="184"/>
      <c r="AV493" s="184"/>
      <c r="AW493" s="184"/>
      <c r="AX493" s="185"/>
    </row>
    <row r="494" spans="1:50" ht="19.5" customHeight="1" x14ac:dyDescent="0.15">
      <c r="A494" s="519"/>
      <c r="B494" s="532"/>
      <c r="C494" s="532"/>
      <c r="D494" s="532"/>
      <c r="E494" s="532"/>
      <c r="F494" s="533"/>
      <c r="G494" s="839"/>
      <c r="H494" s="840"/>
      <c r="I494" s="785" t="s">
        <v>37</v>
      </c>
      <c r="J494" s="786"/>
      <c r="K494" s="786"/>
      <c r="L494" s="786"/>
      <c r="M494" s="786"/>
      <c r="N494" s="786"/>
      <c r="O494" s="787"/>
      <c r="P494" s="158" t="s">
        <v>323</v>
      </c>
      <c r="Q494" s="158"/>
      <c r="R494" s="158"/>
      <c r="S494" s="158"/>
      <c r="T494" s="158"/>
      <c r="U494" s="158"/>
      <c r="V494" s="158"/>
      <c r="W494" s="158" t="s">
        <v>323</v>
      </c>
      <c r="X494" s="158"/>
      <c r="Y494" s="158"/>
      <c r="Z494" s="158"/>
      <c r="AA494" s="158"/>
      <c r="AB494" s="158"/>
      <c r="AC494" s="158"/>
      <c r="AD494" s="158" t="s">
        <v>323</v>
      </c>
      <c r="AE494" s="158"/>
      <c r="AF494" s="158"/>
      <c r="AG494" s="158"/>
      <c r="AH494" s="158"/>
      <c r="AI494" s="158"/>
      <c r="AJ494" s="158"/>
      <c r="AK494" s="158" t="s">
        <v>323</v>
      </c>
      <c r="AL494" s="158"/>
      <c r="AM494" s="158"/>
      <c r="AN494" s="158"/>
      <c r="AO494" s="158"/>
      <c r="AP494" s="158"/>
      <c r="AQ494" s="158"/>
      <c r="AR494" s="180"/>
      <c r="AS494" s="181"/>
      <c r="AT494" s="181"/>
      <c r="AU494" s="181"/>
      <c r="AV494" s="181"/>
      <c r="AW494" s="181"/>
      <c r="AX494" s="182"/>
    </row>
    <row r="495" spans="1:50" ht="19.5" customHeight="1" x14ac:dyDescent="0.15">
      <c r="A495" s="519"/>
      <c r="B495" s="532"/>
      <c r="C495" s="532"/>
      <c r="D495" s="532"/>
      <c r="E495" s="532"/>
      <c r="F495" s="533"/>
      <c r="G495" s="839"/>
      <c r="H495" s="840"/>
      <c r="I495" s="155" t="s">
        <v>38</v>
      </c>
      <c r="J495" s="156"/>
      <c r="K495" s="156"/>
      <c r="L495" s="156"/>
      <c r="M495" s="156"/>
      <c r="N495" s="156"/>
      <c r="O495" s="157"/>
      <c r="P495" s="158" t="s">
        <v>323</v>
      </c>
      <c r="Q495" s="158"/>
      <c r="R495" s="158"/>
      <c r="S495" s="158"/>
      <c r="T495" s="158"/>
      <c r="U495" s="158"/>
      <c r="V495" s="158"/>
      <c r="W495" s="158" t="s">
        <v>323</v>
      </c>
      <c r="X495" s="158"/>
      <c r="Y495" s="158"/>
      <c r="Z495" s="158"/>
      <c r="AA495" s="158"/>
      <c r="AB495" s="158"/>
      <c r="AC495" s="158"/>
      <c r="AD495" s="158" t="s">
        <v>323</v>
      </c>
      <c r="AE495" s="158"/>
      <c r="AF495" s="158"/>
      <c r="AG495" s="158"/>
      <c r="AH495" s="158"/>
      <c r="AI495" s="158"/>
      <c r="AJ495" s="158"/>
      <c r="AK495" s="158" t="s">
        <v>323</v>
      </c>
      <c r="AL495" s="158"/>
      <c r="AM495" s="158"/>
      <c r="AN495" s="158"/>
      <c r="AO495" s="158"/>
      <c r="AP495" s="158"/>
      <c r="AQ495" s="158"/>
      <c r="AR495" s="176"/>
      <c r="AS495" s="176"/>
      <c r="AT495" s="176"/>
      <c r="AU495" s="176"/>
      <c r="AV495" s="176"/>
      <c r="AW495" s="176"/>
      <c r="AX495" s="177"/>
    </row>
    <row r="496" spans="1:50" ht="19.5" customHeight="1" x14ac:dyDescent="0.15">
      <c r="A496" s="519"/>
      <c r="B496" s="532"/>
      <c r="C496" s="532"/>
      <c r="D496" s="532"/>
      <c r="E496" s="532"/>
      <c r="F496" s="533"/>
      <c r="G496" s="841"/>
      <c r="H496" s="842"/>
      <c r="I496" s="858" t="s">
        <v>39</v>
      </c>
      <c r="J496" s="859"/>
      <c r="K496" s="859"/>
      <c r="L496" s="859"/>
      <c r="M496" s="859"/>
      <c r="N496" s="859"/>
      <c r="O496" s="860"/>
      <c r="P496" s="878">
        <v>0.6</v>
      </c>
      <c r="Q496" s="878"/>
      <c r="R496" s="878"/>
      <c r="S496" s="878"/>
      <c r="T496" s="878"/>
      <c r="U496" s="878"/>
      <c r="V496" s="878"/>
      <c r="W496" s="878">
        <v>0.6</v>
      </c>
      <c r="X496" s="878"/>
      <c r="Y496" s="878"/>
      <c r="Z496" s="878"/>
      <c r="AA496" s="878"/>
      <c r="AB496" s="878"/>
      <c r="AC496" s="878"/>
      <c r="AD496" s="878">
        <v>0.6</v>
      </c>
      <c r="AE496" s="878"/>
      <c r="AF496" s="878"/>
      <c r="AG496" s="878"/>
      <c r="AH496" s="878"/>
      <c r="AI496" s="878"/>
      <c r="AJ496" s="878"/>
      <c r="AK496" s="861">
        <v>0.6</v>
      </c>
      <c r="AL496" s="861"/>
      <c r="AM496" s="861"/>
      <c r="AN496" s="861"/>
      <c r="AO496" s="861"/>
      <c r="AP496" s="861"/>
      <c r="AQ496" s="861"/>
      <c r="AR496" s="861"/>
      <c r="AS496" s="861"/>
      <c r="AT496" s="861"/>
      <c r="AU496" s="861"/>
      <c r="AV496" s="861"/>
      <c r="AW496" s="861"/>
      <c r="AX496" s="862"/>
    </row>
    <row r="497" spans="1:59" ht="19.5" customHeight="1" x14ac:dyDescent="0.15">
      <c r="A497" s="519"/>
      <c r="B497" s="532"/>
      <c r="C497" s="532"/>
      <c r="D497" s="532"/>
      <c r="E497" s="532"/>
      <c r="F497" s="533"/>
      <c r="G497" s="854" t="s">
        <v>40</v>
      </c>
      <c r="H497" s="855"/>
      <c r="I497" s="855"/>
      <c r="J497" s="855"/>
      <c r="K497" s="855"/>
      <c r="L497" s="855"/>
      <c r="M497" s="855"/>
      <c r="N497" s="855"/>
      <c r="O497" s="855"/>
      <c r="P497" s="726">
        <v>0.6</v>
      </c>
      <c r="Q497" s="726"/>
      <c r="R497" s="726"/>
      <c r="S497" s="726"/>
      <c r="T497" s="726"/>
      <c r="U497" s="726"/>
      <c r="V497" s="726"/>
      <c r="W497" s="726">
        <v>0.6</v>
      </c>
      <c r="X497" s="726"/>
      <c r="Y497" s="726"/>
      <c r="Z497" s="726"/>
      <c r="AA497" s="726"/>
      <c r="AB497" s="726"/>
      <c r="AC497" s="726"/>
      <c r="AD497" s="726">
        <v>0.6</v>
      </c>
      <c r="AE497" s="726"/>
      <c r="AF497" s="726"/>
      <c r="AG497" s="726"/>
      <c r="AH497" s="726"/>
      <c r="AI497" s="726"/>
      <c r="AJ497" s="726"/>
      <c r="AK497" s="856"/>
      <c r="AL497" s="856"/>
      <c r="AM497" s="856"/>
      <c r="AN497" s="856"/>
      <c r="AO497" s="856"/>
      <c r="AP497" s="856"/>
      <c r="AQ497" s="856"/>
      <c r="AR497" s="856"/>
      <c r="AS497" s="856"/>
      <c r="AT497" s="856"/>
      <c r="AU497" s="856"/>
      <c r="AV497" s="856"/>
      <c r="AW497" s="856"/>
      <c r="AX497" s="857"/>
      <c r="BG497" s="85"/>
    </row>
    <row r="498" spans="1:59" ht="19.5" customHeight="1" x14ac:dyDescent="0.15">
      <c r="A498" s="869"/>
      <c r="B498" s="870"/>
      <c r="C498" s="870"/>
      <c r="D498" s="870"/>
      <c r="E498" s="870"/>
      <c r="F498" s="871"/>
      <c r="G498" s="854" t="s">
        <v>41</v>
      </c>
      <c r="H498" s="855"/>
      <c r="I498" s="855"/>
      <c r="J498" s="855"/>
      <c r="K498" s="855"/>
      <c r="L498" s="855"/>
      <c r="M498" s="855"/>
      <c r="N498" s="855"/>
      <c r="O498" s="855"/>
      <c r="P498" s="726">
        <v>100</v>
      </c>
      <c r="Q498" s="726"/>
      <c r="R498" s="726"/>
      <c r="S498" s="726"/>
      <c r="T498" s="726"/>
      <c r="U498" s="726"/>
      <c r="V498" s="726"/>
      <c r="W498" s="726">
        <v>100</v>
      </c>
      <c r="X498" s="726"/>
      <c r="Y498" s="726"/>
      <c r="Z498" s="726"/>
      <c r="AA498" s="726"/>
      <c r="AB498" s="726"/>
      <c r="AC498" s="726"/>
      <c r="AD498" s="726">
        <v>99.5</v>
      </c>
      <c r="AE498" s="726"/>
      <c r="AF498" s="726"/>
      <c r="AG498" s="726"/>
      <c r="AH498" s="726"/>
      <c r="AI498" s="726"/>
      <c r="AJ498" s="726"/>
      <c r="AK498" s="856"/>
      <c r="AL498" s="856"/>
      <c r="AM498" s="856"/>
      <c r="AN498" s="856"/>
      <c r="AO498" s="856"/>
      <c r="AP498" s="856"/>
      <c r="AQ498" s="856"/>
      <c r="AR498" s="856"/>
      <c r="AS498" s="856"/>
      <c r="AT498" s="856"/>
      <c r="AU498" s="856"/>
      <c r="AV498" s="856"/>
      <c r="AW498" s="856"/>
      <c r="AX498" s="857"/>
    </row>
    <row r="499" spans="1:59" ht="19.5" customHeight="1" x14ac:dyDescent="0.15">
      <c r="A499" s="328" t="s">
        <v>330</v>
      </c>
      <c r="B499" s="329"/>
      <c r="C499" s="334" t="s">
        <v>89</v>
      </c>
      <c r="D499" s="335"/>
      <c r="E499" s="335"/>
      <c r="F499" s="335"/>
      <c r="G499" s="335"/>
      <c r="H499" s="335"/>
      <c r="I499" s="335"/>
      <c r="J499" s="335"/>
      <c r="K499" s="336"/>
      <c r="L499" s="337" t="s">
        <v>90</v>
      </c>
      <c r="M499" s="337"/>
      <c r="N499" s="337"/>
      <c r="O499" s="337"/>
      <c r="P499" s="337"/>
      <c r="Q499" s="337"/>
      <c r="R499" s="338" t="s">
        <v>32</v>
      </c>
      <c r="S499" s="338"/>
      <c r="T499" s="338"/>
      <c r="U499" s="338"/>
      <c r="V499" s="338"/>
      <c r="W499" s="338"/>
      <c r="X499" s="339" t="s">
        <v>91</v>
      </c>
      <c r="Y499" s="335"/>
      <c r="Z499" s="335"/>
      <c r="AA499" s="335"/>
      <c r="AB499" s="335"/>
      <c r="AC499" s="335"/>
      <c r="AD499" s="335"/>
      <c r="AE499" s="335"/>
      <c r="AF499" s="335"/>
      <c r="AG499" s="335"/>
      <c r="AH499" s="335"/>
      <c r="AI499" s="335"/>
      <c r="AJ499" s="335"/>
      <c r="AK499" s="335"/>
      <c r="AL499" s="335"/>
      <c r="AM499" s="335"/>
      <c r="AN499" s="335"/>
      <c r="AO499" s="335"/>
      <c r="AP499" s="335"/>
      <c r="AQ499" s="335"/>
      <c r="AR499" s="335"/>
      <c r="AS499" s="335"/>
      <c r="AT499" s="335"/>
      <c r="AU499" s="335"/>
      <c r="AV499" s="335"/>
      <c r="AW499" s="335"/>
      <c r="AX499" s="340"/>
    </row>
    <row r="500" spans="1:59" ht="19.5" customHeight="1" x14ac:dyDescent="0.15">
      <c r="A500" s="330"/>
      <c r="B500" s="331"/>
      <c r="C500" s="863" t="s">
        <v>221</v>
      </c>
      <c r="D500" s="864"/>
      <c r="E500" s="864"/>
      <c r="F500" s="864"/>
      <c r="G500" s="864"/>
      <c r="H500" s="864"/>
      <c r="I500" s="864"/>
      <c r="J500" s="864"/>
      <c r="K500" s="865"/>
      <c r="L500" s="880">
        <v>0.6</v>
      </c>
      <c r="M500" s="880"/>
      <c r="N500" s="880"/>
      <c r="O500" s="880"/>
      <c r="P500" s="880"/>
      <c r="Q500" s="880"/>
      <c r="R500" s="880"/>
      <c r="S500" s="880"/>
      <c r="T500" s="880"/>
      <c r="U500" s="880"/>
      <c r="V500" s="880"/>
      <c r="W500" s="880"/>
      <c r="X500" s="345"/>
      <c r="Y500" s="346"/>
      <c r="Z500" s="346"/>
      <c r="AA500" s="346"/>
      <c r="AB500" s="346"/>
      <c r="AC500" s="346"/>
      <c r="AD500" s="346"/>
      <c r="AE500" s="346"/>
      <c r="AF500" s="346"/>
      <c r="AG500" s="346"/>
      <c r="AH500" s="346"/>
      <c r="AI500" s="346"/>
      <c r="AJ500" s="346"/>
      <c r="AK500" s="346"/>
      <c r="AL500" s="346"/>
      <c r="AM500" s="346"/>
      <c r="AN500" s="346"/>
      <c r="AO500" s="346"/>
      <c r="AP500" s="346"/>
      <c r="AQ500" s="346"/>
      <c r="AR500" s="346"/>
      <c r="AS500" s="346"/>
      <c r="AT500" s="346"/>
      <c r="AU500" s="346"/>
      <c r="AV500" s="346"/>
      <c r="AW500" s="346"/>
      <c r="AX500" s="347"/>
    </row>
    <row r="501" spans="1:59" ht="19.5" customHeight="1" x14ac:dyDescent="0.15">
      <c r="A501" s="330"/>
      <c r="B501" s="331"/>
      <c r="C501" s="814"/>
      <c r="D501" s="353"/>
      <c r="E501" s="353"/>
      <c r="F501" s="353"/>
      <c r="G501" s="353"/>
      <c r="H501" s="353"/>
      <c r="I501" s="353"/>
      <c r="J501" s="353"/>
      <c r="K501" s="354"/>
      <c r="L501" s="879"/>
      <c r="M501" s="879"/>
      <c r="N501" s="879"/>
      <c r="O501" s="879"/>
      <c r="P501" s="879"/>
      <c r="Q501" s="879"/>
      <c r="R501" s="879"/>
      <c r="S501" s="879"/>
      <c r="T501" s="879"/>
      <c r="U501" s="879"/>
      <c r="V501" s="879"/>
      <c r="W501" s="879"/>
      <c r="X501" s="322"/>
      <c r="Y501" s="323"/>
      <c r="Z501" s="323"/>
      <c r="AA501" s="323"/>
      <c r="AB501" s="323"/>
      <c r="AC501" s="323"/>
      <c r="AD501" s="323"/>
      <c r="AE501" s="323"/>
      <c r="AF501" s="323"/>
      <c r="AG501" s="323"/>
      <c r="AH501" s="323"/>
      <c r="AI501" s="323"/>
      <c r="AJ501" s="323"/>
      <c r="AK501" s="323"/>
      <c r="AL501" s="323"/>
      <c r="AM501" s="323"/>
      <c r="AN501" s="323"/>
      <c r="AO501" s="323"/>
      <c r="AP501" s="323"/>
      <c r="AQ501" s="323"/>
      <c r="AR501" s="323"/>
      <c r="AS501" s="323"/>
      <c r="AT501" s="323"/>
      <c r="AU501" s="323"/>
      <c r="AV501" s="323"/>
      <c r="AW501" s="323"/>
      <c r="AX501" s="324"/>
    </row>
    <row r="502" spans="1:59" ht="19.5" customHeight="1" x14ac:dyDescent="0.15">
      <c r="A502" s="330"/>
      <c r="B502" s="331"/>
      <c r="C502" s="814"/>
      <c r="D502" s="353"/>
      <c r="E502" s="353"/>
      <c r="F502" s="353"/>
      <c r="G502" s="353"/>
      <c r="H502" s="353"/>
      <c r="I502" s="353"/>
      <c r="J502" s="353"/>
      <c r="K502" s="354"/>
      <c r="L502" s="879"/>
      <c r="M502" s="879"/>
      <c r="N502" s="879"/>
      <c r="O502" s="879"/>
      <c r="P502" s="879"/>
      <c r="Q502" s="879"/>
      <c r="R502" s="879"/>
      <c r="S502" s="879"/>
      <c r="T502" s="879"/>
      <c r="U502" s="879"/>
      <c r="V502" s="879"/>
      <c r="W502" s="879"/>
      <c r="X502" s="322"/>
      <c r="Y502" s="323"/>
      <c r="Z502" s="323"/>
      <c r="AA502" s="323"/>
      <c r="AB502" s="323"/>
      <c r="AC502" s="323"/>
      <c r="AD502" s="323"/>
      <c r="AE502" s="323"/>
      <c r="AF502" s="323"/>
      <c r="AG502" s="323"/>
      <c r="AH502" s="323"/>
      <c r="AI502" s="323"/>
      <c r="AJ502" s="323"/>
      <c r="AK502" s="323"/>
      <c r="AL502" s="323"/>
      <c r="AM502" s="323"/>
      <c r="AN502" s="323"/>
      <c r="AO502" s="323"/>
      <c r="AP502" s="323"/>
      <c r="AQ502" s="323"/>
      <c r="AR502" s="323"/>
      <c r="AS502" s="323"/>
      <c r="AT502" s="323"/>
      <c r="AU502" s="323"/>
      <c r="AV502" s="323"/>
      <c r="AW502" s="323"/>
      <c r="AX502" s="324"/>
    </row>
    <row r="503" spans="1:59" ht="19.5" customHeight="1" x14ac:dyDescent="0.15">
      <c r="A503" s="330"/>
      <c r="B503" s="331"/>
      <c r="C503" s="814"/>
      <c r="D503" s="353"/>
      <c r="E503" s="353"/>
      <c r="F503" s="353"/>
      <c r="G503" s="353"/>
      <c r="H503" s="353"/>
      <c r="I503" s="353"/>
      <c r="J503" s="353"/>
      <c r="K503" s="354"/>
      <c r="L503" s="879"/>
      <c r="M503" s="879"/>
      <c r="N503" s="879"/>
      <c r="O503" s="879"/>
      <c r="P503" s="879"/>
      <c r="Q503" s="879"/>
      <c r="R503" s="879"/>
      <c r="S503" s="879"/>
      <c r="T503" s="879"/>
      <c r="U503" s="879"/>
      <c r="V503" s="879"/>
      <c r="W503" s="879"/>
      <c r="X503" s="322"/>
      <c r="Y503" s="323"/>
      <c r="Z503" s="323"/>
      <c r="AA503" s="323"/>
      <c r="AB503" s="323"/>
      <c r="AC503" s="323"/>
      <c r="AD503" s="323"/>
      <c r="AE503" s="323"/>
      <c r="AF503" s="323"/>
      <c r="AG503" s="323"/>
      <c r="AH503" s="323"/>
      <c r="AI503" s="323"/>
      <c r="AJ503" s="323"/>
      <c r="AK503" s="323"/>
      <c r="AL503" s="323"/>
      <c r="AM503" s="323"/>
      <c r="AN503" s="323"/>
      <c r="AO503" s="323"/>
      <c r="AP503" s="323"/>
      <c r="AQ503" s="323"/>
      <c r="AR503" s="323"/>
      <c r="AS503" s="323"/>
      <c r="AT503" s="323"/>
      <c r="AU503" s="323"/>
      <c r="AV503" s="323"/>
      <c r="AW503" s="323"/>
      <c r="AX503" s="324"/>
    </row>
    <row r="504" spans="1:59" ht="19.5" customHeight="1" x14ac:dyDescent="0.15">
      <c r="A504" s="330"/>
      <c r="B504" s="331"/>
      <c r="C504" s="814"/>
      <c r="D504" s="353"/>
      <c r="E504" s="353"/>
      <c r="F504" s="353"/>
      <c r="G504" s="353"/>
      <c r="H504" s="353"/>
      <c r="I504" s="353"/>
      <c r="J504" s="353"/>
      <c r="K504" s="354"/>
      <c r="L504" s="879"/>
      <c r="M504" s="879"/>
      <c r="N504" s="879"/>
      <c r="O504" s="879"/>
      <c r="P504" s="879"/>
      <c r="Q504" s="879"/>
      <c r="R504" s="879"/>
      <c r="S504" s="879"/>
      <c r="T504" s="879"/>
      <c r="U504" s="879"/>
      <c r="V504" s="879"/>
      <c r="W504" s="879"/>
      <c r="X504" s="875"/>
      <c r="Y504" s="876"/>
      <c r="Z504" s="876"/>
      <c r="AA504" s="876"/>
      <c r="AB504" s="876"/>
      <c r="AC504" s="876"/>
      <c r="AD504" s="876"/>
      <c r="AE504" s="876"/>
      <c r="AF504" s="876"/>
      <c r="AG504" s="876"/>
      <c r="AH504" s="876"/>
      <c r="AI504" s="876"/>
      <c r="AJ504" s="876"/>
      <c r="AK504" s="876"/>
      <c r="AL504" s="876"/>
      <c r="AM504" s="876"/>
      <c r="AN504" s="876"/>
      <c r="AO504" s="876"/>
      <c r="AP504" s="876"/>
      <c r="AQ504" s="876"/>
      <c r="AR504" s="876"/>
      <c r="AS504" s="876"/>
      <c r="AT504" s="876"/>
      <c r="AU504" s="876"/>
      <c r="AV504" s="876"/>
      <c r="AW504" s="876"/>
      <c r="AX504" s="877"/>
    </row>
    <row r="505" spans="1:59" ht="19.5" customHeight="1" x14ac:dyDescent="0.15">
      <c r="A505" s="330"/>
      <c r="B505" s="331"/>
      <c r="C505" s="814"/>
      <c r="D505" s="353"/>
      <c r="E505" s="353"/>
      <c r="F505" s="353"/>
      <c r="G505" s="353"/>
      <c r="H505" s="353"/>
      <c r="I505" s="353"/>
      <c r="J505" s="353"/>
      <c r="K505" s="354"/>
      <c r="L505" s="879"/>
      <c r="M505" s="879"/>
      <c r="N505" s="879"/>
      <c r="O505" s="879"/>
      <c r="P505" s="879"/>
      <c r="Q505" s="879"/>
      <c r="R505" s="879"/>
      <c r="S505" s="879"/>
      <c r="T505" s="879"/>
      <c r="U505" s="879"/>
      <c r="V505" s="879"/>
      <c r="W505" s="879"/>
      <c r="X505" s="322"/>
      <c r="Y505" s="323"/>
      <c r="Z505" s="323"/>
      <c r="AA505" s="323"/>
      <c r="AB505" s="323"/>
      <c r="AC505" s="323"/>
      <c r="AD505" s="323"/>
      <c r="AE505" s="323"/>
      <c r="AF505" s="323"/>
      <c r="AG505" s="323"/>
      <c r="AH505" s="323"/>
      <c r="AI505" s="323"/>
      <c r="AJ505" s="323"/>
      <c r="AK505" s="323"/>
      <c r="AL505" s="323"/>
      <c r="AM505" s="323"/>
      <c r="AN505" s="323"/>
      <c r="AO505" s="323"/>
      <c r="AP505" s="323"/>
      <c r="AQ505" s="323"/>
      <c r="AR505" s="323"/>
      <c r="AS505" s="323"/>
      <c r="AT505" s="323"/>
      <c r="AU505" s="323"/>
      <c r="AV505" s="323"/>
      <c r="AW505" s="323"/>
      <c r="AX505" s="324"/>
    </row>
    <row r="506" spans="1:59" ht="19.5" hidden="1" customHeight="1" x14ac:dyDescent="0.15">
      <c r="A506" s="330"/>
      <c r="B506" s="331"/>
      <c r="C506" s="820"/>
      <c r="D506" s="406"/>
      <c r="E506" s="406"/>
      <c r="F506" s="406"/>
      <c r="G506" s="406"/>
      <c r="H506" s="406"/>
      <c r="I506" s="406"/>
      <c r="J506" s="406"/>
      <c r="K506" s="407"/>
      <c r="L506" s="882"/>
      <c r="M506" s="882"/>
      <c r="N506" s="882"/>
      <c r="O506" s="882"/>
      <c r="P506" s="882"/>
      <c r="Q506" s="882"/>
      <c r="R506" s="882"/>
      <c r="S506" s="882"/>
      <c r="T506" s="882"/>
      <c r="U506" s="882"/>
      <c r="V506" s="882"/>
      <c r="W506" s="882"/>
      <c r="X506" s="322"/>
      <c r="Y506" s="323"/>
      <c r="Z506" s="323"/>
      <c r="AA506" s="323"/>
      <c r="AB506" s="323"/>
      <c r="AC506" s="323"/>
      <c r="AD506" s="323"/>
      <c r="AE506" s="323"/>
      <c r="AF506" s="323"/>
      <c r="AG506" s="323"/>
      <c r="AH506" s="323"/>
      <c r="AI506" s="323"/>
      <c r="AJ506" s="323"/>
      <c r="AK506" s="323"/>
      <c r="AL506" s="323"/>
      <c r="AM506" s="323"/>
      <c r="AN506" s="323"/>
      <c r="AO506" s="323"/>
      <c r="AP506" s="323"/>
      <c r="AQ506" s="323"/>
      <c r="AR506" s="323"/>
      <c r="AS506" s="323"/>
      <c r="AT506" s="323"/>
      <c r="AU506" s="323"/>
      <c r="AV506" s="323"/>
      <c r="AW506" s="323"/>
      <c r="AX506" s="324"/>
    </row>
    <row r="507" spans="1:59" ht="19.5" customHeight="1" thickBot="1" x14ac:dyDescent="0.2">
      <c r="A507" s="332"/>
      <c r="B507" s="333"/>
      <c r="C507" s="383" t="s">
        <v>39</v>
      </c>
      <c r="D507" s="384"/>
      <c r="E507" s="384"/>
      <c r="F507" s="384"/>
      <c r="G507" s="384"/>
      <c r="H507" s="384"/>
      <c r="I507" s="384"/>
      <c r="J507" s="384"/>
      <c r="K507" s="385"/>
      <c r="L507" s="881">
        <v>0.6</v>
      </c>
      <c r="M507" s="881"/>
      <c r="N507" s="881"/>
      <c r="O507" s="881"/>
      <c r="P507" s="881"/>
      <c r="Q507" s="881"/>
      <c r="R507" s="881"/>
      <c r="S507" s="881"/>
      <c r="T507" s="881"/>
      <c r="U507" s="881"/>
      <c r="V507" s="881"/>
      <c r="W507" s="881"/>
      <c r="X507" s="390"/>
      <c r="Y507" s="391"/>
      <c r="Z507" s="391"/>
      <c r="AA507" s="391"/>
      <c r="AB507" s="391"/>
      <c r="AC507" s="391"/>
      <c r="AD507" s="391"/>
      <c r="AE507" s="391"/>
      <c r="AF507" s="391"/>
      <c r="AG507" s="391"/>
      <c r="AH507" s="391"/>
      <c r="AI507" s="391"/>
      <c r="AJ507" s="391"/>
      <c r="AK507" s="391"/>
      <c r="AL507" s="391"/>
      <c r="AM507" s="391"/>
      <c r="AN507" s="391"/>
      <c r="AO507" s="391"/>
      <c r="AP507" s="391"/>
      <c r="AQ507" s="391"/>
      <c r="AR507" s="391"/>
      <c r="AS507" s="391"/>
      <c r="AT507" s="391"/>
      <c r="AU507" s="391"/>
      <c r="AV507" s="391"/>
      <c r="AW507" s="391"/>
      <c r="AX507" s="392"/>
    </row>
    <row r="508" spans="1:59" ht="20.25" customHeight="1" thickBot="1" x14ac:dyDescent="0.2">
      <c r="AJ508" s="737"/>
      <c r="AK508" s="737"/>
      <c r="AL508" s="737"/>
      <c r="AM508" s="737"/>
      <c r="AN508" s="737"/>
      <c r="AO508" s="737"/>
      <c r="AP508" s="737"/>
      <c r="AQ508" s="288" t="s">
        <v>313</v>
      </c>
      <c r="AR508" s="288"/>
      <c r="AS508" s="288"/>
      <c r="AT508" s="288"/>
      <c r="AU508" s="288"/>
      <c r="AV508" s="288"/>
      <c r="AW508" s="288"/>
      <c r="AX508" s="288"/>
    </row>
    <row r="509" spans="1:59" ht="24.75" customHeight="1" x14ac:dyDescent="0.15">
      <c r="A509" s="131" t="s">
        <v>332</v>
      </c>
      <c r="B509" s="132"/>
      <c r="C509" s="132"/>
      <c r="D509" s="132"/>
      <c r="E509" s="132"/>
      <c r="F509" s="829"/>
      <c r="G509" s="133" t="s">
        <v>359</v>
      </c>
      <c r="H509" s="134"/>
      <c r="I509" s="134"/>
      <c r="J509" s="134"/>
      <c r="K509" s="134"/>
      <c r="L509" s="134"/>
      <c r="M509" s="134"/>
      <c r="N509" s="134"/>
      <c r="O509" s="134"/>
      <c r="P509" s="134"/>
      <c r="Q509" s="134"/>
      <c r="R509" s="134"/>
      <c r="S509" s="134"/>
      <c r="T509" s="134"/>
      <c r="U509" s="134"/>
      <c r="V509" s="134"/>
      <c r="W509" s="134"/>
      <c r="X509" s="138"/>
      <c r="Y509" s="741" t="s">
        <v>315</v>
      </c>
      <c r="Z509" s="742"/>
      <c r="AA509" s="742"/>
      <c r="AB509" s="742"/>
      <c r="AC509" s="742"/>
      <c r="AD509" s="743"/>
      <c r="AE509" s="742" t="s">
        <v>360</v>
      </c>
      <c r="AF509" s="742"/>
      <c r="AG509" s="742"/>
      <c r="AH509" s="742"/>
      <c r="AI509" s="742"/>
      <c r="AJ509" s="742"/>
      <c r="AK509" s="742"/>
      <c r="AL509" s="742"/>
      <c r="AM509" s="742"/>
      <c r="AN509" s="742"/>
      <c r="AO509" s="742"/>
      <c r="AP509" s="743"/>
      <c r="AQ509" s="744" t="s">
        <v>7</v>
      </c>
      <c r="AR509" s="742"/>
      <c r="AS509" s="742"/>
      <c r="AT509" s="742"/>
      <c r="AU509" s="742"/>
      <c r="AV509" s="742"/>
      <c r="AW509" s="742"/>
      <c r="AX509" s="745"/>
    </row>
    <row r="510" spans="1:59" ht="30" customHeight="1" x14ac:dyDescent="0.15">
      <c r="A510" s="102" t="s">
        <v>8</v>
      </c>
      <c r="B510" s="830"/>
      <c r="C510" s="830"/>
      <c r="D510" s="830"/>
      <c r="E510" s="830"/>
      <c r="F510" s="831"/>
      <c r="G510" s="105" t="s">
        <v>361</v>
      </c>
      <c r="H510" s="106"/>
      <c r="I510" s="106"/>
      <c r="J510" s="106"/>
      <c r="K510" s="106"/>
      <c r="L510" s="106"/>
      <c r="M510" s="106"/>
      <c r="N510" s="106"/>
      <c r="O510" s="106"/>
      <c r="P510" s="106"/>
      <c r="Q510" s="106"/>
      <c r="R510" s="106"/>
      <c r="S510" s="106"/>
      <c r="T510" s="106"/>
      <c r="U510" s="106"/>
      <c r="V510" s="762"/>
      <c r="W510" s="762"/>
      <c r="X510" s="763"/>
      <c r="Y510" s="773" t="s">
        <v>10</v>
      </c>
      <c r="Z510" s="774"/>
      <c r="AA510" s="774"/>
      <c r="AB510" s="774"/>
      <c r="AC510" s="774"/>
      <c r="AD510" s="775"/>
      <c r="AE510" s="774" t="s">
        <v>318</v>
      </c>
      <c r="AF510" s="774"/>
      <c r="AG510" s="774"/>
      <c r="AH510" s="774"/>
      <c r="AI510" s="774"/>
      <c r="AJ510" s="774"/>
      <c r="AK510" s="774"/>
      <c r="AL510" s="774"/>
      <c r="AM510" s="774"/>
      <c r="AN510" s="774"/>
      <c r="AO510" s="774"/>
      <c r="AP510" s="775"/>
      <c r="AQ510" s="112" t="s">
        <v>12</v>
      </c>
      <c r="AR510" s="113"/>
      <c r="AS510" s="113"/>
      <c r="AT510" s="113"/>
      <c r="AU510" s="113"/>
      <c r="AV510" s="113"/>
      <c r="AW510" s="113"/>
      <c r="AX510" s="114"/>
    </row>
    <row r="511" spans="1:59" ht="30" customHeight="1" x14ac:dyDescent="0.15">
      <c r="A511" s="115" t="s">
        <v>13</v>
      </c>
      <c r="B511" s="116"/>
      <c r="C511" s="116"/>
      <c r="D511" s="116"/>
      <c r="E511" s="116"/>
      <c r="F511" s="825"/>
      <c r="G511" s="117" t="s">
        <v>14</v>
      </c>
      <c r="H511" s="762"/>
      <c r="I511" s="762"/>
      <c r="J511" s="762"/>
      <c r="K511" s="762"/>
      <c r="L511" s="762"/>
      <c r="M511" s="762"/>
      <c r="N511" s="762"/>
      <c r="O511" s="762"/>
      <c r="P511" s="762"/>
      <c r="Q511" s="762"/>
      <c r="R511" s="762"/>
      <c r="S511" s="762"/>
      <c r="T511" s="762"/>
      <c r="U511" s="762"/>
      <c r="V511" s="762"/>
      <c r="W511" s="762"/>
      <c r="X511" s="762"/>
      <c r="Y511" s="779" t="s">
        <v>15</v>
      </c>
      <c r="Z511" s="777"/>
      <c r="AA511" s="777"/>
      <c r="AB511" s="777"/>
      <c r="AC511" s="777"/>
      <c r="AD511" s="780"/>
      <c r="AE511" s="781" t="s">
        <v>320</v>
      </c>
      <c r="AF511" s="782"/>
      <c r="AG511" s="782"/>
      <c r="AH511" s="782"/>
      <c r="AI511" s="782"/>
      <c r="AJ511" s="782"/>
      <c r="AK511" s="782"/>
      <c r="AL511" s="782"/>
      <c r="AM511" s="782"/>
      <c r="AN511" s="782"/>
      <c r="AO511" s="782"/>
      <c r="AP511" s="782"/>
      <c r="AQ511" s="783"/>
      <c r="AR511" s="783"/>
      <c r="AS511" s="783"/>
      <c r="AT511" s="783"/>
      <c r="AU511" s="783"/>
      <c r="AV511" s="783"/>
      <c r="AW511" s="783"/>
      <c r="AX511" s="784"/>
    </row>
    <row r="512" spans="1:59" ht="39.75" customHeight="1" x14ac:dyDescent="0.15">
      <c r="A512" s="826" t="s">
        <v>17</v>
      </c>
      <c r="B512" s="827"/>
      <c r="C512" s="827"/>
      <c r="D512" s="827"/>
      <c r="E512" s="827"/>
      <c r="F512" s="828"/>
      <c r="G512" s="758" t="s">
        <v>18</v>
      </c>
      <c r="H512" s="759"/>
      <c r="I512" s="759"/>
      <c r="J512" s="759"/>
      <c r="K512" s="759"/>
      <c r="L512" s="759"/>
      <c r="M512" s="759"/>
      <c r="N512" s="759"/>
      <c r="O512" s="759"/>
      <c r="P512" s="759"/>
      <c r="Q512" s="759"/>
      <c r="R512" s="759"/>
      <c r="S512" s="759"/>
      <c r="T512" s="759"/>
      <c r="U512" s="759"/>
      <c r="V512" s="760"/>
      <c r="W512" s="760"/>
      <c r="X512" s="760"/>
      <c r="Y512" s="761" t="s">
        <v>322</v>
      </c>
      <c r="Z512" s="762"/>
      <c r="AA512" s="762"/>
      <c r="AB512" s="762"/>
      <c r="AC512" s="762"/>
      <c r="AD512" s="763"/>
      <c r="AE512" s="764" t="s">
        <v>323</v>
      </c>
      <c r="AF512" s="765"/>
      <c r="AG512" s="765"/>
      <c r="AH512" s="765"/>
      <c r="AI512" s="765"/>
      <c r="AJ512" s="765"/>
      <c r="AK512" s="765"/>
      <c r="AL512" s="765"/>
      <c r="AM512" s="765"/>
      <c r="AN512" s="765"/>
      <c r="AO512" s="765"/>
      <c r="AP512" s="765"/>
      <c r="AQ512" s="765"/>
      <c r="AR512" s="765"/>
      <c r="AS512" s="765"/>
      <c r="AT512" s="765"/>
      <c r="AU512" s="765"/>
      <c r="AV512" s="765"/>
      <c r="AW512" s="765"/>
      <c r="AX512" s="766"/>
    </row>
    <row r="513" spans="1:59" ht="53.25" customHeight="1" x14ac:dyDescent="0.15">
      <c r="A513" s="97" t="s">
        <v>333</v>
      </c>
      <c r="B513" s="98"/>
      <c r="C513" s="98"/>
      <c r="D513" s="98"/>
      <c r="E513" s="98"/>
      <c r="F513" s="162"/>
      <c r="G513" s="767" t="s">
        <v>362</v>
      </c>
      <c r="H513" s="768"/>
      <c r="I513" s="768"/>
      <c r="J513" s="768"/>
      <c r="K513" s="768"/>
      <c r="L513" s="768"/>
      <c r="M513" s="768"/>
      <c r="N513" s="768"/>
      <c r="O513" s="768"/>
      <c r="P513" s="768"/>
      <c r="Q513" s="768"/>
      <c r="R513" s="768"/>
      <c r="S513" s="768"/>
      <c r="T513" s="768"/>
      <c r="U513" s="768"/>
      <c r="V513" s="768"/>
      <c r="W513" s="768"/>
      <c r="X513" s="768"/>
      <c r="Y513" s="768"/>
      <c r="Z513" s="768"/>
      <c r="AA513" s="768"/>
      <c r="AB513" s="768"/>
      <c r="AC513" s="768"/>
      <c r="AD513" s="768"/>
      <c r="AE513" s="768"/>
      <c r="AF513" s="768"/>
      <c r="AG513" s="768"/>
      <c r="AH513" s="768"/>
      <c r="AI513" s="768"/>
      <c r="AJ513" s="768"/>
      <c r="AK513" s="768"/>
      <c r="AL513" s="768"/>
      <c r="AM513" s="768"/>
      <c r="AN513" s="768"/>
      <c r="AO513" s="768"/>
      <c r="AP513" s="768"/>
      <c r="AQ513" s="768"/>
      <c r="AR513" s="768"/>
      <c r="AS513" s="768"/>
      <c r="AT513" s="768"/>
      <c r="AU513" s="768"/>
      <c r="AV513" s="768"/>
      <c r="AW513" s="768"/>
      <c r="AX513" s="769"/>
    </row>
    <row r="514" spans="1:59" ht="53.25" customHeight="1" x14ac:dyDescent="0.15">
      <c r="A514" s="97" t="s">
        <v>23</v>
      </c>
      <c r="B514" s="98"/>
      <c r="C514" s="98"/>
      <c r="D514" s="98"/>
      <c r="E514" s="98"/>
      <c r="F514" s="162"/>
      <c r="G514" s="752" t="s">
        <v>363</v>
      </c>
      <c r="H514" s="753"/>
      <c r="I514" s="753"/>
      <c r="J514" s="753"/>
      <c r="K514" s="753"/>
      <c r="L514" s="753"/>
      <c r="M514" s="753"/>
      <c r="N514" s="753"/>
      <c r="O514" s="753"/>
      <c r="P514" s="753"/>
      <c r="Q514" s="753"/>
      <c r="R514" s="753"/>
      <c r="S514" s="753"/>
      <c r="T514" s="753"/>
      <c r="U514" s="753"/>
      <c r="V514" s="753"/>
      <c r="W514" s="753"/>
      <c r="X514" s="753"/>
      <c r="Y514" s="753"/>
      <c r="Z514" s="753"/>
      <c r="AA514" s="753"/>
      <c r="AB514" s="753"/>
      <c r="AC514" s="753"/>
      <c r="AD514" s="753"/>
      <c r="AE514" s="753"/>
      <c r="AF514" s="753"/>
      <c r="AG514" s="753"/>
      <c r="AH514" s="753"/>
      <c r="AI514" s="753"/>
      <c r="AJ514" s="753"/>
      <c r="AK514" s="753"/>
      <c r="AL514" s="753"/>
      <c r="AM514" s="753"/>
      <c r="AN514" s="753"/>
      <c r="AO514" s="753"/>
      <c r="AP514" s="753"/>
      <c r="AQ514" s="753"/>
      <c r="AR514" s="753"/>
      <c r="AS514" s="753"/>
      <c r="AT514" s="753"/>
      <c r="AU514" s="753"/>
      <c r="AV514" s="753"/>
      <c r="AW514" s="753"/>
      <c r="AX514" s="754"/>
    </row>
    <row r="515" spans="1:59" ht="21.75" customHeight="1" x14ac:dyDescent="0.15">
      <c r="A515" s="97" t="s">
        <v>25</v>
      </c>
      <c r="B515" s="98"/>
      <c r="C515" s="98"/>
      <c r="D515" s="98"/>
      <c r="E515" s="98"/>
      <c r="F515" s="162"/>
      <c r="G515" s="822" t="s">
        <v>334</v>
      </c>
      <c r="H515" s="823"/>
      <c r="I515" s="823"/>
      <c r="J515" s="823"/>
      <c r="K515" s="823"/>
      <c r="L515" s="823"/>
      <c r="M515" s="823"/>
      <c r="N515" s="823"/>
      <c r="O515" s="823"/>
      <c r="P515" s="823"/>
      <c r="Q515" s="823"/>
      <c r="R515" s="823"/>
      <c r="S515" s="823"/>
      <c r="T515" s="823"/>
      <c r="U515" s="823"/>
      <c r="V515" s="823"/>
      <c r="W515" s="823"/>
      <c r="X515" s="823"/>
      <c r="Y515" s="823"/>
      <c r="Z515" s="823"/>
      <c r="AA515" s="823"/>
      <c r="AB515" s="823"/>
      <c r="AC515" s="823"/>
      <c r="AD515" s="823"/>
      <c r="AE515" s="823"/>
      <c r="AF515" s="823"/>
      <c r="AG515" s="823"/>
      <c r="AH515" s="823"/>
      <c r="AI515" s="823"/>
      <c r="AJ515" s="823"/>
      <c r="AK515" s="823"/>
      <c r="AL515" s="823"/>
      <c r="AM515" s="823"/>
      <c r="AN515" s="823"/>
      <c r="AO515" s="823"/>
      <c r="AP515" s="823"/>
      <c r="AQ515" s="823"/>
      <c r="AR515" s="823"/>
      <c r="AS515" s="823"/>
      <c r="AT515" s="823"/>
      <c r="AU515" s="823"/>
      <c r="AV515" s="823"/>
      <c r="AW515" s="823"/>
      <c r="AX515" s="824"/>
    </row>
    <row r="516" spans="1:59" ht="19.5" customHeight="1" x14ac:dyDescent="0.15">
      <c r="A516" s="866" t="s">
        <v>344</v>
      </c>
      <c r="B516" s="867"/>
      <c r="C516" s="867"/>
      <c r="D516" s="867"/>
      <c r="E516" s="867"/>
      <c r="F516" s="868"/>
      <c r="G516" s="851"/>
      <c r="H516" s="852"/>
      <c r="I516" s="852"/>
      <c r="J516" s="852"/>
      <c r="K516" s="852"/>
      <c r="L516" s="852"/>
      <c r="M516" s="852"/>
      <c r="N516" s="852"/>
      <c r="O516" s="852"/>
      <c r="P516" s="834" t="s">
        <v>28</v>
      </c>
      <c r="Q516" s="835"/>
      <c r="R516" s="835"/>
      <c r="S516" s="835"/>
      <c r="T516" s="835"/>
      <c r="U516" s="835"/>
      <c r="V516" s="853"/>
      <c r="W516" s="834" t="s">
        <v>29</v>
      </c>
      <c r="X516" s="835"/>
      <c r="Y516" s="835"/>
      <c r="Z516" s="835"/>
      <c r="AA516" s="835"/>
      <c r="AB516" s="835"/>
      <c r="AC516" s="853"/>
      <c r="AD516" s="834" t="s">
        <v>30</v>
      </c>
      <c r="AE516" s="835"/>
      <c r="AF516" s="835"/>
      <c r="AG516" s="835"/>
      <c r="AH516" s="835"/>
      <c r="AI516" s="835"/>
      <c r="AJ516" s="853"/>
      <c r="AK516" s="834" t="s">
        <v>31</v>
      </c>
      <c r="AL516" s="835"/>
      <c r="AM516" s="835"/>
      <c r="AN516" s="835"/>
      <c r="AO516" s="835"/>
      <c r="AP516" s="835"/>
      <c r="AQ516" s="853"/>
      <c r="AR516" s="834" t="s">
        <v>32</v>
      </c>
      <c r="AS516" s="835"/>
      <c r="AT516" s="835"/>
      <c r="AU516" s="835"/>
      <c r="AV516" s="835"/>
      <c r="AW516" s="835"/>
      <c r="AX516" s="836"/>
    </row>
    <row r="517" spans="1:59" ht="19.5" customHeight="1" x14ac:dyDescent="0.15">
      <c r="A517" s="519"/>
      <c r="B517" s="532"/>
      <c r="C517" s="532"/>
      <c r="D517" s="532"/>
      <c r="E517" s="532"/>
      <c r="F517" s="533"/>
      <c r="G517" s="837" t="s">
        <v>33</v>
      </c>
      <c r="H517" s="838"/>
      <c r="I517" s="843" t="s">
        <v>34</v>
      </c>
      <c r="J517" s="844"/>
      <c r="K517" s="844"/>
      <c r="L517" s="844"/>
      <c r="M517" s="844"/>
      <c r="N517" s="844"/>
      <c r="O517" s="845"/>
      <c r="P517" s="846">
        <v>8</v>
      </c>
      <c r="Q517" s="846"/>
      <c r="R517" s="846"/>
      <c r="S517" s="846"/>
      <c r="T517" s="846"/>
      <c r="U517" s="846"/>
      <c r="V517" s="846"/>
      <c r="W517" s="846">
        <v>11</v>
      </c>
      <c r="X517" s="846"/>
      <c r="Y517" s="846"/>
      <c r="Z517" s="846"/>
      <c r="AA517" s="846"/>
      <c r="AB517" s="846"/>
      <c r="AC517" s="846"/>
      <c r="AD517" s="846">
        <v>5</v>
      </c>
      <c r="AE517" s="846"/>
      <c r="AF517" s="846"/>
      <c r="AG517" s="846"/>
      <c r="AH517" s="846"/>
      <c r="AI517" s="846"/>
      <c r="AJ517" s="846"/>
      <c r="AK517" s="846">
        <v>3</v>
      </c>
      <c r="AL517" s="846"/>
      <c r="AM517" s="846"/>
      <c r="AN517" s="846"/>
      <c r="AO517" s="846"/>
      <c r="AP517" s="846"/>
      <c r="AQ517" s="846"/>
      <c r="AR517" s="846"/>
      <c r="AS517" s="846"/>
      <c r="AT517" s="846"/>
      <c r="AU517" s="846"/>
      <c r="AV517" s="846"/>
      <c r="AW517" s="846"/>
      <c r="AX517" s="847"/>
    </row>
    <row r="518" spans="1:59" ht="19.5" customHeight="1" x14ac:dyDescent="0.15">
      <c r="A518" s="519"/>
      <c r="B518" s="532"/>
      <c r="C518" s="532"/>
      <c r="D518" s="532"/>
      <c r="E518" s="532"/>
      <c r="F518" s="533"/>
      <c r="G518" s="839"/>
      <c r="H518" s="840"/>
      <c r="I518" s="848" t="s">
        <v>35</v>
      </c>
      <c r="J518" s="849"/>
      <c r="K518" s="849"/>
      <c r="L518" s="849"/>
      <c r="M518" s="849"/>
      <c r="N518" s="849"/>
      <c r="O518" s="850"/>
      <c r="P518" s="791" t="s">
        <v>323</v>
      </c>
      <c r="Q518" s="791"/>
      <c r="R518" s="791"/>
      <c r="S518" s="791"/>
      <c r="T518" s="791"/>
      <c r="U518" s="791"/>
      <c r="V518" s="791"/>
      <c r="W518" s="791" t="s">
        <v>323</v>
      </c>
      <c r="X518" s="791"/>
      <c r="Y518" s="791"/>
      <c r="Z518" s="791"/>
      <c r="AA518" s="791"/>
      <c r="AB518" s="791"/>
      <c r="AC518" s="791"/>
      <c r="AD518" s="791" t="s">
        <v>323</v>
      </c>
      <c r="AE518" s="791"/>
      <c r="AF518" s="791"/>
      <c r="AG518" s="791"/>
      <c r="AH518" s="791"/>
      <c r="AI518" s="791"/>
      <c r="AJ518" s="791"/>
      <c r="AK518" s="791" t="s">
        <v>323</v>
      </c>
      <c r="AL518" s="791"/>
      <c r="AM518" s="791"/>
      <c r="AN518" s="791"/>
      <c r="AO518" s="791"/>
      <c r="AP518" s="791"/>
      <c r="AQ518" s="791"/>
      <c r="AR518" s="832"/>
      <c r="AS518" s="832"/>
      <c r="AT518" s="832"/>
      <c r="AU518" s="832"/>
      <c r="AV518" s="832"/>
      <c r="AW518" s="832"/>
      <c r="AX518" s="833"/>
    </row>
    <row r="519" spans="1:59" ht="19.5" customHeight="1" x14ac:dyDescent="0.15">
      <c r="A519" s="519"/>
      <c r="B519" s="532"/>
      <c r="C519" s="532"/>
      <c r="D519" s="532"/>
      <c r="E519" s="532"/>
      <c r="F519" s="533"/>
      <c r="G519" s="839"/>
      <c r="H519" s="840"/>
      <c r="I519" s="785" t="s">
        <v>36</v>
      </c>
      <c r="J519" s="786"/>
      <c r="K519" s="786"/>
      <c r="L519" s="786"/>
      <c r="M519" s="786"/>
      <c r="N519" s="786"/>
      <c r="O519" s="787"/>
      <c r="P519" s="158" t="s">
        <v>323</v>
      </c>
      <c r="Q519" s="158"/>
      <c r="R519" s="158"/>
      <c r="S519" s="158"/>
      <c r="T519" s="158"/>
      <c r="U519" s="158"/>
      <c r="V519" s="158"/>
      <c r="W519" s="158" t="s">
        <v>323</v>
      </c>
      <c r="X519" s="158"/>
      <c r="Y519" s="158"/>
      <c r="Z519" s="158"/>
      <c r="AA519" s="158"/>
      <c r="AB519" s="158"/>
      <c r="AC519" s="158"/>
      <c r="AD519" s="158" t="s">
        <v>323</v>
      </c>
      <c r="AE519" s="158"/>
      <c r="AF519" s="158"/>
      <c r="AG519" s="158"/>
      <c r="AH519" s="158"/>
      <c r="AI519" s="158"/>
      <c r="AJ519" s="158"/>
      <c r="AK519" s="158" t="s">
        <v>323</v>
      </c>
      <c r="AL519" s="158"/>
      <c r="AM519" s="158"/>
      <c r="AN519" s="158"/>
      <c r="AO519" s="158"/>
      <c r="AP519" s="158"/>
      <c r="AQ519" s="158"/>
      <c r="AR519" s="183"/>
      <c r="AS519" s="184"/>
      <c r="AT519" s="184"/>
      <c r="AU519" s="184"/>
      <c r="AV519" s="184"/>
      <c r="AW519" s="184"/>
      <c r="AX519" s="185"/>
    </row>
    <row r="520" spans="1:59" ht="19.5" customHeight="1" x14ac:dyDescent="0.15">
      <c r="A520" s="519"/>
      <c r="B520" s="532"/>
      <c r="C520" s="532"/>
      <c r="D520" s="532"/>
      <c r="E520" s="532"/>
      <c r="F520" s="533"/>
      <c r="G520" s="839"/>
      <c r="H520" s="840"/>
      <c r="I520" s="785" t="s">
        <v>37</v>
      </c>
      <c r="J520" s="786"/>
      <c r="K520" s="786"/>
      <c r="L520" s="786"/>
      <c r="M520" s="786"/>
      <c r="N520" s="786"/>
      <c r="O520" s="787"/>
      <c r="P520" s="158" t="s">
        <v>323</v>
      </c>
      <c r="Q520" s="158"/>
      <c r="R520" s="158"/>
      <c r="S520" s="158"/>
      <c r="T520" s="158"/>
      <c r="U520" s="158"/>
      <c r="V520" s="158"/>
      <c r="W520" s="158" t="s">
        <v>323</v>
      </c>
      <c r="X520" s="158"/>
      <c r="Y520" s="158"/>
      <c r="Z520" s="158"/>
      <c r="AA520" s="158"/>
      <c r="AB520" s="158"/>
      <c r="AC520" s="158"/>
      <c r="AD520" s="158" t="s">
        <v>323</v>
      </c>
      <c r="AE520" s="158"/>
      <c r="AF520" s="158"/>
      <c r="AG520" s="158"/>
      <c r="AH520" s="158"/>
      <c r="AI520" s="158"/>
      <c r="AJ520" s="158"/>
      <c r="AK520" s="158" t="s">
        <v>323</v>
      </c>
      <c r="AL520" s="158"/>
      <c r="AM520" s="158"/>
      <c r="AN520" s="158"/>
      <c r="AO520" s="158"/>
      <c r="AP520" s="158"/>
      <c r="AQ520" s="158"/>
      <c r="AR520" s="180"/>
      <c r="AS520" s="181"/>
      <c r="AT520" s="181"/>
      <c r="AU520" s="181"/>
      <c r="AV520" s="181"/>
      <c r="AW520" s="181"/>
      <c r="AX520" s="182"/>
    </row>
    <row r="521" spans="1:59" ht="19.5" customHeight="1" x14ac:dyDescent="0.15">
      <c r="A521" s="519"/>
      <c r="B521" s="532"/>
      <c r="C521" s="532"/>
      <c r="D521" s="532"/>
      <c r="E521" s="532"/>
      <c r="F521" s="533"/>
      <c r="G521" s="839"/>
      <c r="H521" s="840"/>
      <c r="I521" s="155" t="s">
        <v>38</v>
      </c>
      <c r="J521" s="156"/>
      <c r="K521" s="156"/>
      <c r="L521" s="156"/>
      <c r="M521" s="156"/>
      <c r="N521" s="156"/>
      <c r="O521" s="157"/>
      <c r="P521" s="158" t="s">
        <v>323</v>
      </c>
      <c r="Q521" s="158"/>
      <c r="R521" s="158"/>
      <c r="S521" s="158"/>
      <c r="T521" s="158"/>
      <c r="U521" s="158"/>
      <c r="V521" s="158"/>
      <c r="W521" s="158" t="s">
        <v>323</v>
      </c>
      <c r="X521" s="158"/>
      <c r="Y521" s="158"/>
      <c r="Z521" s="158"/>
      <c r="AA521" s="158"/>
      <c r="AB521" s="158"/>
      <c r="AC521" s="158"/>
      <c r="AD521" s="158" t="s">
        <v>323</v>
      </c>
      <c r="AE521" s="158"/>
      <c r="AF521" s="158"/>
      <c r="AG521" s="158"/>
      <c r="AH521" s="158"/>
      <c r="AI521" s="158"/>
      <c r="AJ521" s="158"/>
      <c r="AK521" s="158" t="s">
        <v>323</v>
      </c>
      <c r="AL521" s="158"/>
      <c r="AM521" s="158"/>
      <c r="AN521" s="158"/>
      <c r="AO521" s="158"/>
      <c r="AP521" s="158"/>
      <c r="AQ521" s="158"/>
      <c r="AR521" s="176"/>
      <c r="AS521" s="176"/>
      <c r="AT521" s="176"/>
      <c r="AU521" s="176"/>
      <c r="AV521" s="176"/>
      <c r="AW521" s="176"/>
      <c r="AX521" s="177"/>
    </row>
    <row r="522" spans="1:59" ht="19.5" customHeight="1" x14ac:dyDescent="0.15">
      <c r="A522" s="519"/>
      <c r="B522" s="532"/>
      <c r="C522" s="532"/>
      <c r="D522" s="532"/>
      <c r="E522" s="532"/>
      <c r="F522" s="533"/>
      <c r="G522" s="841"/>
      <c r="H522" s="842"/>
      <c r="I522" s="858" t="s">
        <v>39</v>
      </c>
      <c r="J522" s="859"/>
      <c r="K522" s="859"/>
      <c r="L522" s="859"/>
      <c r="M522" s="859"/>
      <c r="N522" s="859"/>
      <c r="O522" s="860"/>
      <c r="P522" s="861">
        <v>8</v>
      </c>
      <c r="Q522" s="861"/>
      <c r="R522" s="861"/>
      <c r="S522" s="861"/>
      <c r="T522" s="861"/>
      <c r="U522" s="861"/>
      <c r="V522" s="861"/>
      <c r="W522" s="861">
        <v>11</v>
      </c>
      <c r="X522" s="861"/>
      <c r="Y522" s="861"/>
      <c r="Z522" s="861"/>
      <c r="AA522" s="861"/>
      <c r="AB522" s="861"/>
      <c r="AC522" s="861"/>
      <c r="AD522" s="861">
        <v>5</v>
      </c>
      <c r="AE522" s="861"/>
      <c r="AF522" s="861"/>
      <c r="AG522" s="861"/>
      <c r="AH522" s="861"/>
      <c r="AI522" s="861"/>
      <c r="AJ522" s="861"/>
      <c r="AK522" s="861">
        <v>3</v>
      </c>
      <c r="AL522" s="861"/>
      <c r="AM522" s="861"/>
      <c r="AN522" s="861"/>
      <c r="AO522" s="861"/>
      <c r="AP522" s="861"/>
      <c r="AQ522" s="861"/>
      <c r="AR522" s="861"/>
      <c r="AS522" s="861"/>
      <c r="AT522" s="861"/>
      <c r="AU522" s="861"/>
      <c r="AV522" s="861"/>
      <c r="AW522" s="861"/>
      <c r="AX522" s="862"/>
    </row>
    <row r="523" spans="1:59" ht="19.5" customHeight="1" x14ac:dyDescent="0.15">
      <c r="A523" s="519"/>
      <c r="B523" s="532"/>
      <c r="C523" s="532"/>
      <c r="D523" s="532"/>
      <c r="E523" s="532"/>
      <c r="F523" s="533"/>
      <c r="G523" s="854" t="s">
        <v>40</v>
      </c>
      <c r="H523" s="855"/>
      <c r="I523" s="855"/>
      <c r="J523" s="855"/>
      <c r="K523" s="855"/>
      <c r="L523" s="855"/>
      <c r="M523" s="855"/>
      <c r="N523" s="855"/>
      <c r="O523" s="855"/>
      <c r="P523" s="726">
        <v>2</v>
      </c>
      <c r="Q523" s="726"/>
      <c r="R523" s="726"/>
      <c r="S523" s="726"/>
      <c r="T523" s="726"/>
      <c r="U523" s="726"/>
      <c r="V523" s="726"/>
      <c r="W523" s="726">
        <v>7</v>
      </c>
      <c r="X523" s="726"/>
      <c r="Y523" s="726"/>
      <c r="Z523" s="726"/>
      <c r="AA523" s="726"/>
      <c r="AB523" s="726"/>
      <c r="AC523" s="726"/>
      <c r="AD523" s="726">
        <v>0.7</v>
      </c>
      <c r="AE523" s="726"/>
      <c r="AF523" s="726"/>
      <c r="AG523" s="726"/>
      <c r="AH523" s="726"/>
      <c r="AI523" s="726"/>
      <c r="AJ523" s="726"/>
      <c r="AK523" s="856"/>
      <c r="AL523" s="856"/>
      <c r="AM523" s="856"/>
      <c r="AN523" s="856"/>
      <c r="AO523" s="856"/>
      <c r="AP523" s="856"/>
      <c r="AQ523" s="856"/>
      <c r="AR523" s="856"/>
      <c r="AS523" s="856"/>
      <c r="AT523" s="856"/>
      <c r="AU523" s="856"/>
      <c r="AV523" s="856"/>
      <c r="AW523" s="856"/>
      <c r="AX523" s="857"/>
      <c r="BG523" s="85"/>
    </row>
    <row r="524" spans="1:59" ht="19.5" customHeight="1" x14ac:dyDescent="0.15">
      <c r="A524" s="869"/>
      <c r="B524" s="870"/>
      <c r="C524" s="870"/>
      <c r="D524" s="870"/>
      <c r="E524" s="870"/>
      <c r="F524" s="871"/>
      <c r="G524" s="854" t="s">
        <v>41</v>
      </c>
      <c r="H524" s="855"/>
      <c r="I524" s="855"/>
      <c r="J524" s="855"/>
      <c r="K524" s="855"/>
      <c r="L524" s="855"/>
      <c r="M524" s="855"/>
      <c r="N524" s="855"/>
      <c r="O524" s="855"/>
      <c r="P524" s="726">
        <v>29.7</v>
      </c>
      <c r="Q524" s="726"/>
      <c r="R524" s="726"/>
      <c r="S524" s="726"/>
      <c r="T524" s="726"/>
      <c r="U524" s="726"/>
      <c r="V524" s="726"/>
      <c r="W524" s="726">
        <v>59.1</v>
      </c>
      <c r="X524" s="726"/>
      <c r="Y524" s="726"/>
      <c r="Z524" s="726"/>
      <c r="AA524" s="726"/>
      <c r="AB524" s="726"/>
      <c r="AC524" s="726"/>
      <c r="AD524" s="726">
        <v>15.2</v>
      </c>
      <c r="AE524" s="726"/>
      <c r="AF524" s="726"/>
      <c r="AG524" s="726"/>
      <c r="AH524" s="726"/>
      <c r="AI524" s="726"/>
      <c r="AJ524" s="726"/>
      <c r="AK524" s="856"/>
      <c r="AL524" s="856"/>
      <c r="AM524" s="856"/>
      <c r="AN524" s="856"/>
      <c r="AO524" s="856"/>
      <c r="AP524" s="856"/>
      <c r="AQ524" s="856"/>
      <c r="AR524" s="856"/>
      <c r="AS524" s="856"/>
      <c r="AT524" s="856"/>
      <c r="AU524" s="856"/>
      <c r="AV524" s="856"/>
      <c r="AW524" s="856"/>
      <c r="AX524" s="857"/>
    </row>
    <row r="525" spans="1:59" ht="19.5" customHeight="1" x14ac:dyDescent="0.15">
      <c r="A525" s="328" t="s">
        <v>330</v>
      </c>
      <c r="B525" s="329"/>
      <c r="C525" s="334" t="s">
        <v>89</v>
      </c>
      <c r="D525" s="335"/>
      <c r="E525" s="335"/>
      <c r="F525" s="335"/>
      <c r="G525" s="335"/>
      <c r="H525" s="335"/>
      <c r="I525" s="335"/>
      <c r="J525" s="335"/>
      <c r="K525" s="336"/>
      <c r="L525" s="337" t="s">
        <v>90</v>
      </c>
      <c r="M525" s="337"/>
      <c r="N525" s="337"/>
      <c r="O525" s="337"/>
      <c r="P525" s="337"/>
      <c r="Q525" s="337"/>
      <c r="R525" s="338" t="s">
        <v>32</v>
      </c>
      <c r="S525" s="338"/>
      <c r="T525" s="338"/>
      <c r="U525" s="338"/>
      <c r="V525" s="338"/>
      <c r="W525" s="338"/>
      <c r="X525" s="339" t="s">
        <v>91</v>
      </c>
      <c r="Y525" s="335"/>
      <c r="Z525" s="335"/>
      <c r="AA525" s="335"/>
      <c r="AB525" s="335"/>
      <c r="AC525" s="335"/>
      <c r="AD525" s="335"/>
      <c r="AE525" s="335"/>
      <c r="AF525" s="335"/>
      <c r="AG525" s="335"/>
      <c r="AH525" s="335"/>
      <c r="AI525" s="335"/>
      <c r="AJ525" s="335"/>
      <c r="AK525" s="335"/>
      <c r="AL525" s="335"/>
      <c r="AM525" s="335"/>
      <c r="AN525" s="335"/>
      <c r="AO525" s="335"/>
      <c r="AP525" s="335"/>
      <c r="AQ525" s="335"/>
      <c r="AR525" s="335"/>
      <c r="AS525" s="335"/>
      <c r="AT525" s="335"/>
      <c r="AU525" s="335"/>
      <c r="AV525" s="335"/>
      <c r="AW525" s="335"/>
      <c r="AX525" s="340"/>
    </row>
    <row r="526" spans="1:59" ht="19.5" customHeight="1" x14ac:dyDescent="0.15">
      <c r="A526" s="330"/>
      <c r="B526" s="331"/>
      <c r="C526" s="863" t="s">
        <v>364</v>
      </c>
      <c r="D526" s="864"/>
      <c r="E526" s="864"/>
      <c r="F526" s="864"/>
      <c r="G526" s="864"/>
      <c r="H526" s="864"/>
      <c r="I526" s="864"/>
      <c r="J526" s="864"/>
      <c r="K526" s="865"/>
      <c r="L526" s="886">
        <v>3</v>
      </c>
      <c r="M526" s="887"/>
      <c r="N526" s="887"/>
      <c r="O526" s="887"/>
      <c r="P526" s="887"/>
      <c r="Q526" s="888"/>
      <c r="R526" s="818"/>
      <c r="S526" s="818"/>
      <c r="T526" s="818"/>
      <c r="U526" s="818"/>
      <c r="V526" s="818"/>
      <c r="W526" s="818"/>
      <c r="X526" s="889"/>
      <c r="Y526" s="890"/>
      <c r="Z526" s="890"/>
      <c r="AA526" s="890"/>
      <c r="AB526" s="890"/>
      <c r="AC526" s="890"/>
      <c r="AD526" s="890"/>
      <c r="AE526" s="890"/>
      <c r="AF526" s="890"/>
      <c r="AG526" s="890"/>
      <c r="AH526" s="890"/>
      <c r="AI526" s="890"/>
      <c r="AJ526" s="890"/>
      <c r="AK526" s="890"/>
      <c r="AL526" s="890"/>
      <c r="AM526" s="890"/>
      <c r="AN526" s="890"/>
      <c r="AO526" s="890"/>
      <c r="AP526" s="890"/>
      <c r="AQ526" s="890"/>
      <c r="AR526" s="890"/>
      <c r="AS526" s="890"/>
      <c r="AT526" s="890"/>
      <c r="AU526" s="890"/>
      <c r="AV526" s="890"/>
      <c r="AW526" s="890"/>
      <c r="AX526" s="891"/>
    </row>
    <row r="527" spans="1:59" ht="19.5" customHeight="1" x14ac:dyDescent="0.15">
      <c r="A527" s="330"/>
      <c r="B527" s="331"/>
      <c r="C527" s="814"/>
      <c r="D527" s="353"/>
      <c r="E527" s="353"/>
      <c r="F527" s="353"/>
      <c r="G527" s="353"/>
      <c r="H527" s="353"/>
      <c r="I527" s="353"/>
      <c r="J527" s="353"/>
      <c r="K527" s="354"/>
      <c r="L527" s="813"/>
      <c r="M527" s="813"/>
      <c r="N527" s="813"/>
      <c r="O527" s="813"/>
      <c r="P527" s="813"/>
      <c r="Q527" s="813"/>
      <c r="R527" s="813"/>
      <c r="S527" s="813"/>
      <c r="T527" s="813"/>
      <c r="U527" s="813"/>
      <c r="V527" s="813"/>
      <c r="W527" s="813"/>
      <c r="X527" s="883"/>
      <c r="Y527" s="884"/>
      <c r="Z527" s="884"/>
      <c r="AA527" s="884"/>
      <c r="AB527" s="884"/>
      <c r="AC527" s="884"/>
      <c r="AD527" s="884"/>
      <c r="AE527" s="884"/>
      <c r="AF527" s="884"/>
      <c r="AG527" s="884"/>
      <c r="AH527" s="884"/>
      <c r="AI527" s="884"/>
      <c r="AJ527" s="884"/>
      <c r="AK527" s="884"/>
      <c r="AL527" s="884"/>
      <c r="AM527" s="884"/>
      <c r="AN527" s="884"/>
      <c r="AO527" s="884"/>
      <c r="AP527" s="884"/>
      <c r="AQ527" s="884"/>
      <c r="AR527" s="884"/>
      <c r="AS527" s="884"/>
      <c r="AT527" s="884"/>
      <c r="AU527" s="884"/>
      <c r="AV527" s="884"/>
      <c r="AW527" s="884"/>
      <c r="AX527" s="885"/>
    </row>
    <row r="528" spans="1:59" ht="19.5" customHeight="1" x14ac:dyDescent="0.15">
      <c r="A528" s="330"/>
      <c r="B528" s="331"/>
      <c r="C528" s="814"/>
      <c r="D528" s="353"/>
      <c r="E528" s="353"/>
      <c r="F528" s="353"/>
      <c r="G528" s="353"/>
      <c r="H528" s="353"/>
      <c r="I528" s="353"/>
      <c r="J528" s="353"/>
      <c r="K528" s="354"/>
      <c r="L528" s="813"/>
      <c r="M528" s="813"/>
      <c r="N528" s="813"/>
      <c r="O528" s="813"/>
      <c r="P528" s="813"/>
      <c r="Q528" s="813"/>
      <c r="R528" s="813"/>
      <c r="S528" s="813"/>
      <c r="T528" s="813"/>
      <c r="U528" s="813"/>
      <c r="V528" s="813"/>
      <c r="W528" s="813"/>
      <c r="X528" s="322"/>
      <c r="Y528" s="323"/>
      <c r="Z528" s="323"/>
      <c r="AA528" s="323"/>
      <c r="AB528" s="323"/>
      <c r="AC528" s="323"/>
      <c r="AD528" s="323"/>
      <c r="AE528" s="323"/>
      <c r="AF528" s="323"/>
      <c r="AG528" s="323"/>
      <c r="AH528" s="323"/>
      <c r="AI528" s="323"/>
      <c r="AJ528" s="323"/>
      <c r="AK528" s="323"/>
      <c r="AL528" s="323"/>
      <c r="AM528" s="323"/>
      <c r="AN528" s="323"/>
      <c r="AO528" s="323"/>
      <c r="AP528" s="323"/>
      <c r="AQ528" s="323"/>
      <c r="AR528" s="323"/>
      <c r="AS528" s="323"/>
      <c r="AT528" s="323"/>
      <c r="AU528" s="323"/>
      <c r="AV528" s="323"/>
      <c r="AW528" s="323"/>
      <c r="AX528" s="324"/>
    </row>
    <row r="529" spans="1:50" ht="19.5" customHeight="1" x14ac:dyDescent="0.15">
      <c r="A529" s="330"/>
      <c r="B529" s="331"/>
      <c r="C529" s="814"/>
      <c r="D529" s="353"/>
      <c r="E529" s="353"/>
      <c r="F529" s="353"/>
      <c r="G529" s="353"/>
      <c r="H529" s="353"/>
      <c r="I529" s="353"/>
      <c r="J529" s="353"/>
      <c r="K529" s="354"/>
      <c r="L529" s="813"/>
      <c r="M529" s="813"/>
      <c r="N529" s="813"/>
      <c r="O529" s="813"/>
      <c r="P529" s="813"/>
      <c r="Q529" s="813"/>
      <c r="R529" s="813"/>
      <c r="S529" s="813"/>
      <c r="T529" s="813"/>
      <c r="U529" s="813"/>
      <c r="V529" s="813"/>
      <c r="W529" s="813"/>
      <c r="X529" s="875"/>
      <c r="Y529" s="876"/>
      <c r="Z529" s="876"/>
      <c r="AA529" s="876"/>
      <c r="AB529" s="876"/>
      <c r="AC529" s="876"/>
      <c r="AD529" s="876"/>
      <c r="AE529" s="876"/>
      <c r="AF529" s="876"/>
      <c r="AG529" s="876"/>
      <c r="AH529" s="876"/>
      <c r="AI529" s="876"/>
      <c r="AJ529" s="876"/>
      <c r="AK529" s="876"/>
      <c r="AL529" s="876"/>
      <c r="AM529" s="876"/>
      <c r="AN529" s="876"/>
      <c r="AO529" s="876"/>
      <c r="AP529" s="876"/>
      <c r="AQ529" s="876"/>
      <c r="AR529" s="876"/>
      <c r="AS529" s="876"/>
      <c r="AT529" s="876"/>
      <c r="AU529" s="876"/>
      <c r="AV529" s="876"/>
      <c r="AW529" s="876"/>
      <c r="AX529" s="877"/>
    </row>
    <row r="530" spans="1:50" ht="19.5" customHeight="1" x14ac:dyDescent="0.15">
      <c r="A530" s="330"/>
      <c r="B530" s="331"/>
      <c r="C530" s="814"/>
      <c r="D530" s="353"/>
      <c r="E530" s="353"/>
      <c r="F530" s="353"/>
      <c r="G530" s="353"/>
      <c r="H530" s="353"/>
      <c r="I530" s="353"/>
      <c r="J530" s="353"/>
      <c r="K530" s="354"/>
      <c r="L530" s="813"/>
      <c r="M530" s="813"/>
      <c r="N530" s="813"/>
      <c r="O530" s="813"/>
      <c r="P530" s="813"/>
      <c r="Q530" s="813"/>
      <c r="R530" s="813"/>
      <c r="S530" s="813"/>
      <c r="T530" s="813"/>
      <c r="U530" s="813"/>
      <c r="V530" s="813"/>
      <c r="W530" s="813"/>
      <c r="X530" s="322"/>
      <c r="Y530" s="323"/>
      <c r="Z530" s="323"/>
      <c r="AA530" s="323"/>
      <c r="AB530" s="323"/>
      <c r="AC530" s="323"/>
      <c r="AD530" s="323"/>
      <c r="AE530" s="323"/>
      <c r="AF530" s="323"/>
      <c r="AG530" s="323"/>
      <c r="AH530" s="323"/>
      <c r="AI530" s="323"/>
      <c r="AJ530" s="323"/>
      <c r="AK530" s="323"/>
      <c r="AL530" s="323"/>
      <c r="AM530" s="323"/>
      <c r="AN530" s="323"/>
      <c r="AO530" s="323"/>
      <c r="AP530" s="323"/>
      <c r="AQ530" s="323"/>
      <c r="AR530" s="323"/>
      <c r="AS530" s="323"/>
      <c r="AT530" s="323"/>
      <c r="AU530" s="323"/>
      <c r="AV530" s="323"/>
      <c r="AW530" s="323"/>
      <c r="AX530" s="324"/>
    </row>
    <row r="531" spans="1:50" ht="19.5" customHeight="1" x14ac:dyDescent="0.15">
      <c r="A531" s="330"/>
      <c r="B531" s="331"/>
      <c r="C531" s="814"/>
      <c r="D531" s="353"/>
      <c r="E531" s="353"/>
      <c r="F531" s="353"/>
      <c r="G531" s="353"/>
      <c r="H531" s="353"/>
      <c r="I531" s="353"/>
      <c r="J531" s="353"/>
      <c r="K531" s="354"/>
      <c r="L531" s="813"/>
      <c r="M531" s="813"/>
      <c r="N531" s="813"/>
      <c r="O531" s="813"/>
      <c r="P531" s="813"/>
      <c r="Q531" s="813"/>
      <c r="R531" s="813"/>
      <c r="S531" s="813"/>
      <c r="T531" s="813"/>
      <c r="U531" s="813"/>
      <c r="V531" s="813"/>
      <c r="W531" s="813"/>
      <c r="X531" s="322"/>
      <c r="Y531" s="323"/>
      <c r="Z531" s="323"/>
      <c r="AA531" s="323"/>
      <c r="AB531" s="323"/>
      <c r="AC531" s="323"/>
      <c r="AD531" s="323"/>
      <c r="AE531" s="323"/>
      <c r="AF531" s="323"/>
      <c r="AG531" s="323"/>
      <c r="AH531" s="323"/>
      <c r="AI531" s="323"/>
      <c r="AJ531" s="323"/>
      <c r="AK531" s="323"/>
      <c r="AL531" s="323"/>
      <c r="AM531" s="323"/>
      <c r="AN531" s="323"/>
      <c r="AO531" s="323"/>
      <c r="AP531" s="323"/>
      <c r="AQ531" s="323"/>
      <c r="AR531" s="323"/>
      <c r="AS531" s="323"/>
      <c r="AT531" s="323"/>
      <c r="AU531" s="323"/>
      <c r="AV531" s="323"/>
      <c r="AW531" s="323"/>
      <c r="AX531" s="324"/>
    </row>
    <row r="532" spans="1:50" ht="19.5" hidden="1" customHeight="1" x14ac:dyDescent="0.15">
      <c r="A532" s="330"/>
      <c r="B532" s="331"/>
      <c r="C532" s="820"/>
      <c r="D532" s="406"/>
      <c r="E532" s="406"/>
      <c r="F532" s="406"/>
      <c r="G532" s="406"/>
      <c r="H532" s="406"/>
      <c r="I532" s="406"/>
      <c r="J532" s="406"/>
      <c r="K532" s="407"/>
      <c r="L532" s="821"/>
      <c r="M532" s="821"/>
      <c r="N532" s="821"/>
      <c r="O532" s="821"/>
      <c r="P532" s="821"/>
      <c r="Q532" s="821"/>
      <c r="R532" s="821"/>
      <c r="S532" s="821"/>
      <c r="T532" s="821"/>
      <c r="U532" s="821"/>
      <c r="V532" s="821"/>
      <c r="W532" s="821"/>
      <c r="X532" s="322"/>
      <c r="Y532" s="323"/>
      <c r="Z532" s="323"/>
      <c r="AA532" s="323"/>
      <c r="AB532" s="323"/>
      <c r="AC532" s="323"/>
      <c r="AD532" s="323"/>
      <c r="AE532" s="323"/>
      <c r="AF532" s="323"/>
      <c r="AG532" s="323"/>
      <c r="AH532" s="323"/>
      <c r="AI532" s="323"/>
      <c r="AJ532" s="323"/>
      <c r="AK532" s="323"/>
      <c r="AL532" s="323"/>
      <c r="AM532" s="323"/>
      <c r="AN532" s="323"/>
      <c r="AO532" s="323"/>
      <c r="AP532" s="323"/>
      <c r="AQ532" s="323"/>
      <c r="AR532" s="323"/>
      <c r="AS532" s="323"/>
      <c r="AT532" s="323"/>
      <c r="AU532" s="323"/>
      <c r="AV532" s="323"/>
      <c r="AW532" s="323"/>
      <c r="AX532" s="324"/>
    </row>
    <row r="533" spans="1:50" ht="19.5" customHeight="1" thickBot="1" x14ac:dyDescent="0.2">
      <c r="A533" s="332"/>
      <c r="B533" s="333"/>
      <c r="C533" s="383" t="s">
        <v>39</v>
      </c>
      <c r="D533" s="384"/>
      <c r="E533" s="384"/>
      <c r="F533" s="384"/>
      <c r="G533" s="384"/>
      <c r="H533" s="384"/>
      <c r="I533" s="384"/>
      <c r="J533" s="384"/>
      <c r="K533" s="385"/>
      <c r="L533" s="819">
        <v>3</v>
      </c>
      <c r="M533" s="819"/>
      <c r="N533" s="819"/>
      <c r="O533" s="819"/>
      <c r="P533" s="819"/>
      <c r="Q533" s="819"/>
      <c r="R533" s="819"/>
      <c r="S533" s="819"/>
      <c r="T533" s="819"/>
      <c r="U533" s="819"/>
      <c r="V533" s="819"/>
      <c r="W533" s="819"/>
      <c r="X533" s="390"/>
      <c r="Y533" s="391"/>
      <c r="Z533" s="391"/>
      <c r="AA533" s="391"/>
      <c r="AB533" s="391"/>
      <c r="AC533" s="391"/>
      <c r="AD533" s="391"/>
      <c r="AE533" s="391"/>
      <c r="AF533" s="391"/>
      <c r="AG533" s="391"/>
      <c r="AH533" s="391"/>
      <c r="AI533" s="391"/>
      <c r="AJ533" s="391"/>
      <c r="AK533" s="391"/>
      <c r="AL533" s="391"/>
      <c r="AM533" s="391"/>
      <c r="AN533" s="391"/>
      <c r="AO533" s="391"/>
      <c r="AP533" s="391"/>
      <c r="AQ533" s="391"/>
      <c r="AR533" s="391"/>
      <c r="AS533" s="391"/>
      <c r="AT533" s="391"/>
      <c r="AU533" s="391"/>
      <c r="AV533" s="391"/>
      <c r="AW533" s="391"/>
      <c r="AX533" s="392"/>
    </row>
    <row r="534" spans="1:50" ht="20.25" customHeight="1" thickBot="1" x14ac:dyDescent="0.2">
      <c r="AJ534" s="737"/>
      <c r="AK534" s="737"/>
      <c r="AL534" s="737"/>
      <c r="AM534" s="737"/>
      <c r="AN534" s="737"/>
      <c r="AO534" s="737"/>
      <c r="AP534" s="737"/>
      <c r="AQ534" s="288" t="s">
        <v>313</v>
      </c>
      <c r="AR534" s="288"/>
      <c r="AS534" s="288"/>
      <c r="AT534" s="288"/>
      <c r="AU534" s="288"/>
      <c r="AV534" s="288"/>
      <c r="AW534" s="288"/>
      <c r="AX534" s="288"/>
    </row>
    <row r="535" spans="1:50" ht="24.75" customHeight="1" x14ac:dyDescent="0.15">
      <c r="A535" s="131" t="s">
        <v>332</v>
      </c>
      <c r="B535" s="132"/>
      <c r="C535" s="132"/>
      <c r="D535" s="132"/>
      <c r="E535" s="132"/>
      <c r="F535" s="829"/>
      <c r="G535" s="133" t="s">
        <v>365</v>
      </c>
      <c r="H535" s="134"/>
      <c r="I535" s="134"/>
      <c r="J535" s="134"/>
      <c r="K535" s="134"/>
      <c r="L535" s="134"/>
      <c r="M535" s="134"/>
      <c r="N535" s="134"/>
      <c r="O535" s="134"/>
      <c r="P535" s="134"/>
      <c r="Q535" s="134"/>
      <c r="R535" s="134"/>
      <c r="S535" s="134"/>
      <c r="T535" s="134"/>
      <c r="U535" s="134"/>
      <c r="V535" s="134"/>
      <c r="W535" s="134"/>
      <c r="X535" s="134"/>
      <c r="Y535" s="741" t="s">
        <v>315</v>
      </c>
      <c r="Z535" s="742"/>
      <c r="AA535" s="742"/>
      <c r="AB535" s="742"/>
      <c r="AC535" s="742"/>
      <c r="AD535" s="743"/>
      <c r="AE535" s="742" t="s">
        <v>360</v>
      </c>
      <c r="AF535" s="742"/>
      <c r="AG535" s="742"/>
      <c r="AH535" s="742"/>
      <c r="AI535" s="742"/>
      <c r="AJ535" s="742"/>
      <c r="AK535" s="742"/>
      <c r="AL535" s="742"/>
      <c r="AM535" s="742"/>
      <c r="AN535" s="742"/>
      <c r="AO535" s="742"/>
      <c r="AP535" s="743"/>
      <c r="AQ535" s="744" t="s">
        <v>7</v>
      </c>
      <c r="AR535" s="742"/>
      <c r="AS535" s="742"/>
      <c r="AT535" s="742"/>
      <c r="AU535" s="742"/>
      <c r="AV535" s="742"/>
      <c r="AW535" s="742"/>
      <c r="AX535" s="745"/>
    </row>
    <row r="536" spans="1:50" ht="30" customHeight="1" x14ac:dyDescent="0.15">
      <c r="A536" s="102" t="s">
        <v>8</v>
      </c>
      <c r="B536" s="830"/>
      <c r="C536" s="830"/>
      <c r="D536" s="830"/>
      <c r="E536" s="830"/>
      <c r="F536" s="831"/>
      <c r="G536" s="105" t="s">
        <v>336</v>
      </c>
      <c r="H536" s="106"/>
      <c r="I536" s="106"/>
      <c r="J536" s="106"/>
      <c r="K536" s="106"/>
      <c r="L536" s="106"/>
      <c r="M536" s="106"/>
      <c r="N536" s="106"/>
      <c r="O536" s="106"/>
      <c r="P536" s="106"/>
      <c r="Q536" s="106"/>
      <c r="R536" s="106"/>
      <c r="S536" s="106"/>
      <c r="T536" s="106"/>
      <c r="U536" s="106"/>
      <c r="V536" s="762"/>
      <c r="W536" s="762"/>
      <c r="X536" s="763"/>
      <c r="Y536" s="773" t="s">
        <v>10</v>
      </c>
      <c r="Z536" s="774"/>
      <c r="AA536" s="774"/>
      <c r="AB536" s="774"/>
      <c r="AC536" s="774"/>
      <c r="AD536" s="775"/>
      <c r="AE536" s="774" t="s">
        <v>318</v>
      </c>
      <c r="AF536" s="774"/>
      <c r="AG536" s="774"/>
      <c r="AH536" s="774"/>
      <c r="AI536" s="774"/>
      <c r="AJ536" s="774"/>
      <c r="AK536" s="774"/>
      <c r="AL536" s="774"/>
      <c r="AM536" s="774"/>
      <c r="AN536" s="774"/>
      <c r="AO536" s="774"/>
      <c r="AP536" s="775"/>
      <c r="AQ536" s="112" t="s">
        <v>12</v>
      </c>
      <c r="AR536" s="113"/>
      <c r="AS536" s="113"/>
      <c r="AT536" s="113"/>
      <c r="AU536" s="113"/>
      <c r="AV536" s="113"/>
      <c r="AW536" s="113"/>
      <c r="AX536" s="114"/>
    </row>
    <row r="537" spans="1:50" ht="30" customHeight="1" x14ac:dyDescent="0.15">
      <c r="A537" s="115" t="s">
        <v>13</v>
      </c>
      <c r="B537" s="116"/>
      <c r="C537" s="116"/>
      <c r="D537" s="116"/>
      <c r="E537" s="116"/>
      <c r="F537" s="825"/>
      <c r="G537" s="117" t="s">
        <v>14</v>
      </c>
      <c r="H537" s="762"/>
      <c r="I537" s="762"/>
      <c r="J537" s="762"/>
      <c r="K537" s="762"/>
      <c r="L537" s="762"/>
      <c r="M537" s="762"/>
      <c r="N537" s="762"/>
      <c r="O537" s="762"/>
      <c r="P537" s="762"/>
      <c r="Q537" s="762"/>
      <c r="R537" s="762"/>
      <c r="S537" s="762"/>
      <c r="T537" s="762"/>
      <c r="U537" s="762"/>
      <c r="V537" s="762"/>
      <c r="W537" s="762"/>
      <c r="X537" s="762"/>
      <c r="Y537" s="779" t="s">
        <v>15</v>
      </c>
      <c r="Z537" s="777"/>
      <c r="AA537" s="777"/>
      <c r="AB537" s="777"/>
      <c r="AC537" s="777"/>
      <c r="AD537" s="780"/>
      <c r="AE537" s="781" t="s">
        <v>320</v>
      </c>
      <c r="AF537" s="782"/>
      <c r="AG537" s="782"/>
      <c r="AH537" s="782"/>
      <c r="AI537" s="782"/>
      <c r="AJ537" s="782"/>
      <c r="AK537" s="782"/>
      <c r="AL537" s="782"/>
      <c r="AM537" s="782"/>
      <c r="AN537" s="782"/>
      <c r="AO537" s="782"/>
      <c r="AP537" s="782"/>
      <c r="AQ537" s="783"/>
      <c r="AR537" s="783"/>
      <c r="AS537" s="783"/>
      <c r="AT537" s="783"/>
      <c r="AU537" s="783"/>
      <c r="AV537" s="783"/>
      <c r="AW537" s="783"/>
      <c r="AX537" s="784"/>
    </row>
    <row r="538" spans="1:50" ht="39.75" customHeight="1" x14ac:dyDescent="0.15">
      <c r="A538" s="826" t="s">
        <v>17</v>
      </c>
      <c r="B538" s="827"/>
      <c r="C538" s="827"/>
      <c r="D538" s="827"/>
      <c r="E538" s="827"/>
      <c r="F538" s="828"/>
      <c r="G538" s="758" t="s">
        <v>18</v>
      </c>
      <c r="H538" s="759"/>
      <c r="I538" s="759"/>
      <c r="J538" s="759"/>
      <c r="K538" s="759"/>
      <c r="L538" s="759"/>
      <c r="M538" s="759"/>
      <c r="N538" s="759"/>
      <c r="O538" s="759"/>
      <c r="P538" s="759"/>
      <c r="Q538" s="759"/>
      <c r="R538" s="759"/>
      <c r="S538" s="759"/>
      <c r="T538" s="759"/>
      <c r="U538" s="759"/>
      <c r="V538" s="760"/>
      <c r="W538" s="760"/>
      <c r="X538" s="760"/>
      <c r="Y538" s="761" t="s">
        <v>322</v>
      </c>
      <c r="Z538" s="762"/>
      <c r="AA538" s="762"/>
      <c r="AB538" s="762"/>
      <c r="AC538" s="762"/>
      <c r="AD538" s="763"/>
      <c r="AE538" s="764" t="s">
        <v>323</v>
      </c>
      <c r="AF538" s="765"/>
      <c r="AG538" s="765"/>
      <c r="AH538" s="765"/>
      <c r="AI538" s="765"/>
      <c r="AJ538" s="765"/>
      <c r="AK538" s="765"/>
      <c r="AL538" s="765"/>
      <c r="AM538" s="765"/>
      <c r="AN538" s="765"/>
      <c r="AO538" s="765"/>
      <c r="AP538" s="765"/>
      <c r="AQ538" s="765"/>
      <c r="AR538" s="765"/>
      <c r="AS538" s="765"/>
      <c r="AT538" s="765"/>
      <c r="AU538" s="765"/>
      <c r="AV538" s="765"/>
      <c r="AW538" s="765"/>
      <c r="AX538" s="766"/>
    </row>
    <row r="539" spans="1:50" ht="53.25" customHeight="1" x14ac:dyDescent="0.15">
      <c r="A539" s="97" t="s">
        <v>333</v>
      </c>
      <c r="B539" s="98"/>
      <c r="C539" s="98"/>
      <c r="D539" s="98"/>
      <c r="E539" s="98"/>
      <c r="F539" s="162"/>
      <c r="G539" s="767" t="s">
        <v>366</v>
      </c>
      <c r="H539" s="768"/>
      <c r="I539" s="768"/>
      <c r="J539" s="768"/>
      <c r="K539" s="768"/>
      <c r="L539" s="768"/>
      <c r="M539" s="768"/>
      <c r="N539" s="768"/>
      <c r="O539" s="768"/>
      <c r="P539" s="768"/>
      <c r="Q539" s="768"/>
      <c r="R539" s="768"/>
      <c r="S539" s="768"/>
      <c r="T539" s="768"/>
      <c r="U539" s="768"/>
      <c r="V539" s="768"/>
      <c r="W539" s="768"/>
      <c r="X539" s="768"/>
      <c r="Y539" s="768"/>
      <c r="Z539" s="768"/>
      <c r="AA539" s="768"/>
      <c r="AB539" s="768"/>
      <c r="AC539" s="768"/>
      <c r="AD539" s="768"/>
      <c r="AE539" s="768"/>
      <c r="AF539" s="768"/>
      <c r="AG539" s="768"/>
      <c r="AH539" s="768"/>
      <c r="AI539" s="768"/>
      <c r="AJ539" s="768"/>
      <c r="AK539" s="768"/>
      <c r="AL539" s="768"/>
      <c r="AM539" s="768"/>
      <c r="AN539" s="768"/>
      <c r="AO539" s="768"/>
      <c r="AP539" s="768"/>
      <c r="AQ539" s="768"/>
      <c r="AR539" s="768"/>
      <c r="AS539" s="768"/>
      <c r="AT539" s="768"/>
      <c r="AU539" s="768"/>
      <c r="AV539" s="768"/>
      <c r="AW539" s="768"/>
      <c r="AX539" s="769"/>
    </row>
    <row r="540" spans="1:50" ht="53.25" customHeight="1" x14ac:dyDescent="0.15">
      <c r="A540" s="97" t="s">
        <v>23</v>
      </c>
      <c r="B540" s="98"/>
      <c r="C540" s="98"/>
      <c r="D540" s="98"/>
      <c r="E540" s="98"/>
      <c r="F540" s="162"/>
      <c r="G540" s="752" t="s">
        <v>367</v>
      </c>
      <c r="H540" s="753"/>
      <c r="I540" s="753"/>
      <c r="J540" s="753"/>
      <c r="K540" s="753"/>
      <c r="L540" s="753"/>
      <c r="M540" s="753"/>
      <c r="N540" s="753"/>
      <c r="O540" s="753"/>
      <c r="P540" s="753"/>
      <c r="Q540" s="753"/>
      <c r="R540" s="753"/>
      <c r="S540" s="753"/>
      <c r="T540" s="753"/>
      <c r="U540" s="753"/>
      <c r="V540" s="753"/>
      <c r="W540" s="753"/>
      <c r="X540" s="753"/>
      <c r="Y540" s="753"/>
      <c r="Z540" s="753"/>
      <c r="AA540" s="753"/>
      <c r="AB540" s="753"/>
      <c r="AC540" s="753"/>
      <c r="AD540" s="753"/>
      <c r="AE540" s="753"/>
      <c r="AF540" s="753"/>
      <c r="AG540" s="753"/>
      <c r="AH540" s="753"/>
      <c r="AI540" s="753"/>
      <c r="AJ540" s="753"/>
      <c r="AK540" s="753"/>
      <c r="AL540" s="753"/>
      <c r="AM540" s="753"/>
      <c r="AN540" s="753"/>
      <c r="AO540" s="753"/>
      <c r="AP540" s="753"/>
      <c r="AQ540" s="753"/>
      <c r="AR540" s="753"/>
      <c r="AS540" s="753"/>
      <c r="AT540" s="753"/>
      <c r="AU540" s="753"/>
      <c r="AV540" s="753"/>
      <c r="AW540" s="753"/>
      <c r="AX540" s="754"/>
    </row>
    <row r="541" spans="1:50" ht="21.75" customHeight="1" x14ac:dyDescent="0.15">
      <c r="A541" s="97" t="s">
        <v>25</v>
      </c>
      <c r="B541" s="98"/>
      <c r="C541" s="98"/>
      <c r="D541" s="98"/>
      <c r="E541" s="98"/>
      <c r="F541" s="162"/>
      <c r="G541" s="822" t="s">
        <v>334</v>
      </c>
      <c r="H541" s="823"/>
      <c r="I541" s="823"/>
      <c r="J541" s="823"/>
      <c r="K541" s="823"/>
      <c r="L541" s="823"/>
      <c r="M541" s="823"/>
      <c r="N541" s="823"/>
      <c r="O541" s="823"/>
      <c r="P541" s="823"/>
      <c r="Q541" s="823"/>
      <c r="R541" s="823"/>
      <c r="S541" s="823"/>
      <c r="T541" s="823"/>
      <c r="U541" s="823"/>
      <c r="V541" s="823"/>
      <c r="W541" s="823"/>
      <c r="X541" s="823"/>
      <c r="Y541" s="823"/>
      <c r="Z541" s="823"/>
      <c r="AA541" s="823"/>
      <c r="AB541" s="823"/>
      <c r="AC541" s="823"/>
      <c r="AD541" s="823"/>
      <c r="AE541" s="823"/>
      <c r="AF541" s="823"/>
      <c r="AG541" s="823"/>
      <c r="AH541" s="823"/>
      <c r="AI541" s="823"/>
      <c r="AJ541" s="823"/>
      <c r="AK541" s="823"/>
      <c r="AL541" s="823"/>
      <c r="AM541" s="823"/>
      <c r="AN541" s="823"/>
      <c r="AO541" s="823"/>
      <c r="AP541" s="823"/>
      <c r="AQ541" s="823"/>
      <c r="AR541" s="823"/>
      <c r="AS541" s="823"/>
      <c r="AT541" s="823"/>
      <c r="AU541" s="823"/>
      <c r="AV541" s="823"/>
      <c r="AW541" s="823"/>
      <c r="AX541" s="824"/>
    </row>
    <row r="542" spans="1:50" ht="19.5" customHeight="1" x14ac:dyDescent="0.15">
      <c r="A542" s="866" t="s">
        <v>344</v>
      </c>
      <c r="B542" s="867"/>
      <c r="C542" s="867"/>
      <c r="D542" s="867"/>
      <c r="E542" s="867"/>
      <c r="F542" s="868"/>
      <c r="G542" s="851"/>
      <c r="H542" s="852"/>
      <c r="I542" s="852"/>
      <c r="J542" s="852"/>
      <c r="K542" s="852"/>
      <c r="L542" s="852"/>
      <c r="M542" s="852"/>
      <c r="N542" s="852"/>
      <c r="O542" s="852"/>
      <c r="P542" s="834" t="s">
        <v>28</v>
      </c>
      <c r="Q542" s="835"/>
      <c r="R542" s="835"/>
      <c r="S542" s="835"/>
      <c r="T542" s="835"/>
      <c r="U542" s="835"/>
      <c r="V542" s="853"/>
      <c r="W542" s="834" t="s">
        <v>29</v>
      </c>
      <c r="X542" s="835"/>
      <c r="Y542" s="835"/>
      <c r="Z542" s="835"/>
      <c r="AA542" s="835"/>
      <c r="AB542" s="835"/>
      <c r="AC542" s="853"/>
      <c r="AD542" s="834" t="s">
        <v>30</v>
      </c>
      <c r="AE542" s="835"/>
      <c r="AF542" s="835"/>
      <c r="AG542" s="835"/>
      <c r="AH542" s="835"/>
      <c r="AI542" s="835"/>
      <c r="AJ542" s="853"/>
      <c r="AK542" s="834" t="s">
        <v>31</v>
      </c>
      <c r="AL542" s="835"/>
      <c r="AM542" s="835"/>
      <c r="AN542" s="835"/>
      <c r="AO542" s="835"/>
      <c r="AP542" s="835"/>
      <c r="AQ542" s="853"/>
      <c r="AR542" s="834" t="s">
        <v>32</v>
      </c>
      <c r="AS542" s="835"/>
      <c r="AT542" s="835"/>
      <c r="AU542" s="835"/>
      <c r="AV542" s="835"/>
      <c r="AW542" s="835"/>
      <c r="AX542" s="836"/>
    </row>
    <row r="543" spans="1:50" ht="19.5" customHeight="1" x14ac:dyDescent="0.15">
      <c r="A543" s="519"/>
      <c r="B543" s="532"/>
      <c r="C543" s="532"/>
      <c r="D543" s="532"/>
      <c r="E543" s="532"/>
      <c r="F543" s="533"/>
      <c r="G543" s="837" t="s">
        <v>33</v>
      </c>
      <c r="H543" s="838"/>
      <c r="I543" s="843" t="s">
        <v>34</v>
      </c>
      <c r="J543" s="844"/>
      <c r="K543" s="844"/>
      <c r="L543" s="844"/>
      <c r="M543" s="844"/>
      <c r="N543" s="844"/>
      <c r="O543" s="845"/>
      <c r="P543" s="846">
        <v>9</v>
      </c>
      <c r="Q543" s="846"/>
      <c r="R543" s="846"/>
      <c r="S543" s="846"/>
      <c r="T543" s="846"/>
      <c r="U543" s="846"/>
      <c r="V543" s="846"/>
      <c r="W543" s="846">
        <v>7</v>
      </c>
      <c r="X543" s="846"/>
      <c r="Y543" s="846"/>
      <c r="Z543" s="846"/>
      <c r="AA543" s="846"/>
      <c r="AB543" s="846"/>
      <c r="AC543" s="846"/>
      <c r="AD543" s="846">
        <v>7</v>
      </c>
      <c r="AE543" s="846"/>
      <c r="AF543" s="846"/>
      <c r="AG543" s="846"/>
      <c r="AH543" s="846"/>
      <c r="AI543" s="846"/>
      <c r="AJ543" s="846"/>
      <c r="AK543" s="846">
        <v>6</v>
      </c>
      <c r="AL543" s="846"/>
      <c r="AM543" s="846"/>
      <c r="AN543" s="846"/>
      <c r="AO543" s="846"/>
      <c r="AP543" s="846"/>
      <c r="AQ543" s="846"/>
      <c r="AR543" s="846"/>
      <c r="AS543" s="846"/>
      <c r="AT543" s="846"/>
      <c r="AU543" s="846"/>
      <c r="AV543" s="846"/>
      <c r="AW543" s="846"/>
      <c r="AX543" s="847"/>
    </row>
    <row r="544" spans="1:50" ht="19.5" customHeight="1" x14ac:dyDescent="0.15">
      <c r="A544" s="519"/>
      <c r="B544" s="532"/>
      <c r="C544" s="532"/>
      <c r="D544" s="532"/>
      <c r="E544" s="532"/>
      <c r="F544" s="533"/>
      <c r="G544" s="839"/>
      <c r="H544" s="840"/>
      <c r="I544" s="848" t="s">
        <v>35</v>
      </c>
      <c r="J544" s="849"/>
      <c r="K544" s="849"/>
      <c r="L544" s="849"/>
      <c r="M544" s="849"/>
      <c r="N544" s="849"/>
      <c r="O544" s="850"/>
      <c r="P544" s="791" t="s">
        <v>323</v>
      </c>
      <c r="Q544" s="791"/>
      <c r="R544" s="791"/>
      <c r="S544" s="791"/>
      <c r="T544" s="791"/>
      <c r="U544" s="791"/>
      <c r="V544" s="791"/>
      <c r="W544" s="791" t="s">
        <v>323</v>
      </c>
      <c r="X544" s="791"/>
      <c r="Y544" s="791"/>
      <c r="Z544" s="791"/>
      <c r="AA544" s="791"/>
      <c r="AB544" s="791"/>
      <c r="AC544" s="791"/>
      <c r="AD544" s="791" t="s">
        <v>323</v>
      </c>
      <c r="AE544" s="791"/>
      <c r="AF544" s="791"/>
      <c r="AG544" s="791"/>
      <c r="AH544" s="791"/>
      <c r="AI544" s="791"/>
      <c r="AJ544" s="791"/>
      <c r="AK544" s="791" t="s">
        <v>323</v>
      </c>
      <c r="AL544" s="791"/>
      <c r="AM544" s="791"/>
      <c r="AN544" s="791"/>
      <c r="AO544" s="791"/>
      <c r="AP544" s="791"/>
      <c r="AQ544" s="791"/>
      <c r="AR544" s="832"/>
      <c r="AS544" s="832"/>
      <c r="AT544" s="832"/>
      <c r="AU544" s="832"/>
      <c r="AV544" s="832"/>
      <c r="AW544" s="832"/>
      <c r="AX544" s="833"/>
    </row>
    <row r="545" spans="1:59" ht="19.5" customHeight="1" x14ac:dyDescent="0.15">
      <c r="A545" s="519"/>
      <c r="B545" s="532"/>
      <c r="C545" s="532"/>
      <c r="D545" s="532"/>
      <c r="E545" s="532"/>
      <c r="F545" s="533"/>
      <c r="G545" s="839"/>
      <c r="H545" s="840"/>
      <c r="I545" s="785" t="s">
        <v>36</v>
      </c>
      <c r="J545" s="786"/>
      <c r="K545" s="786"/>
      <c r="L545" s="786"/>
      <c r="M545" s="786"/>
      <c r="N545" s="786"/>
      <c r="O545" s="787"/>
      <c r="P545" s="158" t="s">
        <v>323</v>
      </c>
      <c r="Q545" s="158"/>
      <c r="R545" s="158"/>
      <c r="S545" s="158"/>
      <c r="T545" s="158"/>
      <c r="U545" s="158"/>
      <c r="V545" s="158"/>
      <c r="W545" s="158" t="s">
        <v>323</v>
      </c>
      <c r="X545" s="158"/>
      <c r="Y545" s="158"/>
      <c r="Z545" s="158"/>
      <c r="AA545" s="158"/>
      <c r="AB545" s="158"/>
      <c r="AC545" s="158"/>
      <c r="AD545" s="158" t="s">
        <v>323</v>
      </c>
      <c r="AE545" s="158"/>
      <c r="AF545" s="158"/>
      <c r="AG545" s="158"/>
      <c r="AH545" s="158"/>
      <c r="AI545" s="158"/>
      <c r="AJ545" s="158"/>
      <c r="AK545" s="158" t="s">
        <v>323</v>
      </c>
      <c r="AL545" s="158"/>
      <c r="AM545" s="158"/>
      <c r="AN545" s="158"/>
      <c r="AO545" s="158"/>
      <c r="AP545" s="158"/>
      <c r="AQ545" s="158"/>
      <c r="AR545" s="183"/>
      <c r="AS545" s="184"/>
      <c r="AT545" s="184"/>
      <c r="AU545" s="184"/>
      <c r="AV545" s="184"/>
      <c r="AW545" s="184"/>
      <c r="AX545" s="185"/>
    </row>
    <row r="546" spans="1:59" ht="19.5" customHeight="1" x14ac:dyDescent="0.15">
      <c r="A546" s="519"/>
      <c r="B546" s="532"/>
      <c r="C546" s="532"/>
      <c r="D546" s="532"/>
      <c r="E546" s="532"/>
      <c r="F546" s="533"/>
      <c r="G546" s="839"/>
      <c r="H546" s="840"/>
      <c r="I546" s="785" t="s">
        <v>37</v>
      </c>
      <c r="J546" s="786"/>
      <c r="K546" s="786"/>
      <c r="L546" s="786"/>
      <c r="M546" s="786"/>
      <c r="N546" s="786"/>
      <c r="O546" s="787"/>
      <c r="P546" s="158" t="s">
        <v>323</v>
      </c>
      <c r="Q546" s="158"/>
      <c r="R546" s="158"/>
      <c r="S546" s="158"/>
      <c r="T546" s="158"/>
      <c r="U546" s="158"/>
      <c r="V546" s="158"/>
      <c r="W546" s="158" t="s">
        <v>323</v>
      </c>
      <c r="X546" s="158"/>
      <c r="Y546" s="158"/>
      <c r="Z546" s="158"/>
      <c r="AA546" s="158"/>
      <c r="AB546" s="158"/>
      <c r="AC546" s="158"/>
      <c r="AD546" s="158" t="s">
        <v>323</v>
      </c>
      <c r="AE546" s="158"/>
      <c r="AF546" s="158"/>
      <c r="AG546" s="158"/>
      <c r="AH546" s="158"/>
      <c r="AI546" s="158"/>
      <c r="AJ546" s="158"/>
      <c r="AK546" s="158" t="s">
        <v>323</v>
      </c>
      <c r="AL546" s="158"/>
      <c r="AM546" s="158"/>
      <c r="AN546" s="158"/>
      <c r="AO546" s="158"/>
      <c r="AP546" s="158"/>
      <c r="AQ546" s="158"/>
      <c r="AR546" s="180"/>
      <c r="AS546" s="181"/>
      <c r="AT546" s="181"/>
      <c r="AU546" s="181"/>
      <c r="AV546" s="181"/>
      <c r="AW546" s="181"/>
      <c r="AX546" s="182"/>
    </row>
    <row r="547" spans="1:59" ht="19.5" customHeight="1" x14ac:dyDescent="0.15">
      <c r="A547" s="519"/>
      <c r="B547" s="532"/>
      <c r="C547" s="532"/>
      <c r="D547" s="532"/>
      <c r="E547" s="532"/>
      <c r="F547" s="533"/>
      <c r="G547" s="839"/>
      <c r="H547" s="840"/>
      <c r="I547" s="155" t="s">
        <v>38</v>
      </c>
      <c r="J547" s="156"/>
      <c r="K547" s="156"/>
      <c r="L547" s="156"/>
      <c r="M547" s="156"/>
      <c r="N547" s="156"/>
      <c r="O547" s="157"/>
      <c r="P547" s="158" t="s">
        <v>323</v>
      </c>
      <c r="Q547" s="158"/>
      <c r="R547" s="158"/>
      <c r="S547" s="158"/>
      <c r="T547" s="158"/>
      <c r="U547" s="158"/>
      <c r="V547" s="158"/>
      <c r="W547" s="158" t="s">
        <v>323</v>
      </c>
      <c r="X547" s="158"/>
      <c r="Y547" s="158"/>
      <c r="Z547" s="158"/>
      <c r="AA547" s="158"/>
      <c r="AB547" s="158"/>
      <c r="AC547" s="158"/>
      <c r="AD547" s="158" t="s">
        <v>323</v>
      </c>
      <c r="AE547" s="158"/>
      <c r="AF547" s="158"/>
      <c r="AG547" s="158"/>
      <c r="AH547" s="158"/>
      <c r="AI547" s="158"/>
      <c r="AJ547" s="158"/>
      <c r="AK547" s="158" t="s">
        <v>323</v>
      </c>
      <c r="AL547" s="158"/>
      <c r="AM547" s="158"/>
      <c r="AN547" s="158"/>
      <c r="AO547" s="158"/>
      <c r="AP547" s="158"/>
      <c r="AQ547" s="158"/>
      <c r="AR547" s="176"/>
      <c r="AS547" s="176"/>
      <c r="AT547" s="176"/>
      <c r="AU547" s="176"/>
      <c r="AV547" s="176"/>
      <c r="AW547" s="176"/>
      <c r="AX547" s="177"/>
    </row>
    <row r="548" spans="1:59" ht="19.5" customHeight="1" x14ac:dyDescent="0.15">
      <c r="A548" s="519"/>
      <c r="B548" s="532"/>
      <c r="C548" s="532"/>
      <c r="D548" s="532"/>
      <c r="E548" s="532"/>
      <c r="F548" s="533"/>
      <c r="G548" s="841"/>
      <c r="H548" s="842"/>
      <c r="I548" s="858" t="s">
        <v>39</v>
      </c>
      <c r="J548" s="859"/>
      <c r="K548" s="859"/>
      <c r="L548" s="859"/>
      <c r="M548" s="859"/>
      <c r="N548" s="859"/>
      <c r="O548" s="860"/>
      <c r="P548" s="861">
        <v>9</v>
      </c>
      <c r="Q548" s="861"/>
      <c r="R548" s="861"/>
      <c r="S548" s="861"/>
      <c r="T548" s="861"/>
      <c r="U548" s="861"/>
      <c r="V548" s="861"/>
      <c r="W548" s="861">
        <v>7</v>
      </c>
      <c r="X548" s="861"/>
      <c r="Y548" s="861"/>
      <c r="Z548" s="861"/>
      <c r="AA548" s="861"/>
      <c r="AB548" s="861"/>
      <c r="AC548" s="861"/>
      <c r="AD548" s="861">
        <v>7</v>
      </c>
      <c r="AE548" s="861"/>
      <c r="AF548" s="861"/>
      <c r="AG548" s="861"/>
      <c r="AH548" s="861"/>
      <c r="AI548" s="861"/>
      <c r="AJ548" s="861"/>
      <c r="AK548" s="861">
        <v>6</v>
      </c>
      <c r="AL548" s="861"/>
      <c r="AM548" s="861"/>
      <c r="AN548" s="861"/>
      <c r="AO548" s="861"/>
      <c r="AP548" s="861"/>
      <c r="AQ548" s="861"/>
      <c r="AR548" s="861"/>
      <c r="AS548" s="861"/>
      <c r="AT548" s="861"/>
      <c r="AU548" s="861"/>
      <c r="AV548" s="861"/>
      <c r="AW548" s="861"/>
      <c r="AX548" s="862"/>
    </row>
    <row r="549" spans="1:59" ht="19.5" customHeight="1" x14ac:dyDescent="0.15">
      <c r="A549" s="519"/>
      <c r="B549" s="532"/>
      <c r="C549" s="532"/>
      <c r="D549" s="532"/>
      <c r="E549" s="532"/>
      <c r="F549" s="533"/>
      <c r="G549" s="854" t="s">
        <v>40</v>
      </c>
      <c r="H549" s="855"/>
      <c r="I549" s="855"/>
      <c r="J549" s="855"/>
      <c r="K549" s="855"/>
      <c r="L549" s="855"/>
      <c r="M549" s="855"/>
      <c r="N549" s="855"/>
      <c r="O549" s="855"/>
      <c r="P549" s="726">
        <v>4</v>
      </c>
      <c r="Q549" s="726"/>
      <c r="R549" s="726"/>
      <c r="S549" s="726"/>
      <c r="T549" s="726"/>
      <c r="U549" s="726"/>
      <c r="V549" s="726"/>
      <c r="W549" s="726">
        <v>4</v>
      </c>
      <c r="X549" s="726"/>
      <c r="Y549" s="726"/>
      <c r="Z549" s="726"/>
      <c r="AA549" s="726"/>
      <c r="AB549" s="726"/>
      <c r="AC549" s="726"/>
      <c r="AD549" s="726">
        <v>3</v>
      </c>
      <c r="AE549" s="726"/>
      <c r="AF549" s="726"/>
      <c r="AG549" s="726"/>
      <c r="AH549" s="726"/>
      <c r="AI549" s="726"/>
      <c r="AJ549" s="726"/>
      <c r="AK549" s="856"/>
      <c r="AL549" s="856"/>
      <c r="AM549" s="856"/>
      <c r="AN549" s="856"/>
      <c r="AO549" s="856"/>
      <c r="AP549" s="856"/>
      <c r="AQ549" s="856"/>
      <c r="AR549" s="856"/>
      <c r="AS549" s="856"/>
      <c r="AT549" s="856"/>
      <c r="AU549" s="856"/>
      <c r="AV549" s="856"/>
      <c r="AW549" s="856"/>
      <c r="AX549" s="857"/>
      <c r="BG549" s="85"/>
    </row>
    <row r="550" spans="1:59" ht="19.5" customHeight="1" x14ac:dyDescent="0.15">
      <c r="A550" s="869"/>
      <c r="B550" s="870"/>
      <c r="C550" s="870"/>
      <c r="D550" s="870"/>
      <c r="E550" s="870"/>
      <c r="F550" s="871"/>
      <c r="G550" s="854" t="s">
        <v>41</v>
      </c>
      <c r="H550" s="855"/>
      <c r="I550" s="855"/>
      <c r="J550" s="855"/>
      <c r="K550" s="855"/>
      <c r="L550" s="855"/>
      <c r="M550" s="855"/>
      <c r="N550" s="855"/>
      <c r="O550" s="855"/>
      <c r="P550" s="726">
        <v>44.2</v>
      </c>
      <c r="Q550" s="726"/>
      <c r="R550" s="726"/>
      <c r="S550" s="726"/>
      <c r="T550" s="726"/>
      <c r="U550" s="726"/>
      <c r="V550" s="726"/>
      <c r="W550" s="726">
        <v>59.9</v>
      </c>
      <c r="X550" s="726"/>
      <c r="Y550" s="726"/>
      <c r="Z550" s="726"/>
      <c r="AA550" s="726"/>
      <c r="AB550" s="726"/>
      <c r="AC550" s="726"/>
      <c r="AD550" s="726">
        <v>42.4</v>
      </c>
      <c r="AE550" s="726"/>
      <c r="AF550" s="726"/>
      <c r="AG550" s="726"/>
      <c r="AH550" s="726"/>
      <c r="AI550" s="726"/>
      <c r="AJ550" s="726"/>
      <c r="AK550" s="856"/>
      <c r="AL550" s="856"/>
      <c r="AM550" s="856"/>
      <c r="AN550" s="856"/>
      <c r="AO550" s="856"/>
      <c r="AP550" s="856"/>
      <c r="AQ550" s="856"/>
      <c r="AR550" s="856"/>
      <c r="AS550" s="856"/>
      <c r="AT550" s="856"/>
      <c r="AU550" s="856"/>
      <c r="AV550" s="856"/>
      <c r="AW550" s="856"/>
      <c r="AX550" s="857"/>
    </row>
    <row r="551" spans="1:59" ht="19.5" customHeight="1" x14ac:dyDescent="0.15">
      <c r="A551" s="892" t="s">
        <v>330</v>
      </c>
      <c r="B551" s="893"/>
      <c r="C551" s="334" t="s">
        <v>89</v>
      </c>
      <c r="D551" s="335"/>
      <c r="E551" s="335"/>
      <c r="F551" s="335"/>
      <c r="G551" s="335"/>
      <c r="H551" s="335"/>
      <c r="I551" s="335"/>
      <c r="J551" s="335"/>
      <c r="K551" s="336"/>
      <c r="L551" s="337" t="s">
        <v>90</v>
      </c>
      <c r="M551" s="337"/>
      <c r="N551" s="337"/>
      <c r="O551" s="337"/>
      <c r="P551" s="337"/>
      <c r="Q551" s="337"/>
      <c r="R551" s="338" t="s">
        <v>32</v>
      </c>
      <c r="S551" s="338"/>
      <c r="T551" s="338"/>
      <c r="U551" s="338"/>
      <c r="V551" s="338"/>
      <c r="W551" s="338"/>
      <c r="X551" s="339" t="s">
        <v>91</v>
      </c>
      <c r="Y551" s="335"/>
      <c r="Z551" s="335"/>
      <c r="AA551" s="335"/>
      <c r="AB551" s="335"/>
      <c r="AC551" s="335"/>
      <c r="AD551" s="335"/>
      <c r="AE551" s="335"/>
      <c r="AF551" s="335"/>
      <c r="AG551" s="335"/>
      <c r="AH551" s="335"/>
      <c r="AI551" s="335"/>
      <c r="AJ551" s="335"/>
      <c r="AK551" s="335"/>
      <c r="AL551" s="335"/>
      <c r="AM551" s="335"/>
      <c r="AN551" s="335"/>
      <c r="AO551" s="335"/>
      <c r="AP551" s="335"/>
      <c r="AQ551" s="335"/>
      <c r="AR551" s="335"/>
      <c r="AS551" s="335"/>
      <c r="AT551" s="335"/>
      <c r="AU551" s="335"/>
      <c r="AV551" s="335"/>
      <c r="AW551" s="335"/>
      <c r="AX551" s="340"/>
    </row>
    <row r="552" spans="1:59" ht="19.5" customHeight="1" x14ac:dyDescent="0.15">
      <c r="A552" s="894"/>
      <c r="B552" s="895"/>
      <c r="C552" s="863" t="s">
        <v>364</v>
      </c>
      <c r="D552" s="864"/>
      <c r="E552" s="864"/>
      <c r="F552" s="864"/>
      <c r="G552" s="864"/>
      <c r="H552" s="864"/>
      <c r="I552" s="864"/>
      <c r="J552" s="864"/>
      <c r="K552" s="865"/>
      <c r="L552" s="886">
        <v>6</v>
      </c>
      <c r="M552" s="887"/>
      <c r="N552" s="887"/>
      <c r="O552" s="887"/>
      <c r="P552" s="887"/>
      <c r="Q552" s="888"/>
      <c r="R552" s="818"/>
      <c r="S552" s="818"/>
      <c r="T552" s="818"/>
      <c r="U552" s="818"/>
      <c r="V552" s="818"/>
      <c r="W552" s="818"/>
      <c r="X552" s="345"/>
      <c r="Y552" s="346"/>
      <c r="Z552" s="346"/>
      <c r="AA552" s="346"/>
      <c r="AB552" s="346"/>
      <c r="AC552" s="346"/>
      <c r="AD552" s="346"/>
      <c r="AE552" s="346"/>
      <c r="AF552" s="346"/>
      <c r="AG552" s="346"/>
      <c r="AH552" s="346"/>
      <c r="AI552" s="346"/>
      <c r="AJ552" s="346"/>
      <c r="AK552" s="346"/>
      <c r="AL552" s="346"/>
      <c r="AM552" s="346"/>
      <c r="AN552" s="346"/>
      <c r="AO552" s="346"/>
      <c r="AP552" s="346"/>
      <c r="AQ552" s="346"/>
      <c r="AR552" s="346"/>
      <c r="AS552" s="346"/>
      <c r="AT552" s="346"/>
      <c r="AU552" s="346"/>
      <c r="AV552" s="346"/>
      <c r="AW552" s="346"/>
      <c r="AX552" s="347"/>
    </row>
    <row r="553" spans="1:59" ht="19.5" customHeight="1" x14ac:dyDescent="0.15">
      <c r="A553" s="894"/>
      <c r="B553" s="895"/>
      <c r="C553" s="814"/>
      <c r="D553" s="353"/>
      <c r="E553" s="353"/>
      <c r="F553" s="353"/>
      <c r="G553" s="353"/>
      <c r="H553" s="353"/>
      <c r="I553" s="353"/>
      <c r="J553" s="353"/>
      <c r="K553" s="354"/>
      <c r="L553" s="813"/>
      <c r="M553" s="813"/>
      <c r="N553" s="813"/>
      <c r="O553" s="813"/>
      <c r="P553" s="813"/>
      <c r="Q553" s="813"/>
      <c r="R553" s="813"/>
      <c r="S553" s="813"/>
      <c r="T553" s="813"/>
      <c r="U553" s="813"/>
      <c r="V553" s="813"/>
      <c r="W553" s="813"/>
      <c r="X553" s="322"/>
      <c r="Y553" s="323"/>
      <c r="Z553" s="323"/>
      <c r="AA553" s="323"/>
      <c r="AB553" s="323"/>
      <c r="AC553" s="323"/>
      <c r="AD553" s="323"/>
      <c r="AE553" s="323"/>
      <c r="AF553" s="323"/>
      <c r="AG553" s="323"/>
      <c r="AH553" s="323"/>
      <c r="AI553" s="323"/>
      <c r="AJ553" s="323"/>
      <c r="AK553" s="323"/>
      <c r="AL553" s="323"/>
      <c r="AM553" s="323"/>
      <c r="AN553" s="323"/>
      <c r="AO553" s="323"/>
      <c r="AP553" s="323"/>
      <c r="AQ553" s="323"/>
      <c r="AR553" s="323"/>
      <c r="AS553" s="323"/>
      <c r="AT553" s="323"/>
      <c r="AU553" s="323"/>
      <c r="AV553" s="323"/>
      <c r="AW553" s="323"/>
      <c r="AX553" s="324"/>
    </row>
    <row r="554" spans="1:59" ht="19.5" customHeight="1" x14ac:dyDescent="0.15">
      <c r="A554" s="894"/>
      <c r="B554" s="895"/>
      <c r="C554" s="814"/>
      <c r="D554" s="353"/>
      <c r="E554" s="353"/>
      <c r="F554" s="353"/>
      <c r="G554" s="353"/>
      <c r="H554" s="353"/>
      <c r="I554" s="353"/>
      <c r="J554" s="353"/>
      <c r="K554" s="354"/>
      <c r="L554" s="813"/>
      <c r="M554" s="813"/>
      <c r="N554" s="813"/>
      <c r="O554" s="813"/>
      <c r="P554" s="813"/>
      <c r="Q554" s="813"/>
      <c r="R554" s="813"/>
      <c r="S554" s="813"/>
      <c r="T554" s="813"/>
      <c r="U554" s="813"/>
      <c r="V554" s="813"/>
      <c r="W554" s="813"/>
      <c r="X554" s="322"/>
      <c r="Y554" s="323"/>
      <c r="Z554" s="323"/>
      <c r="AA554" s="323"/>
      <c r="AB554" s="323"/>
      <c r="AC554" s="323"/>
      <c r="AD554" s="323"/>
      <c r="AE554" s="323"/>
      <c r="AF554" s="323"/>
      <c r="AG554" s="323"/>
      <c r="AH554" s="323"/>
      <c r="AI554" s="323"/>
      <c r="AJ554" s="323"/>
      <c r="AK554" s="323"/>
      <c r="AL554" s="323"/>
      <c r="AM554" s="323"/>
      <c r="AN554" s="323"/>
      <c r="AO554" s="323"/>
      <c r="AP554" s="323"/>
      <c r="AQ554" s="323"/>
      <c r="AR554" s="323"/>
      <c r="AS554" s="323"/>
      <c r="AT554" s="323"/>
      <c r="AU554" s="323"/>
      <c r="AV554" s="323"/>
      <c r="AW554" s="323"/>
      <c r="AX554" s="324"/>
    </row>
    <row r="555" spans="1:59" ht="19.5" customHeight="1" x14ac:dyDescent="0.15">
      <c r="A555" s="894"/>
      <c r="B555" s="895"/>
      <c r="C555" s="814"/>
      <c r="D555" s="353"/>
      <c r="E555" s="353"/>
      <c r="F555" s="353"/>
      <c r="G555" s="353"/>
      <c r="H555" s="353"/>
      <c r="I555" s="353"/>
      <c r="J555" s="353"/>
      <c r="K555" s="354"/>
      <c r="L555" s="813"/>
      <c r="M555" s="813"/>
      <c r="N555" s="813"/>
      <c r="O555" s="813"/>
      <c r="P555" s="813"/>
      <c r="Q555" s="813"/>
      <c r="R555" s="813"/>
      <c r="S555" s="813"/>
      <c r="T555" s="813"/>
      <c r="U555" s="813"/>
      <c r="V555" s="813"/>
      <c r="W555" s="813"/>
      <c r="X555" s="322"/>
      <c r="Y555" s="323"/>
      <c r="Z555" s="323"/>
      <c r="AA555" s="323"/>
      <c r="AB555" s="323"/>
      <c r="AC555" s="323"/>
      <c r="AD555" s="323"/>
      <c r="AE555" s="323"/>
      <c r="AF555" s="323"/>
      <c r="AG555" s="323"/>
      <c r="AH555" s="323"/>
      <c r="AI555" s="323"/>
      <c r="AJ555" s="323"/>
      <c r="AK555" s="323"/>
      <c r="AL555" s="323"/>
      <c r="AM555" s="323"/>
      <c r="AN555" s="323"/>
      <c r="AO555" s="323"/>
      <c r="AP555" s="323"/>
      <c r="AQ555" s="323"/>
      <c r="AR555" s="323"/>
      <c r="AS555" s="323"/>
      <c r="AT555" s="323"/>
      <c r="AU555" s="323"/>
      <c r="AV555" s="323"/>
      <c r="AW555" s="323"/>
      <c r="AX555" s="324"/>
    </row>
    <row r="556" spans="1:59" ht="19.5" customHeight="1" x14ac:dyDescent="0.15">
      <c r="A556" s="894"/>
      <c r="B556" s="895"/>
      <c r="C556" s="898"/>
      <c r="D556" s="899"/>
      <c r="E556" s="899"/>
      <c r="F556" s="899"/>
      <c r="G556" s="899"/>
      <c r="H556" s="899"/>
      <c r="I556" s="899"/>
      <c r="J556" s="899"/>
      <c r="K556" s="900"/>
      <c r="L556" s="813"/>
      <c r="M556" s="813"/>
      <c r="N556" s="813"/>
      <c r="O556" s="813"/>
      <c r="P556" s="813"/>
      <c r="Q556" s="813"/>
      <c r="R556" s="813"/>
      <c r="S556" s="813"/>
      <c r="T556" s="813"/>
      <c r="U556" s="813"/>
      <c r="V556" s="813"/>
      <c r="W556" s="813"/>
      <c r="X556" s="322"/>
      <c r="Y556" s="323"/>
      <c r="Z556" s="323"/>
      <c r="AA556" s="323"/>
      <c r="AB556" s="323"/>
      <c r="AC556" s="323"/>
      <c r="AD556" s="323"/>
      <c r="AE556" s="323"/>
      <c r="AF556" s="323"/>
      <c r="AG556" s="323"/>
      <c r="AH556" s="323"/>
      <c r="AI556" s="323"/>
      <c r="AJ556" s="323"/>
      <c r="AK556" s="323"/>
      <c r="AL556" s="323"/>
      <c r="AM556" s="323"/>
      <c r="AN556" s="323"/>
      <c r="AO556" s="323"/>
      <c r="AP556" s="323"/>
      <c r="AQ556" s="323"/>
      <c r="AR556" s="323"/>
      <c r="AS556" s="323"/>
      <c r="AT556" s="323"/>
      <c r="AU556" s="323"/>
      <c r="AV556" s="323"/>
      <c r="AW556" s="323"/>
      <c r="AX556" s="324"/>
    </row>
    <row r="557" spans="1:59" ht="19.5" customHeight="1" x14ac:dyDescent="0.15">
      <c r="A557" s="894"/>
      <c r="B557" s="895"/>
      <c r="C557" s="814"/>
      <c r="D557" s="353"/>
      <c r="E557" s="353"/>
      <c r="F557" s="353"/>
      <c r="G557" s="353"/>
      <c r="H557" s="353"/>
      <c r="I557" s="353"/>
      <c r="J557" s="353"/>
      <c r="K557" s="354"/>
      <c r="L557" s="813"/>
      <c r="M557" s="813"/>
      <c r="N557" s="813"/>
      <c r="O557" s="813"/>
      <c r="P557" s="813"/>
      <c r="Q557" s="813"/>
      <c r="R557" s="813"/>
      <c r="S557" s="813"/>
      <c r="T557" s="813"/>
      <c r="U557" s="813"/>
      <c r="V557" s="813"/>
      <c r="W557" s="813"/>
      <c r="X557" s="322"/>
      <c r="Y557" s="323"/>
      <c r="Z557" s="323"/>
      <c r="AA557" s="323"/>
      <c r="AB557" s="323"/>
      <c r="AC557" s="323"/>
      <c r="AD557" s="323"/>
      <c r="AE557" s="323"/>
      <c r="AF557" s="323"/>
      <c r="AG557" s="323"/>
      <c r="AH557" s="323"/>
      <c r="AI557" s="323"/>
      <c r="AJ557" s="323"/>
      <c r="AK557" s="323"/>
      <c r="AL557" s="323"/>
      <c r="AM557" s="323"/>
      <c r="AN557" s="323"/>
      <c r="AO557" s="323"/>
      <c r="AP557" s="323"/>
      <c r="AQ557" s="323"/>
      <c r="AR557" s="323"/>
      <c r="AS557" s="323"/>
      <c r="AT557" s="323"/>
      <c r="AU557" s="323"/>
      <c r="AV557" s="323"/>
      <c r="AW557" s="323"/>
      <c r="AX557" s="324"/>
    </row>
    <row r="558" spans="1:59" ht="19.5" hidden="1" customHeight="1" x14ac:dyDescent="0.15">
      <c r="A558" s="894"/>
      <c r="B558" s="895"/>
      <c r="C558" s="820"/>
      <c r="D558" s="406"/>
      <c r="E558" s="406"/>
      <c r="F558" s="406"/>
      <c r="G558" s="406"/>
      <c r="H558" s="406"/>
      <c r="I558" s="406"/>
      <c r="J558" s="406"/>
      <c r="K558" s="407"/>
      <c r="L558" s="821"/>
      <c r="M558" s="821"/>
      <c r="N558" s="821"/>
      <c r="O558" s="821"/>
      <c r="P558" s="821"/>
      <c r="Q558" s="821"/>
      <c r="R558" s="821"/>
      <c r="S558" s="821"/>
      <c r="T558" s="821"/>
      <c r="U558" s="821"/>
      <c r="V558" s="821"/>
      <c r="W558" s="821"/>
      <c r="X558" s="322"/>
      <c r="Y558" s="323"/>
      <c r="Z558" s="323"/>
      <c r="AA558" s="323"/>
      <c r="AB558" s="323"/>
      <c r="AC558" s="323"/>
      <c r="AD558" s="323"/>
      <c r="AE558" s="323"/>
      <c r="AF558" s="323"/>
      <c r="AG558" s="323"/>
      <c r="AH558" s="323"/>
      <c r="AI558" s="323"/>
      <c r="AJ558" s="323"/>
      <c r="AK558" s="323"/>
      <c r="AL558" s="323"/>
      <c r="AM558" s="323"/>
      <c r="AN558" s="323"/>
      <c r="AO558" s="323"/>
      <c r="AP558" s="323"/>
      <c r="AQ558" s="323"/>
      <c r="AR558" s="323"/>
      <c r="AS558" s="323"/>
      <c r="AT558" s="323"/>
      <c r="AU558" s="323"/>
      <c r="AV558" s="323"/>
      <c r="AW558" s="323"/>
      <c r="AX558" s="324"/>
    </row>
    <row r="559" spans="1:59" ht="19.5" customHeight="1" thickBot="1" x14ac:dyDescent="0.2">
      <c r="A559" s="896"/>
      <c r="B559" s="897"/>
      <c r="C559" s="383" t="s">
        <v>39</v>
      </c>
      <c r="D559" s="384"/>
      <c r="E559" s="384"/>
      <c r="F559" s="384"/>
      <c r="G559" s="384"/>
      <c r="H559" s="384"/>
      <c r="I559" s="384"/>
      <c r="J559" s="384"/>
      <c r="K559" s="385"/>
      <c r="L559" s="819">
        <v>6</v>
      </c>
      <c r="M559" s="819"/>
      <c r="N559" s="819"/>
      <c r="O559" s="819"/>
      <c r="P559" s="819"/>
      <c r="Q559" s="819"/>
      <c r="R559" s="819"/>
      <c r="S559" s="819"/>
      <c r="T559" s="819"/>
      <c r="U559" s="819"/>
      <c r="V559" s="819"/>
      <c r="W559" s="819"/>
      <c r="X559" s="390"/>
      <c r="Y559" s="391"/>
      <c r="Z559" s="391"/>
      <c r="AA559" s="391"/>
      <c r="AB559" s="391"/>
      <c r="AC559" s="391"/>
      <c r="AD559" s="391"/>
      <c r="AE559" s="391"/>
      <c r="AF559" s="391"/>
      <c r="AG559" s="391"/>
      <c r="AH559" s="391"/>
      <c r="AI559" s="391"/>
      <c r="AJ559" s="391"/>
      <c r="AK559" s="391"/>
      <c r="AL559" s="391"/>
      <c r="AM559" s="391"/>
      <c r="AN559" s="391"/>
      <c r="AO559" s="391"/>
      <c r="AP559" s="391"/>
      <c r="AQ559" s="391"/>
      <c r="AR559" s="391"/>
      <c r="AS559" s="391"/>
      <c r="AT559" s="391"/>
      <c r="AU559" s="391"/>
      <c r="AV559" s="391"/>
      <c r="AW559" s="391"/>
      <c r="AX559" s="392"/>
    </row>
    <row r="560" spans="1:59" ht="20.25" customHeight="1" thickBot="1" x14ac:dyDescent="0.2">
      <c r="AJ560" s="737"/>
      <c r="AK560" s="737"/>
      <c r="AL560" s="737"/>
      <c r="AM560" s="737"/>
      <c r="AN560" s="737"/>
      <c r="AO560" s="737"/>
      <c r="AP560" s="737"/>
      <c r="AQ560" s="288" t="s">
        <v>313</v>
      </c>
      <c r="AR560" s="288"/>
      <c r="AS560" s="288"/>
      <c r="AT560" s="288"/>
      <c r="AU560" s="288"/>
      <c r="AV560" s="288"/>
      <c r="AW560" s="288"/>
      <c r="AX560" s="288"/>
    </row>
    <row r="561" spans="1:59" ht="24.75" customHeight="1" x14ac:dyDescent="0.15">
      <c r="A561" s="131" t="s">
        <v>332</v>
      </c>
      <c r="B561" s="132"/>
      <c r="C561" s="132"/>
      <c r="D561" s="132"/>
      <c r="E561" s="132"/>
      <c r="F561" s="829"/>
      <c r="G561" s="133" t="s">
        <v>102</v>
      </c>
      <c r="H561" s="134"/>
      <c r="I561" s="134"/>
      <c r="J561" s="134"/>
      <c r="K561" s="134"/>
      <c r="L561" s="134"/>
      <c r="M561" s="134"/>
      <c r="N561" s="134"/>
      <c r="O561" s="134"/>
      <c r="P561" s="134"/>
      <c r="Q561" s="134"/>
      <c r="R561" s="134"/>
      <c r="S561" s="134"/>
      <c r="T561" s="134"/>
      <c r="U561" s="134"/>
      <c r="V561" s="134"/>
      <c r="W561" s="134"/>
      <c r="X561" s="134"/>
      <c r="Y561" s="741" t="s">
        <v>315</v>
      </c>
      <c r="Z561" s="742"/>
      <c r="AA561" s="742"/>
      <c r="AB561" s="742"/>
      <c r="AC561" s="742"/>
      <c r="AD561" s="743"/>
      <c r="AE561" s="742" t="s">
        <v>360</v>
      </c>
      <c r="AF561" s="742"/>
      <c r="AG561" s="742"/>
      <c r="AH561" s="742"/>
      <c r="AI561" s="742"/>
      <c r="AJ561" s="742"/>
      <c r="AK561" s="742"/>
      <c r="AL561" s="742"/>
      <c r="AM561" s="742"/>
      <c r="AN561" s="742"/>
      <c r="AO561" s="742"/>
      <c r="AP561" s="743"/>
      <c r="AQ561" s="744" t="s">
        <v>7</v>
      </c>
      <c r="AR561" s="742"/>
      <c r="AS561" s="742"/>
      <c r="AT561" s="742"/>
      <c r="AU561" s="742"/>
      <c r="AV561" s="742"/>
      <c r="AW561" s="742"/>
      <c r="AX561" s="745"/>
    </row>
    <row r="562" spans="1:59" ht="30" customHeight="1" x14ac:dyDescent="0.15">
      <c r="A562" s="102" t="s">
        <v>8</v>
      </c>
      <c r="B562" s="830"/>
      <c r="C562" s="830"/>
      <c r="D562" s="830"/>
      <c r="E562" s="830"/>
      <c r="F562" s="831"/>
      <c r="G562" s="105" t="s">
        <v>368</v>
      </c>
      <c r="H562" s="106"/>
      <c r="I562" s="106"/>
      <c r="J562" s="106"/>
      <c r="K562" s="106"/>
      <c r="L562" s="106"/>
      <c r="M562" s="106"/>
      <c r="N562" s="106"/>
      <c r="O562" s="106"/>
      <c r="P562" s="106"/>
      <c r="Q562" s="106"/>
      <c r="R562" s="106"/>
      <c r="S562" s="106"/>
      <c r="T562" s="106"/>
      <c r="U562" s="106"/>
      <c r="V562" s="762"/>
      <c r="W562" s="762"/>
      <c r="X562" s="762"/>
      <c r="Y562" s="773" t="s">
        <v>10</v>
      </c>
      <c r="Z562" s="774"/>
      <c r="AA562" s="774"/>
      <c r="AB562" s="774"/>
      <c r="AC562" s="774"/>
      <c r="AD562" s="775"/>
      <c r="AE562" s="774" t="s">
        <v>318</v>
      </c>
      <c r="AF562" s="774"/>
      <c r="AG562" s="774"/>
      <c r="AH562" s="774"/>
      <c r="AI562" s="774"/>
      <c r="AJ562" s="774"/>
      <c r="AK562" s="774"/>
      <c r="AL562" s="774"/>
      <c r="AM562" s="774"/>
      <c r="AN562" s="774"/>
      <c r="AO562" s="774"/>
      <c r="AP562" s="775"/>
      <c r="AQ562" s="112" t="s">
        <v>12</v>
      </c>
      <c r="AR562" s="113"/>
      <c r="AS562" s="113"/>
      <c r="AT562" s="113"/>
      <c r="AU562" s="113"/>
      <c r="AV562" s="113"/>
      <c r="AW562" s="113"/>
      <c r="AX562" s="114"/>
    </row>
    <row r="563" spans="1:59" ht="30" customHeight="1" x14ac:dyDescent="0.15">
      <c r="A563" s="115" t="s">
        <v>13</v>
      </c>
      <c r="B563" s="116"/>
      <c r="C563" s="116"/>
      <c r="D563" s="116"/>
      <c r="E563" s="116"/>
      <c r="F563" s="825"/>
      <c r="G563" s="117" t="s">
        <v>14</v>
      </c>
      <c r="H563" s="762"/>
      <c r="I563" s="762"/>
      <c r="J563" s="762"/>
      <c r="K563" s="762"/>
      <c r="L563" s="762"/>
      <c r="M563" s="762"/>
      <c r="N563" s="762"/>
      <c r="O563" s="762"/>
      <c r="P563" s="762"/>
      <c r="Q563" s="762"/>
      <c r="R563" s="762"/>
      <c r="S563" s="762"/>
      <c r="T563" s="762"/>
      <c r="U563" s="762"/>
      <c r="V563" s="762"/>
      <c r="W563" s="762"/>
      <c r="X563" s="762"/>
      <c r="Y563" s="779" t="s">
        <v>15</v>
      </c>
      <c r="Z563" s="777"/>
      <c r="AA563" s="777"/>
      <c r="AB563" s="777"/>
      <c r="AC563" s="777"/>
      <c r="AD563" s="780"/>
      <c r="AE563" s="781" t="s">
        <v>320</v>
      </c>
      <c r="AF563" s="782"/>
      <c r="AG563" s="782"/>
      <c r="AH563" s="782"/>
      <c r="AI563" s="782"/>
      <c r="AJ563" s="782"/>
      <c r="AK563" s="782"/>
      <c r="AL563" s="782"/>
      <c r="AM563" s="782"/>
      <c r="AN563" s="782"/>
      <c r="AO563" s="782"/>
      <c r="AP563" s="782"/>
      <c r="AQ563" s="783"/>
      <c r="AR563" s="783"/>
      <c r="AS563" s="783"/>
      <c r="AT563" s="783"/>
      <c r="AU563" s="783"/>
      <c r="AV563" s="783"/>
      <c r="AW563" s="783"/>
      <c r="AX563" s="784"/>
    </row>
    <row r="564" spans="1:59" ht="39.75" customHeight="1" x14ac:dyDescent="0.15">
      <c r="A564" s="826" t="s">
        <v>17</v>
      </c>
      <c r="B564" s="827"/>
      <c r="C564" s="827"/>
      <c r="D564" s="827"/>
      <c r="E564" s="827"/>
      <c r="F564" s="828"/>
      <c r="G564" s="758" t="s">
        <v>18</v>
      </c>
      <c r="H564" s="759"/>
      <c r="I564" s="759"/>
      <c r="J564" s="759"/>
      <c r="K564" s="759"/>
      <c r="L564" s="759"/>
      <c r="M564" s="759"/>
      <c r="N564" s="759"/>
      <c r="O564" s="759"/>
      <c r="P564" s="759"/>
      <c r="Q564" s="759"/>
      <c r="R564" s="759"/>
      <c r="S564" s="759"/>
      <c r="T564" s="759"/>
      <c r="U564" s="759"/>
      <c r="V564" s="760"/>
      <c r="W564" s="760"/>
      <c r="X564" s="760"/>
      <c r="Y564" s="761" t="s">
        <v>322</v>
      </c>
      <c r="Z564" s="762"/>
      <c r="AA564" s="762"/>
      <c r="AB564" s="762"/>
      <c r="AC564" s="762"/>
      <c r="AD564" s="763"/>
      <c r="AE564" s="764" t="s">
        <v>323</v>
      </c>
      <c r="AF564" s="765"/>
      <c r="AG564" s="765"/>
      <c r="AH564" s="765"/>
      <c r="AI564" s="765"/>
      <c r="AJ564" s="765"/>
      <c r="AK564" s="765"/>
      <c r="AL564" s="765"/>
      <c r="AM564" s="765"/>
      <c r="AN564" s="765"/>
      <c r="AO564" s="765"/>
      <c r="AP564" s="765"/>
      <c r="AQ564" s="765"/>
      <c r="AR564" s="765"/>
      <c r="AS564" s="765"/>
      <c r="AT564" s="765"/>
      <c r="AU564" s="765"/>
      <c r="AV564" s="765"/>
      <c r="AW564" s="765"/>
      <c r="AX564" s="766"/>
    </row>
    <row r="565" spans="1:59" ht="53.25" customHeight="1" x14ac:dyDescent="0.15">
      <c r="A565" s="97" t="s">
        <v>333</v>
      </c>
      <c r="B565" s="98"/>
      <c r="C565" s="98"/>
      <c r="D565" s="98"/>
      <c r="E565" s="98"/>
      <c r="F565" s="162"/>
      <c r="G565" s="767" t="s">
        <v>369</v>
      </c>
      <c r="H565" s="768"/>
      <c r="I565" s="768"/>
      <c r="J565" s="768"/>
      <c r="K565" s="768"/>
      <c r="L565" s="768"/>
      <c r="M565" s="768"/>
      <c r="N565" s="768"/>
      <c r="O565" s="768"/>
      <c r="P565" s="768"/>
      <c r="Q565" s="768"/>
      <c r="R565" s="768"/>
      <c r="S565" s="768"/>
      <c r="T565" s="768"/>
      <c r="U565" s="768"/>
      <c r="V565" s="768"/>
      <c r="W565" s="768"/>
      <c r="X565" s="768"/>
      <c r="Y565" s="768"/>
      <c r="Z565" s="768"/>
      <c r="AA565" s="768"/>
      <c r="AB565" s="768"/>
      <c r="AC565" s="768"/>
      <c r="AD565" s="768"/>
      <c r="AE565" s="768"/>
      <c r="AF565" s="768"/>
      <c r="AG565" s="768"/>
      <c r="AH565" s="768"/>
      <c r="AI565" s="768"/>
      <c r="AJ565" s="768"/>
      <c r="AK565" s="768"/>
      <c r="AL565" s="768"/>
      <c r="AM565" s="768"/>
      <c r="AN565" s="768"/>
      <c r="AO565" s="768"/>
      <c r="AP565" s="768"/>
      <c r="AQ565" s="768"/>
      <c r="AR565" s="768"/>
      <c r="AS565" s="768"/>
      <c r="AT565" s="768"/>
      <c r="AU565" s="768"/>
      <c r="AV565" s="768"/>
      <c r="AW565" s="768"/>
      <c r="AX565" s="769"/>
    </row>
    <row r="566" spans="1:59" ht="53.25" customHeight="1" x14ac:dyDescent="0.15">
      <c r="A566" s="97" t="s">
        <v>23</v>
      </c>
      <c r="B566" s="98"/>
      <c r="C566" s="98"/>
      <c r="D566" s="98"/>
      <c r="E566" s="98"/>
      <c r="F566" s="162"/>
      <c r="G566" s="752" t="s">
        <v>370</v>
      </c>
      <c r="H566" s="753"/>
      <c r="I566" s="753"/>
      <c r="J566" s="753"/>
      <c r="K566" s="753"/>
      <c r="L566" s="753"/>
      <c r="M566" s="753"/>
      <c r="N566" s="753"/>
      <c r="O566" s="753"/>
      <c r="P566" s="753"/>
      <c r="Q566" s="753"/>
      <c r="R566" s="753"/>
      <c r="S566" s="753"/>
      <c r="T566" s="753"/>
      <c r="U566" s="753"/>
      <c r="V566" s="753"/>
      <c r="W566" s="753"/>
      <c r="X566" s="753"/>
      <c r="Y566" s="753"/>
      <c r="Z566" s="753"/>
      <c r="AA566" s="753"/>
      <c r="AB566" s="753"/>
      <c r="AC566" s="753"/>
      <c r="AD566" s="753"/>
      <c r="AE566" s="753"/>
      <c r="AF566" s="753"/>
      <c r="AG566" s="753"/>
      <c r="AH566" s="753"/>
      <c r="AI566" s="753"/>
      <c r="AJ566" s="753"/>
      <c r="AK566" s="753"/>
      <c r="AL566" s="753"/>
      <c r="AM566" s="753"/>
      <c r="AN566" s="753"/>
      <c r="AO566" s="753"/>
      <c r="AP566" s="753"/>
      <c r="AQ566" s="753"/>
      <c r="AR566" s="753"/>
      <c r="AS566" s="753"/>
      <c r="AT566" s="753"/>
      <c r="AU566" s="753"/>
      <c r="AV566" s="753"/>
      <c r="AW566" s="753"/>
      <c r="AX566" s="754"/>
    </row>
    <row r="567" spans="1:59" ht="21.75" customHeight="1" x14ac:dyDescent="0.15">
      <c r="A567" s="97" t="s">
        <v>25</v>
      </c>
      <c r="B567" s="98"/>
      <c r="C567" s="98"/>
      <c r="D567" s="98"/>
      <c r="E567" s="98"/>
      <c r="F567" s="162"/>
      <c r="G567" s="822" t="s">
        <v>371</v>
      </c>
      <c r="H567" s="823"/>
      <c r="I567" s="823"/>
      <c r="J567" s="823"/>
      <c r="K567" s="823"/>
      <c r="L567" s="823"/>
      <c r="M567" s="823"/>
      <c r="N567" s="823"/>
      <c r="O567" s="823"/>
      <c r="P567" s="823"/>
      <c r="Q567" s="823"/>
      <c r="R567" s="823"/>
      <c r="S567" s="823"/>
      <c r="T567" s="823"/>
      <c r="U567" s="823"/>
      <c r="V567" s="823"/>
      <c r="W567" s="823"/>
      <c r="X567" s="823"/>
      <c r="Y567" s="823"/>
      <c r="Z567" s="823"/>
      <c r="AA567" s="823"/>
      <c r="AB567" s="823"/>
      <c r="AC567" s="823"/>
      <c r="AD567" s="823"/>
      <c r="AE567" s="823"/>
      <c r="AF567" s="823"/>
      <c r="AG567" s="823"/>
      <c r="AH567" s="823"/>
      <c r="AI567" s="823"/>
      <c r="AJ567" s="823"/>
      <c r="AK567" s="823"/>
      <c r="AL567" s="823"/>
      <c r="AM567" s="823"/>
      <c r="AN567" s="823"/>
      <c r="AO567" s="823"/>
      <c r="AP567" s="823"/>
      <c r="AQ567" s="823"/>
      <c r="AR567" s="823"/>
      <c r="AS567" s="823"/>
      <c r="AT567" s="823"/>
      <c r="AU567" s="823"/>
      <c r="AV567" s="823"/>
      <c r="AW567" s="823"/>
      <c r="AX567" s="824"/>
    </row>
    <row r="568" spans="1:59" ht="19.5" customHeight="1" x14ac:dyDescent="0.15">
      <c r="A568" s="866" t="s">
        <v>344</v>
      </c>
      <c r="B568" s="867"/>
      <c r="C568" s="867"/>
      <c r="D568" s="867"/>
      <c r="E568" s="867"/>
      <c r="F568" s="868"/>
      <c r="G568" s="851"/>
      <c r="H568" s="852"/>
      <c r="I568" s="852"/>
      <c r="J568" s="852"/>
      <c r="K568" s="852"/>
      <c r="L568" s="852"/>
      <c r="M568" s="852"/>
      <c r="N568" s="852"/>
      <c r="O568" s="852"/>
      <c r="P568" s="834" t="s">
        <v>28</v>
      </c>
      <c r="Q568" s="835"/>
      <c r="R568" s="835"/>
      <c r="S568" s="835"/>
      <c r="T568" s="835"/>
      <c r="U568" s="835"/>
      <c r="V568" s="853"/>
      <c r="W568" s="834" t="s">
        <v>29</v>
      </c>
      <c r="X568" s="835"/>
      <c r="Y568" s="835"/>
      <c r="Z568" s="835"/>
      <c r="AA568" s="835"/>
      <c r="AB568" s="835"/>
      <c r="AC568" s="853"/>
      <c r="AD568" s="834" t="s">
        <v>30</v>
      </c>
      <c r="AE568" s="835"/>
      <c r="AF568" s="835"/>
      <c r="AG568" s="835"/>
      <c r="AH568" s="835"/>
      <c r="AI568" s="835"/>
      <c r="AJ568" s="853"/>
      <c r="AK568" s="834" t="s">
        <v>31</v>
      </c>
      <c r="AL568" s="835"/>
      <c r="AM568" s="835"/>
      <c r="AN568" s="835"/>
      <c r="AO568" s="835"/>
      <c r="AP568" s="835"/>
      <c r="AQ568" s="853"/>
      <c r="AR568" s="834" t="s">
        <v>32</v>
      </c>
      <c r="AS568" s="835"/>
      <c r="AT568" s="835"/>
      <c r="AU568" s="835"/>
      <c r="AV568" s="835"/>
      <c r="AW568" s="835"/>
      <c r="AX568" s="836"/>
    </row>
    <row r="569" spans="1:59" ht="19.5" customHeight="1" x14ac:dyDescent="0.15">
      <c r="A569" s="519"/>
      <c r="B569" s="532"/>
      <c r="C569" s="532"/>
      <c r="D569" s="532"/>
      <c r="E569" s="532"/>
      <c r="F569" s="533"/>
      <c r="G569" s="837" t="s">
        <v>33</v>
      </c>
      <c r="H569" s="838"/>
      <c r="I569" s="843" t="s">
        <v>34</v>
      </c>
      <c r="J569" s="844"/>
      <c r="K569" s="844"/>
      <c r="L569" s="844"/>
      <c r="M569" s="844"/>
      <c r="N569" s="844"/>
      <c r="O569" s="845"/>
      <c r="P569" s="846">
        <v>0.9</v>
      </c>
      <c r="Q569" s="846"/>
      <c r="R569" s="846"/>
      <c r="S569" s="846"/>
      <c r="T569" s="846"/>
      <c r="U569" s="846"/>
      <c r="V569" s="846"/>
      <c r="W569" s="846">
        <v>0.9</v>
      </c>
      <c r="X569" s="846"/>
      <c r="Y569" s="846"/>
      <c r="Z569" s="846"/>
      <c r="AA569" s="846"/>
      <c r="AB569" s="846"/>
      <c r="AC569" s="846"/>
      <c r="AD569" s="846">
        <v>0.9</v>
      </c>
      <c r="AE569" s="846"/>
      <c r="AF569" s="846"/>
      <c r="AG569" s="846"/>
      <c r="AH569" s="846"/>
      <c r="AI569" s="846"/>
      <c r="AJ569" s="846"/>
      <c r="AK569" s="846">
        <v>1</v>
      </c>
      <c r="AL569" s="846"/>
      <c r="AM569" s="846"/>
      <c r="AN569" s="846"/>
      <c r="AO569" s="846"/>
      <c r="AP569" s="846"/>
      <c r="AQ569" s="846"/>
      <c r="AR569" s="846"/>
      <c r="AS569" s="846"/>
      <c r="AT569" s="846"/>
      <c r="AU569" s="846"/>
      <c r="AV569" s="846"/>
      <c r="AW569" s="846"/>
      <c r="AX569" s="847"/>
    </row>
    <row r="570" spans="1:59" ht="19.5" customHeight="1" x14ac:dyDescent="0.15">
      <c r="A570" s="519"/>
      <c r="B570" s="532"/>
      <c r="C570" s="532"/>
      <c r="D570" s="532"/>
      <c r="E570" s="532"/>
      <c r="F570" s="533"/>
      <c r="G570" s="839"/>
      <c r="H570" s="840"/>
      <c r="I570" s="848" t="s">
        <v>35</v>
      </c>
      <c r="J570" s="849"/>
      <c r="K570" s="849"/>
      <c r="L570" s="849"/>
      <c r="M570" s="849"/>
      <c r="N570" s="849"/>
      <c r="O570" s="850"/>
      <c r="P570" s="791" t="s">
        <v>323</v>
      </c>
      <c r="Q570" s="791"/>
      <c r="R570" s="791"/>
      <c r="S570" s="791"/>
      <c r="T570" s="791"/>
      <c r="U570" s="791"/>
      <c r="V570" s="791"/>
      <c r="W570" s="791" t="s">
        <v>323</v>
      </c>
      <c r="X570" s="791"/>
      <c r="Y570" s="791"/>
      <c r="Z570" s="791"/>
      <c r="AA570" s="791"/>
      <c r="AB570" s="791"/>
      <c r="AC570" s="791"/>
      <c r="AD570" s="791" t="s">
        <v>323</v>
      </c>
      <c r="AE570" s="791"/>
      <c r="AF570" s="791"/>
      <c r="AG570" s="791"/>
      <c r="AH570" s="791"/>
      <c r="AI570" s="791"/>
      <c r="AJ570" s="791"/>
      <c r="AK570" s="791" t="s">
        <v>323</v>
      </c>
      <c r="AL570" s="791"/>
      <c r="AM570" s="791"/>
      <c r="AN570" s="791"/>
      <c r="AO570" s="791"/>
      <c r="AP570" s="791"/>
      <c r="AQ570" s="791"/>
      <c r="AR570" s="832"/>
      <c r="AS570" s="832"/>
      <c r="AT570" s="832"/>
      <c r="AU570" s="832"/>
      <c r="AV570" s="832"/>
      <c r="AW570" s="832"/>
      <c r="AX570" s="833"/>
    </row>
    <row r="571" spans="1:59" ht="19.5" customHeight="1" x14ac:dyDescent="0.15">
      <c r="A571" s="519"/>
      <c r="B571" s="532"/>
      <c r="C571" s="532"/>
      <c r="D571" s="532"/>
      <c r="E571" s="532"/>
      <c r="F571" s="533"/>
      <c r="G571" s="839"/>
      <c r="H571" s="840"/>
      <c r="I571" s="785" t="s">
        <v>36</v>
      </c>
      <c r="J571" s="786"/>
      <c r="K571" s="786"/>
      <c r="L571" s="786"/>
      <c r="M571" s="786"/>
      <c r="N571" s="786"/>
      <c r="O571" s="787"/>
      <c r="P571" s="158" t="s">
        <v>323</v>
      </c>
      <c r="Q571" s="158"/>
      <c r="R571" s="158"/>
      <c r="S571" s="158"/>
      <c r="T571" s="158"/>
      <c r="U571" s="158"/>
      <c r="V571" s="158"/>
      <c r="W571" s="158" t="s">
        <v>323</v>
      </c>
      <c r="X571" s="158"/>
      <c r="Y571" s="158"/>
      <c r="Z571" s="158"/>
      <c r="AA571" s="158"/>
      <c r="AB571" s="158"/>
      <c r="AC571" s="158"/>
      <c r="AD571" s="158" t="s">
        <v>323</v>
      </c>
      <c r="AE571" s="158"/>
      <c r="AF571" s="158"/>
      <c r="AG571" s="158"/>
      <c r="AH571" s="158"/>
      <c r="AI571" s="158"/>
      <c r="AJ571" s="158"/>
      <c r="AK571" s="158" t="s">
        <v>323</v>
      </c>
      <c r="AL571" s="158"/>
      <c r="AM571" s="158"/>
      <c r="AN571" s="158"/>
      <c r="AO571" s="158"/>
      <c r="AP571" s="158"/>
      <c r="AQ571" s="158"/>
      <c r="AR571" s="183"/>
      <c r="AS571" s="184"/>
      <c r="AT571" s="184"/>
      <c r="AU571" s="184"/>
      <c r="AV571" s="184"/>
      <c r="AW571" s="184"/>
      <c r="AX571" s="185"/>
    </row>
    <row r="572" spans="1:59" ht="19.5" customHeight="1" x14ac:dyDescent="0.15">
      <c r="A572" s="519"/>
      <c r="B572" s="532"/>
      <c r="C572" s="532"/>
      <c r="D572" s="532"/>
      <c r="E572" s="532"/>
      <c r="F572" s="533"/>
      <c r="G572" s="839"/>
      <c r="H572" s="840"/>
      <c r="I572" s="785" t="s">
        <v>37</v>
      </c>
      <c r="J572" s="786"/>
      <c r="K572" s="786"/>
      <c r="L572" s="786"/>
      <c r="M572" s="786"/>
      <c r="N572" s="786"/>
      <c r="O572" s="787"/>
      <c r="P572" s="158" t="s">
        <v>323</v>
      </c>
      <c r="Q572" s="158"/>
      <c r="R572" s="158"/>
      <c r="S572" s="158"/>
      <c r="T572" s="158"/>
      <c r="U572" s="158"/>
      <c r="V572" s="158"/>
      <c r="W572" s="158" t="s">
        <v>323</v>
      </c>
      <c r="X572" s="158"/>
      <c r="Y572" s="158"/>
      <c r="Z572" s="158"/>
      <c r="AA572" s="158"/>
      <c r="AB572" s="158"/>
      <c r="AC572" s="158"/>
      <c r="AD572" s="158" t="s">
        <v>323</v>
      </c>
      <c r="AE572" s="158"/>
      <c r="AF572" s="158"/>
      <c r="AG572" s="158"/>
      <c r="AH572" s="158"/>
      <c r="AI572" s="158"/>
      <c r="AJ572" s="158"/>
      <c r="AK572" s="158" t="s">
        <v>323</v>
      </c>
      <c r="AL572" s="158"/>
      <c r="AM572" s="158"/>
      <c r="AN572" s="158"/>
      <c r="AO572" s="158"/>
      <c r="AP572" s="158"/>
      <c r="AQ572" s="158"/>
      <c r="AR572" s="180"/>
      <c r="AS572" s="181"/>
      <c r="AT572" s="181"/>
      <c r="AU572" s="181"/>
      <c r="AV572" s="181"/>
      <c r="AW572" s="181"/>
      <c r="AX572" s="182"/>
    </row>
    <row r="573" spans="1:59" ht="19.5" customHeight="1" x14ac:dyDescent="0.15">
      <c r="A573" s="519"/>
      <c r="B573" s="532"/>
      <c r="C573" s="532"/>
      <c r="D573" s="532"/>
      <c r="E573" s="532"/>
      <c r="F573" s="533"/>
      <c r="G573" s="839"/>
      <c r="H573" s="840"/>
      <c r="I573" s="155" t="s">
        <v>38</v>
      </c>
      <c r="J573" s="156"/>
      <c r="K573" s="156"/>
      <c r="L573" s="156"/>
      <c r="M573" s="156"/>
      <c r="N573" s="156"/>
      <c r="O573" s="157"/>
      <c r="P573" s="158" t="s">
        <v>323</v>
      </c>
      <c r="Q573" s="158"/>
      <c r="R573" s="158"/>
      <c r="S573" s="158"/>
      <c r="T573" s="158"/>
      <c r="U573" s="158"/>
      <c r="V573" s="158"/>
      <c r="W573" s="158" t="s">
        <v>323</v>
      </c>
      <c r="X573" s="158"/>
      <c r="Y573" s="158"/>
      <c r="Z573" s="158"/>
      <c r="AA573" s="158"/>
      <c r="AB573" s="158"/>
      <c r="AC573" s="158"/>
      <c r="AD573" s="158" t="s">
        <v>323</v>
      </c>
      <c r="AE573" s="158"/>
      <c r="AF573" s="158"/>
      <c r="AG573" s="158"/>
      <c r="AH573" s="158"/>
      <c r="AI573" s="158"/>
      <c r="AJ573" s="158"/>
      <c r="AK573" s="158" t="s">
        <v>323</v>
      </c>
      <c r="AL573" s="158"/>
      <c r="AM573" s="158"/>
      <c r="AN573" s="158"/>
      <c r="AO573" s="158"/>
      <c r="AP573" s="158"/>
      <c r="AQ573" s="158"/>
      <c r="AR573" s="176"/>
      <c r="AS573" s="176"/>
      <c r="AT573" s="176"/>
      <c r="AU573" s="176"/>
      <c r="AV573" s="176"/>
      <c r="AW573" s="176"/>
      <c r="AX573" s="177"/>
    </row>
    <row r="574" spans="1:59" ht="19.5" customHeight="1" x14ac:dyDescent="0.15">
      <c r="A574" s="519"/>
      <c r="B574" s="532"/>
      <c r="C574" s="532"/>
      <c r="D574" s="532"/>
      <c r="E574" s="532"/>
      <c r="F574" s="533"/>
      <c r="G574" s="841"/>
      <c r="H574" s="842"/>
      <c r="I574" s="858" t="s">
        <v>39</v>
      </c>
      <c r="J574" s="859"/>
      <c r="K574" s="859"/>
      <c r="L574" s="859"/>
      <c r="M574" s="859"/>
      <c r="N574" s="859"/>
      <c r="O574" s="860"/>
      <c r="P574" s="861">
        <v>0.9</v>
      </c>
      <c r="Q574" s="861"/>
      <c r="R574" s="861"/>
      <c r="S574" s="861"/>
      <c r="T574" s="861"/>
      <c r="U574" s="861"/>
      <c r="V574" s="861"/>
      <c r="W574" s="861">
        <v>0.9</v>
      </c>
      <c r="X574" s="861"/>
      <c r="Y574" s="861"/>
      <c r="Z574" s="861"/>
      <c r="AA574" s="861"/>
      <c r="AB574" s="861"/>
      <c r="AC574" s="861"/>
      <c r="AD574" s="861">
        <v>0.9</v>
      </c>
      <c r="AE574" s="861"/>
      <c r="AF574" s="861"/>
      <c r="AG574" s="861"/>
      <c r="AH574" s="861"/>
      <c r="AI574" s="861"/>
      <c r="AJ574" s="861"/>
      <c r="AK574" s="861">
        <v>1</v>
      </c>
      <c r="AL574" s="861"/>
      <c r="AM574" s="861"/>
      <c r="AN574" s="861"/>
      <c r="AO574" s="861"/>
      <c r="AP574" s="861"/>
      <c r="AQ574" s="861"/>
      <c r="AR574" s="861"/>
      <c r="AS574" s="861"/>
      <c r="AT574" s="861"/>
      <c r="AU574" s="861"/>
      <c r="AV574" s="861"/>
      <c r="AW574" s="861"/>
      <c r="AX574" s="862"/>
    </row>
    <row r="575" spans="1:59" ht="19.5" customHeight="1" x14ac:dyDescent="0.15">
      <c r="A575" s="519"/>
      <c r="B575" s="532"/>
      <c r="C575" s="532"/>
      <c r="D575" s="532"/>
      <c r="E575" s="532"/>
      <c r="F575" s="533"/>
      <c r="G575" s="854" t="s">
        <v>40</v>
      </c>
      <c r="H575" s="855"/>
      <c r="I575" s="855"/>
      <c r="J575" s="855"/>
      <c r="K575" s="855"/>
      <c r="L575" s="855"/>
      <c r="M575" s="855"/>
      <c r="N575" s="855"/>
      <c r="O575" s="855"/>
      <c r="P575" s="726">
        <v>0.9</v>
      </c>
      <c r="Q575" s="726"/>
      <c r="R575" s="726"/>
      <c r="S575" s="726"/>
      <c r="T575" s="726"/>
      <c r="U575" s="726"/>
      <c r="V575" s="726"/>
      <c r="W575" s="726">
        <v>0.6</v>
      </c>
      <c r="X575" s="726"/>
      <c r="Y575" s="726"/>
      <c r="Z575" s="726"/>
      <c r="AA575" s="726"/>
      <c r="AB575" s="726"/>
      <c r="AC575" s="726"/>
      <c r="AD575" s="726">
        <v>0.7</v>
      </c>
      <c r="AE575" s="726"/>
      <c r="AF575" s="726"/>
      <c r="AG575" s="726"/>
      <c r="AH575" s="726"/>
      <c r="AI575" s="726"/>
      <c r="AJ575" s="726"/>
      <c r="AK575" s="856"/>
      <c r="AL575" s="856"/>
      <c r="AM575" s="856"/>
      <c r="AN575" s="856"/>
      <c r="AO575" s="856"/>
      <c r="AP575" s="856"/>
      <c r="AQ575" s="856"/>
      <c r="AR575" s="856"/>
      <c r="AS575" s="856"/>
      <c r="AT575" s="856"/>
      <c r="AU575" s="856"/>
      <c r="AV575" s="856"/>
      <c r="AW575" s="856"/>
      <c r="AX575" s="857"/>
      <c r="BG575" s="85"/>
    </row>
    <row r="576" spans="1:59" ht="19.5" customHeight="1" x14ac:dyDescent="0.15">
      <c r="A576" s="869"/>
      <c r="B576" s="870"/>
      <c r="C576" s="870"/>
      <c r="D576" s="870"/>
      <c r="E576" s="870"/>
      <c r="F576" s="871"/>
      <c r="G576" s="854" t="s">
        <v>41</v>
      </c>
      <c r="H576" s="855"/>
      <c r="I576" s="855"/>
      <c r="J576" s="855"/>
      <c r="K576" s="855"/>
      <c r="L576" s="855"/>
      <c r="M576" s="855"/>
      <c r="N576" s="855"/>
      <c r="O576" s="855"/>
      <c r="P576" s="726">
        <v>98.2</v>
      </c>
      <c r="Q576" s="726"/>
      <c r="R576" s="726"/>
      <c r="S576" s="726"/>
      <c r="T576" s="726"/>
      <c r="U576" s="726"/>
      <c r="V576" s="726"/>
      <c r="W576" s="726">
        <v>63.8</v>
      </c>
      <c r="X576" s="726"/>
      <c r="Y576" s="726"/>
      <c r="Z576" s="726"/>
      <c r="AA576" s="726"/>
      <c r="AB576" s="726"/>
      <c r="AC576" s="726"/>
      <c r="AD576" s="726">
        <v>79.599999999999994</v>
      </c>
      <c r="AE576" s="726"/>
      <c r="AF576" s="726"/>
      <c r="AG576" s="726"/>
      <c r="AH576" s="726"/>
      <c r="AI576" s="726"/>
      <c r="AJ576" s="726"/>
      <c r="AK576" s="856"/>
      <c r="AL576" s="856"/>
      <c r="AM576" s="856"/>
      <c r="AN576" s="856"/>
      <c r="AO576" s="856"/>
      <c r="AP576" s="856"/>
      <c r="AQ576" s="856"/>
      <c r="AR576" s="856"/>
      <c r="AS576" s="856"/>
      <c r="AT576" s="856"/>
      <c r="AU576" s="856"/>
      <c r="AV576" s="856"/>
      <c r="AW576" s="856"/>
      <c r="AX576" s="857"/>
    </row>
    <row r="577" spans="1:50" ht="19.5" customHeight="1" x14ac:dyDescent="0.15">
      <c r="A577" s="892" t="s">
        <v>330</v>
      </c>
      <c r="B577" s="893"/>
      <c r="C577" s="334" t="s">
        <v>89</v>
      </c>
      <c r="D577" s="335"/>
      <c r="E577" s="335"/>
      <c r="F577" s="335"/>
      <c r="G577" s="335"/>
      <c r="H577" s="335"/>
      <c r="I577" s="335"/>
      <c r="J577" s="335"/>
      <c r="K577" s="336"/>
      <c r="L577" s="337" t="s">
        <v>90</v>
      </c>
      <c r="M577" s="337"/>
      <c r="N577" s="337"/>
      <c r="O577" s="337"/>
      <c r="P577" s="337"/>
      <c r="Q577" s="337"/>
      <c r="R577" s="338" t="s">
        <v>32</v>
      </c>
      <c r="S577" s="338"/>
      <c r="T577" s="338"/>
      <c r="U577" s="338"/>
      <c r="V577" s="338"/>
      <c r="W577" s="338"/>
      <c r="X577" s="339" t="s">
        <v>91</v>
      </c>
      <c r="Y577" s="335"/>
      <c r="Z577" s="335"/>
      <c r="AA577" s="335"/>
      <c r="AB577" s="335"/>
      <c r="AC577" s="335"/>
      <c r="AD577" s="335"/>
      <c r="AE577" s="335"/>
      <c r="AF577" s="335"/>
      <c r="AG577" s="335"/>
      <c r="AH577" s="335"/>
      <c r="AI577" s="335"/>
      <c r="AJ577" s="335"/>
      <c r="AK577" s="335"/>
      <c r="AL577" s="335"/>
      <c r="AM577" s="335"/>
      <c r="AN577" s="335"/>
      <c r="AO577" s="335"/>
      <c r="AP577" s="335"/>
      <c r="AQ577" s="335"/>
      <c r="AR577" s="335"/>
      <c r="AS577" s="335"/>
      <c r="AT577" s="335"/>
      <c r="AU577" s="335"/>
      <c r="AV577" s="335"/>
      <c r="AW577" s="335"/>
      <c r="AX577" s="340"/>
    </row>
    <row r="578" spans="1:50" ht="19.5" customHeight="1" x14ac:dyDescent="0.15">
      <c r="A578" s="894"/>
      <c r="B578" s="895"/>
      <c r="C578" s="863" t="s">
        <v>372</v>
      </c>
      <c r="D578" s="864"/>
      <c r="E578" s="864"/>
      <c r="F578" s="864"/>
      <c r="G578" s="864"/>
      <c r="H578" s="864"/>
      <c r="I578" s="864"/>
      <c r="J578" s="864"/>
      <c r="K578" s="865"/>
      <c r="L578" s="901" t="s">
        <v>373</v>
      </c>
      <c r="M578" s="902"/>
      <c r="N578" s="902"/>
      <c r="O578" s="902"/>
      <c r="P578" s="902"/>
      <c r="Q578" s="903"/>
      <c r="R578" s="880"/>
      <c r="S578" s="880"/>
      <c r="T578" s="880"/>
      <c r="U578" s="880"/>
      <c r="V578" s="880"/>
      <c r="W578" s="880"/>
      <c r="X578" s="345"/>
      <c r="Y578" s="346"/>
      <c r="Z578" s="346"/>
      <c r="AA578" s="346"/>
      <c r="AB578" s="346"/>
      <c r="AC578" s="346"/>
      <c r="AD578" s="346"/>
      <c r="AE578" s="346"/>
      <c r="AF578" s="346"/>
      <c r="AG578" s="346"/>
      <c r="AH578" s="346"/>
      <c r="AI578" s="346"/>
      <c r="AJ578" s="346"/>
      <c r="AK578" s="346"/>
      <c r="AL578" s="346"/>
      <c r="AM578" s="346"/>
      <c r="AN578" s="346"/>
      <c r="AO578" s="346"/>
      <c r="AP578" s="346"/>
      <c r="AQ578" s="346"/>
      <c r="AR578" s="346"/>
      <c r="AS578" s="346"/>
      <c r="AT578" s="346"/>
      <c r="AU578" s="346"/>
      <c r="AV578" s="346"/>
      <c r="AW578" s="346"/>
      <c r="AX578" s="347"/>
    </row>
    <row r="579" spans="1:50" ht="19.5" customHeight="1" x14ac:dyDescent="0.15">
      <c r="A579" s="894"/>
      <c r="B579" s="895"/>
      <c r="C579" s="814"/>
      <c r="D579" s="353"/>
      <c r="E579" s="353"/>
      <c r="F579" s="353"/>
      <c r="G579" s="353"/>
      <c r="H579" s="353"/>
      <c r="I579" s="353"/>
      <c r="J579" s="353"/>
      <c r="K579" s="354"/>
      <c r="L579" s="813"/>
      <c r="M579" s="813"/>
      <c r="N579" s="813"/>
      <c r="O579" s="813"/>
      <c r="P579" s="813"/>
      <c r="Q579" s="813"/>
      <c r="R579" s="813"/>
      <c r="S579" s="813"/>
      <c r="T579" s="813"/>
      <c r="U579" s="813"/>
      <c r="V579" s="813"/>
      <c r="W579" s="813"/>
      <c r="X579" s="322"/>
      <c r="Y579" s="323"/>
      <c r="Z579" s="323"/>
      <c r="AA579" s="323"/>
      <c r="AB579" s="323"/>
      <c r="AC579" s="323"/>
      <c r="AD579" s="323"/>
      <c r="AE579" s="323"/>
      <c r="AF579" s="323"/>
      <c r="AG579" s="323"/>
      <c r="AH579" s="323"/>
      <c r="AI579" s="323"/>
      <c r="AJ579" s="323"/>
      <c r="AK579" s="323"/>
      <c r="AL579" s="323"/>
      <c r="AM579" s="323"/>
      <c r="AN579" s="323"/>
      <c r="AO579" s="323"/>
      <c r="AP579" s="323"/>
      <c r="AQ579" s="323"/>
      <c r="AR579" s="323"/>
      <c r="AS579" s="323"/>
      <c r="AT579" s="323"/>
      <c r="AU579" s="323"/>
      <c r="AV579" s="323"/>
      <c r="AW579" s="323"/>
      <c r="AX579" s="324"/>
    </row>
    <row r="580" spans="1:50" ht="19.5" customHeight="1" x14ac:dyDescent="0.15">
      <c r="A580" s="894"/>
      <c r="B580" s="895"/>
      <c r="C580" s="814"/>
      <c r="D580" s="353"/>
      <c r="E580" s="353"/>
      <c r="F580" s="353"/>
      <c r="G580" s="353"/>
      <c r="H580" s="353"/>
      <c r="I580" s="353"/>
      <c r="J580" s="353"/>
      <c r="K580" s="354"/>
      <c r="L580" s="813"/>
      <c r="M580" s="813"/>
      <c r="N580" s="813"/>
      <c r="O580" s="813"/>
      <c r="P580" s="813"/>
      <c r="Q580" s="813"/>
      <c r="R580" s="813"/>
      <c r="S580" s="813"/>
      <c r="T580" s="813"/>
      <c r="U580" s="813"/>
      <c r="V580" s="813"/>
      <c r="W580" s="813"/>
      <c r="X580" s="322"/>
      <c r="Y580" s="323"/>
      <c r="Z580" s="323"/>
      <c r="AA580" s="323"/>
      <c r="AB580" s="323"/>
      <c r="AC580" s="323"/>
      <c r="AD580" s="323"/>
      <c r="AE580" s="323"/>
      <c r="AF580" s="323"/>
      <c r="AG580" s="323"/>
      <c r="AH580" s="323"/>
      <c r="AI580" s="323"/>
      <c r="AJ580" s="323"/>
      <c r="AK580" s="323"/>
      <c r="AL580" s="323"/>
      <c r="AM580" s="323"/>
      <c r="AN580" s="323"/>
      <c r="AO580" s="323"/>
      <c r="AP580" s="323"/>
      <c r="AQ580" s="323"/>
      <c r="AR580" s="323"/>
      <c r="AS580" s="323"/>
      <c r="AT580" s="323"/>
      <c r="AU580" s="323"/>
      <c r="AV580" s="323"/>
      <c r="AW580" s="323"/>
      <c r="AX580" s="324"/>
    </row>
    <row r="581" spans="1:50" ht="19.5" customHeight="1" x14ac:dyDescent="0.15">
      <c r="A581" s="894"/>
      <c r="B581" s="895"/>
      <c r="C581" s="814"/>
      <c r="D581" s="353"/>
      <c r="E581" s="353"/>
      <c r="F581" s="353"/>
      <c r="G581" s="353"/>
      <c r="H581" s="353"/>
      <c r="I581" s="353"/>
      <c r="J581" s="353"/>
      <c r="K581" s="354"/>
      <c r="L581" s="813"/>
      <c r="M581" s="813"/>
      <c r="N581" s="813"/>
      <c r="O581" s="813"/>
      <c r="P581" s="813"/>
      <c r="Q581" s="813"/>
      <c r="R581" s="813"/>
      <c r="S581" s="813"/>
      <c r="T581" s="813"/>
      <c r="U581" s="813"/>
      <c r="V581" s="813"/>
      <c r="W581" s="813"/>
      <c r="X581" s="322"/>
      <c r="Y581" s="323"/>
      <c r="Z581" s="323"/>
      <c r="AA581" s="323"/>
      <c r="AB581" s="323"/>
      <c r="AC581" s="323"/>
      <c r="AD581" s="323"/>
      <c r="AE581" s="323"/>
      <c r="AF581" s="323"/>
      <c r="AG581" s="323"/>
      <c r="AH581" s="323"/>
      <c r="AI581" s="323"/>
      <c r="AJ581" s="323"/>
      <c r="AK581" s="323"/>
      <c r="AL581" s="323"/>
      <c r="AM581" s="323"/>
      <c r="AN581" s="323"/>
      <c r="AO581" s="323"/>
      <c r="AP581" s="323"/>
      <c r="AQ581" s="323"/>
      <c r="AR581" s="323"/>
      <c r="AS581" s="323"/>
      <c r="AT581" s="323"/>
      <c r="AU581" s="323"/>
      <c r="AV581" s="323"/>
      <c r="AW581" s="323"/>
      <c r="AX581" s="324"/>
    </row>
    <row r="582" spans="1:50" ht="19.5" customHeight="1" x14ac:dyDescent="0.15">
      <c r="A582" s="894"/>
      <c r="B582" s="895"/>
      <c r="C582" s="814"/>
      <c r="D582" s="353"/>
      <c r="E582" s="353"/>
      <c r="F582" s="353"/>
      <c r="G582" s="353"/>
      <c r="H582" s="353"/>
      <c r="I582" s="353"/>
      <c r="J582" s="353"/>
      <c r="K582" s="354"/>
      <c r="L582" s="813"/>
      <c r="M582" s="813"/>
      <c r="N582" s="813"/>
      <c r="O582" s="813"/>
      <c r="P582" s="813"/>
      <c r="Q582" s="813"/>
      <c r="R582" s="813"/>
      <c r="S582" s="813"/>
      <c r="T582" s="813"/>
      <c r="U582" s="813"/>
      <c r="V582" s="813"/>
      <c r="W582" s="813"/>
      <c r="X582" s="322"/>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c r="AU582" s="323"/>
      <c r="AV582" s="323"/>
      <c r="AW582" s="323"/>
      <c r="AX582" s="324"/>
    </row>
    <row r="583" spans="1:50" ht="19.5" customHeight="1" x14ac:dyDescent="0.15">
      <c r="A583" s="894"/>
      <c r="B583" s="895"/>
      <c r="C583" s="814"/>
      <c r="D583" s="353"/>
      <c r="E583" s="353"/>
      <c r="F583" s="353"/>
      <c r="G583" s="353"/>
      <c r="H583" s="353"/>
      <c r="I583" s="353"/>
      <c r="J583" s="353"/>
      <c r="K583" s="354"/>
      <c r="L583" s="813"/>
      <c r="M583" s="813"/>
      <c r="N583" s="813"/>
      <c r="O583" s="813"/>
      <c r="P583" s="813"/>
      <c r="Q583" s="813"/>
      <c r="R583" s="813"/>
      <c r="S583" s="813"/>
      <c r="T583" s="813"/>
      <c r="U583" s="813"/>
      <c r="V583" s="813"/>
      <c r="W583" s="813"/>
      <c r="X583" s="322"/>
      <c r="Y583" s="323"/>
      <c r="Z583" s="323"/>
      <c r="AA583" s="323"/>
      <c r="AB583" s="323"/>
      <c r="AC583" s="323"/>
      <c r="AD583" s="323"/>
      <c r="AE583" s="323"/>
      <c r="AF583" s="323"/>
      <c r="AG583" s="323"/>
      <c r="AH583" s="323"/>
      <c r="AI583" s="323"/>
      <c r="AJ583" s="323"/>
      <c r="AK583" s="323"/>
      <c r="AL583" s="323"/>
      <c r="AM583" s="323"/>
      <c r="AN583" s="323"/>
      <c r="AO583" s="323"/>
      <c r="AP583" s="323"/>
      <c r="AQ583" s="323"/>
      <c r="AR583" s="323"/>
      <c r="AS583" s="323"/>
      <c r="AT583" s="323"/>
      <c r="AU583" s="323"/>
      <c r="AV583" s="323"/>
      <c r="AW583" s="323"/>
      <c r="AX583" s="324"/>
    </row>
    <row r="584" spans="1:50" ht="19.5" hidden="1" customHeight="1" x14ac:dyDescent="0.15">
      <c r="A584" s="894"/>
      <c r="B584" s="895"/>
      <c r="C584" s="820"/>
      <c r="D584" s="406"/>
      <c r="E584" s="406"/>
      <c r="F584" s="406"/>
      <c r="G584" s="406"/>
      <c r="H584" s="406"/>
      <c r="I584" s="406"/>
      <c r="J584" s="406"/>
      <c r="K584" s="407"/>
      <c r="L584" s="821"/>
      <c r="M584" s="821"/>
      <c r="N584" s="821"/>
      <c r="O584" s="821"/>
      <c r="P584" s="821"/>
      <c r="Q584" s="821"/>
      <c r="R584" s="821"/>
      <c r="S584" s="821"/>
      <c r="T584" s="821"/>
      <c r="U584" s="821"/>
      <c r="V584" s="821"/>
      <c r="W584" s="821"/>
      <c r="X584" s="322"/>
      <c r="Y584" s="323"/>
      <c r="Z584" s="323"/>
      <c r="AA584" s="323"/>
      <c r="AB584" s="323"/>
      <c r="AC584" s="323"/>
      <c r="AD584" s="323"/>
      <c r="AE584" s="323"/>
      <c r="AF584" s="323"/>
      <c r="AG584" s="323"/>
      <c r="AH584" s="323"/>
      <c r="AI584" s="323"/>
      <c r="AJ584" s="323"/>
      <c r="AK584" s="323"/>
      <c r="AL584" s="323"/>
      <c r="AM584" s="323"/>
      <c r="AN584" s="323"/>
      <c r="AO584" s="323"/>
      <c r="AP584" s="323"/>
      <c r="AQ584" s="323"/>
      <c r="AR584" s="323"/>
      <c r="AS584" s="323"/>
      <c r="AT584" s="323"/>
      <c r="AU584" s="323"/>
      <c r="AV584" s="323"/>
      <c r="AW584" s="323"/>
      <c r="AX584" s="324"/>
    </row>
    <row r="585" spans="1:50" ht="19.5" customHeight="1" thickBot="1" x14ac:dyDescent="0.2">
      <c r="A585" s="896"/>
      <c r="B585" s="897"/>
      <c r="C585" s="383" t="s">
        <v>39</v>
      </c>
      <c r="D585" s="384"/>
      <c r="E585" s="384"/>
      <c r="F585" s="384"/>
      <c r="G585" s="384"/>
      <c r="H585" s="384"/>
      <c r="I585" s="384"/>
      <c r="J585" s="384"/>
      <c r="K585" s="385"/>
      <c r="L585" s="904" t="s">
        <v>373</v>
      </c>
      <c r="M585" s="904"/>
      <c r="N585" s="904"/>
      <c r="O585" s="904"/>
      <c r="P585" s="904"/>
      <c r="Q585" s="904"/>
      <c r="R585" s="881"/>
      <c r="S585" s="881"/>
      <c r="T585" s="881"/>
      <c r="U585" s="881"/>
      <c r="V585" s="881"/>
      <c r="W585" s="881"/>
      <c r="X585" s="390"/>
      <c r="Y585" s="391"/>
      <c r="Z585" s="391"/>
      <c r="AA585" s="391"/>
      <c r="AB585" s="391"/>
      <c r="AC585" s="391"/>
      <c r="AD585" s="391"/>
      <c r="AE585" s="391"/>
      <c r="AF585" s="391"/>
      <c r="AG585" s="391"/>
      <c r="AH585" s="391"/>
      <c r="AI585" s="391"/>
      <c r="AJ585" s="391"/>
      <c r="AK585" s="391"/>
      <c r="AL585" s="391"/>
      <c r="AM585" s="391"/>
      <c r="AN585" s="391"/>
      <c r="AO585" s="391"/>
      <c r="AP585" s="391"/>
      <c r="AQ585" s="391"/>
      <c r="AR585" s="391"/>
      <c r="AS585" s="391"/>
      <c r="AT585" s="391"/>
      <c r="AU585" s="391"/>
      <c r="AV585" s="391"/>
      <c r="AW585" s="391"/>
      <c r="AX585" s="392"/>
    </row>
  </sheetData>
  <mergeCells count="2055">
    <mergeCell ref="X581:AX581"/>
    <mergeCell ref="C582:K582"/>
    <mergeCell ref="L582:Q582"/>
    <mergeCell ref="R582:W582"/>
    <mergeCell ref="X582:AX582"/>
    <mergeCell ref="L579:Q579"/>
    <mergeCell ref="R579:W579"/>
    <mergeCell ref="X579:AX579"/>
    <mergeCell ref="C580:K580"/>
    <mergeCell ref="L580:Q580"/>
    <mergeCell ref="R580:W580"/>
    <mergeCell ref="X580:AX580"/>
    <mergeCell ref="A577:B585"/>
    <mergeCell ref="C577:K577"/>
    <mergeCell ref="L577:Q577"/>
    <mergeCell ref="R577:W577"/>
    <mergeCell ref="X577:AX577"/>
    <mergeCell ref="C578:K578"/>
    <mergeCell ref="L578:Q578"/>
    <mergeCell ref="R578:W578"/>
    <mergeCell ref="X578:AX578"/>
    <mergeCell ref="C579:K579"/>
    <mergeCell ref="C585:K585"/>
    <mergeCell ref="L585:Q585"/>
    <mergeCell ref="R585:W585"/>
    <mergeCell ref="X585:AX585"/>
    <mergeCell ref="C583:K583"/>
    <mergeCell ref="L583:Q583"/>
    <mergeCell ref="R583:W583"/>
    <mergeCell ref="X583:AX583"/>
    <mergeCell ref="C584:K584"/>
    <mergeCell ref="L584:Q584"/>
    <mergeCell ref="R584:W584"/>
    <mergeCell ref="X584:AX584"/>
    <mergeCell ref="C581:K581"/>
    <mergeCell ref="L581:Q581"/>
    <mergeCell ref="R581:W581"/>
    <mergeCell ref="P571:V571"/>
    <mergeCell ref="W571:AC571"/>
    <mergeCell ref="AD571:AJ571"/>
    <mergeCell ref="AK571:AQ571"/>
    <mergeCell ref="AR571:AX571"/>
    <mergeCell ref="G576:O576"/>
    <mergeCell ref="P576:V576"/>
    <mergeCell ref="W576:AC576"/>
    <mergeCell ref="AD576:AJ576"/>
    <mergeCell ref="AK576:AQ576"/>
    <mergeCell ref="AR576:AX576"/>
    <mergeCell ref="G575:O575"/>
    <mergeCell ref="P575:V575"/>
    <mergeCell ref="W575:AC575"/>
    <mergeCell ref="AD575:AJ575"/>
    <mergeCell ref="AK575:AQ575"/>
    <mergeCell ref="AR575:AX575"/>
    <mergeCell ref="AR573:AX573"/>
    <mergeCell ref="I574:O574"/>
    <mergeCell ref="P574:V574"/>
    <mergeCell ref="W574:AC574"/>
    <mergeCell ref="AD574:AJ574"/>
    <mergeCell ref="AK574:AQ574"/>
    <mergeCell ref="AR574:AX574"/>
    <mergeCell ref="AR568:AX568"/>
    <mergeCell ref="G569:H574"/>
    <mergeCell ref="I569:O569"/>
    <mergeCell ref="P569:V569"/>
    <mergeCell ref="W569:AC569"/>
    <mergeCell ref="AD569:AJ569"/>
    <mergeCell ref="AK569:AQ569"/>
    <mergeCell ref="AR569:AX569"/>
    <mergeCell ref="I570:O570"/>
    <mergeCell ref="P570:V570"/>
    <mergeCell ref="A568:F576"/>
    <mergeCell ref="G568:O568"/>
    <mergeCell ref="P568:V568"/>
    <mergeCell ref="W568:AC568"/>
    <mergeCell ref="AD568:AJ568"/>
    <mergeCell ref="AK568:AQ568"/>
    <mergeCell ref="W570:AC570"/>
    <mergeCell ref="AD570:AJ570"/>
    <mergeCell ref="AK570:AQ570"/>
    <mergeCell ref="I572:O572"/>
    <mergeCell ref="P572:V572"/>
    <mergeCell ref="W572:AC572"/>
    <mergeCell ref="AD572:AJ572"/>
    <mergeCell ref="AK572:AQ572"/>
    <mergeCell ref="AR572:AX572"/>
    <mergeCell ref="I573:O573"/>
    <mergeCell ref="P573:V573"/>
    <mergeCell ref="W573:AC573"/>
    <mergeCell ref="AD573:AJ573"/>
    <mergeCell ref="AK573:AQ573"/>
    <mergeCell ref="AR570:AX570"/>
    <mergeCell ref="I571:O571"/>
    <mergeCell ref="A565:F565"/>
    <mergeCell ref="G565:AX565"/>
    <mergeCell ref="A566:F566"/>
    <mergeCell ref="G566:AX566"/>
    <mergeCell ref="A567:F567"/>
    <mergeCell ref="G567:AX567"/>
    <mergeCell ref="A563:F563"/>
    <mergeCell ref="G563:X563"/>
    <mergeCell ref="Y563:AD563"/>
    <mergeCell ref="AE563:AX563"/>
    <mergeCell ref="A564:F564"/>
    <mergeCell ref="G564:X564"/>
    <mergeCell ref="Y564:AD564"/>
    <mergeCell ref="AE564:AX564"/>
    <mergeCell ref="A561:F561"/>
    <mergeCell ref="G561:X561"/>
    <mergeCell ref="Y561:AD561"/>
    <mergeCell ref="AE561:AP561"/>
    <mergeCell ref="AQ561:AX561"/>
    <mergeCell ref="A562:F562"/>
    <mergeCell ref="G562:X562"/>
    <mergeCell ref="Y562:AD562"/>
    <mergeCell ref="AE562:AP562"/>
    <mergeCell ref="AQ562:AX562"/>
    <mergeCell ref="AJ560:AP560"/>
    <mergeCell ref="AQ560:AX560"/>
    <mergeCell ref="C557:K557"/>
    <mergeCell ref="L557:Q557"/>
    <mergeCell ref="R557:W557"/>
    <mergeCell ref="X557:AX557"/>
    <mergeCell ref="C558:K558"/>
    <mergeCell ref="L558:Q558"/>
    <mergeCell ref="R558:W558"/>
    <mergeCell ref="X558:AX558"/>
    <mergeCell ref="C555:K555"/>
    <mergeCell ref="L555:Q555"/>
    <mergeCell ref="R555:W555"/>
    <mergeCell ref="X555:AX555"/>
    <mergeCell ref="C556:K556"/>
    <mergeCell ref="L556:Q556"/>
    <mergeCell ref="R556:W556"/>
    <mergeCell ref="X556:AX556"/>
    <mergeCell ref="L553:Q553"/>
    <mergeCell ref="R553:W553"/>
    <mergeCell ref="X553:AX553"/>
    <mergeCell ref="C554:K554"/>
    <mergeCell ref="L554:Q554"/>
    <mergeCell ref="R554:W554"/>
    <mergeCell ref="X554:AX554"/>
    <mergeCell ref="A551:B559"/>
    <mergeCell ref="C551:K551"/>
    <mergeCell ref="L551:Q551"/>
    <mergeCell ref="R551:W551"/>
    <mergeCell ref="X551:AX551"/>
    <mergeCell ref="C552:K552"/>
    <mergeCell ref="L552:Q552"/>
    <mergeCell ref="R552:W552"/>
    <mergeCell ref="X552:AX552"/>
    <mergeCell ref="C553:K553"/>
    <mergeCell ref="C559:K559"/>
    <mergeCell ref="L559:Q559"/>
    <mergeCell ref="R559:W559"/>
    <mergeCell ref="X559:AX559"/>
    <mergeCell ref="P545:V545"/>
    <mergeCell ref="W545:AC545"/>
    <mergeCell ref="AD545:AJ545"/>
    <mergeCell ref="AK545:AQ545"/>
    <mergeCell ref="AR545:AX545"/>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AR547:AX547"/>
    <mergeCell ref="I548:O548"/>
    <mergeCell ref="P548:V548"/>
    <mergeCell ref="W548:AC548"/>
    <mergeCell ref="AD548:AJ548"/>
    <mergeCell ref="AK548:AQ548"/>
    <mergeCell ref="AR548:AX548"/>
    <mergeCell ref="AR542:AX542"/>
    <mergeCell ref="G543:H548"/>
    <mergeCell ref="I543:O543"/>
    <mergeCell ref="P543:V543"/>
    <mergeCell ref="W543:AC543"/>
    <mergeCell ref="AD543:AJ543"/>
    <mergeCell ref="AK543:AQ543"/>
    <mergeCell ref="AR543:AX543"/>
    <mergeCell ref="I544:O544"/>
    <mergeCell ref="P544:V544"/>
    <mergeCell ref="A542:F550"/>
    <mergeCell ref="G542:O542"/>
    <mergeCell ref="P542:V542"/>
    <mergeCell ref="W542:AC542"/>
    <mergeCell ref="AD542:AJ542"/>
    <mergeCell ref="AK542:AQ542"/>
    <mergeCell ref="W544:AC544"/>
    <mergeCell ref="AD544:AJ544"/>
    <mergeCell ref="AK544:AQ544"/>
    <mergeCell ref="I546:O546"/>
    <mergeCell ref="P546:V546"/>
    <mergeCell ref="W546:AC546"/>
    <mergeCell ref="AD546:AJ546"/>
    <mergeCell ref="AK546:AQ546"/>
    <mergeCell ref="AR546:AX546"/>
    <mergeCell ref="I547:O547"/>
    <mergeCell ref="P547:V547"/>
    <mergeCell ref="W547:AC547"/>
    <mergeCell ref="AD547:AJ547"/>
    <mergeCell ref="AK547:AQ547"/>
    <mergeCell ref="AR544:AX544"/>
    <mergeCell ref="I545:O545"/>
    <mergeCell ref="A539:F539"/>
    <mergeCell ref="G539:AX539"/>
    <mergeCell ref="A540:F540"/>
    <mergeCell ref="G540:AX540"/>
    <mergeCell ref="A541:F541"/>
    <mergeCell ref="G541:AX541"/>
    <mergeCell ref="A537:F537"/>
    <mergeCell ref="G537:X537"/>
    <mergeCell ref="Y537:AD537"/>
    <mergeCell ref="AE537:AX537"/>
    <mergeCell ref="A538:F538"/>
    <mergeCell ref="G538:X538"/>
    <mergeCell ref="Y538:AD538"/>
    <mergeCell ref="AE538:AX538"/>
    <mergeCell ref="A535:F535"/>
    <mergeCell ref="G535:X535"/>
    <mergeCell ref="Y535:AD535"/>
    <mergeCell ref="AE535:AP535"/>
    <mergeCell ref="AQ535:AX535"/>
    <mergeCell ref="A536:F536"/>
    <mergeCell ref="G536:X536"/>
    <mergeCell ref="Y536:AD536"/>
    <mergeCell ref="AE536:AP536"/>
    <mergeCell ref="AQ536:AX536"/>
    <mergeCell ref="AJ534:AP534"/>
    <mergeCell ref="AQ534:AX534"/>
    <mergeCell ref="C531:K531"/>
    <mergeCell ref="L531:Q531"/>
    <mergeCell ref="R531:W531"/>
    <mergeCell ref="X531:AX531"/>
    <mergeCell ref="C532:K532"/>
    <mergeCell ref="L532:Q532"/>
    <mergeCell ref="R532:W532"/>
    <mergeCell ref="X532:AX532"/>
    <mergeCell ref="C529:K529"/>
    <mergeCell ref="L529:Q529"/>
    <mergeCell ref="R529:W529"/>
    <mergeCell ref="X529:AX529"/>
    <mergeCell ref="C530:K530"/>
    <mergeCell ref="L530:Q530"/>
    <mergeCell ref="R530:W530"/>
    <mergeCell ref="X530:AX530"/>
    <mergeCell ref="L527:Q527"/>
    <mergeCell ref="R527:W527"/>
    <mergeCell ref="X527:AX527"/>
    <mergeCell ref="C528:K528"/>
    <mergeCell ref="L528:Q528"/>
    <mergeCell ref="R528:W528"/>
    <mergeCell ref="X528:AX528"/>
    <mergeCell ref="A525:B533"/>
    <mergeCell ref="C525:K525"/>
    <mergeCell ref="L525:Q525"/>
    <mergeCell ref="R525:W525"/>
    <mergeCell ref="X525:AX525"/>
    <mergeCell ref="C526:K526"/>
    <mergeCell ref="L526:Q526"/>
    <mergeCell ref="R526:W526"/>
    <mergeCell ref="X526:AX526"/>
    <mergeCell ref="C527:K527"/>
    <mergeCell ref="C533:K533"/>
    <mergeCell ref="L533:Q533"/>
    <mergeCell ref="R533:W533"/>
    <mergeCell ref="X533:AX533"/>
    <mergeCell ref="P519:V519"/>
    <mergeCell ref="W519:AC519"/>
    <mergeCell ref="AD519:AJ519"/>
    <mergeCell ref="AK519:AQ519"/>
    <mergeCell ref="AR519:AX519"/>
    <mergeCell ref="G524:O524"/>
    <mergeCell ref="P524:V524"/>
    <mergeCell ref="W524:AC524"/>
    <mergeCell ref="AD524:AJ524"/>
    <mergeCell ref="AK524:AQ524"/>
    <mergeCell ref="AR524:AX524"/>
    <mergeCell ref="G523:O523"/>
    <mergeCell ref="P523:V523"/>
    <mergeCell ref="W523:AC523"/>
    <mergeCell ref="AD523:AJ523"/>
    <mergeCell ref="AK523:AQ523"/>
    <mergeCell ref="AR523:AX523"/>
    <mergeCell ref="AR521:AX521"/>
    <mergeCell ref="I522:O522"/>
    <mergeCell ref="P522:V522"/>
    <mergeCell ref="W522:AC522"/>
    <mergeCell ref="AD522:AJ522"/>
    <mergeCell ref="AK522:AQ522"/>
    <mergeCell ref="AR522:AX522"/>
    <mergeCell ref="AR516:AX516"/>
    <mergeCell ref="G517:H522"/>
    <mergeCell ref="I517:O517"/>
    <mergeCell ref="P517:V517"/>
    <mergeCell ref="W517:AC517"/>
    <mergeCell ref="AD517:AJ517"/>
    <mergeCell ref="AK517:AQ517"/>
    <mergeCell ref="AR517:AX517"/>
    <mergeCell ref="I518:O518"/>
    <mergeCell ref="P518:V518"/>
    <mergeCell ref="A516:F524"/>
    <mergeCell ref="G516:O516"/>
    <mergeCell ref="P516:V516"/>
    <mergeCell ref="W516:AC516"/>
    <mergeCell ref="AD516:AJ516"/>
    <mergeCell ref="AK516:AQ516"/>
    <mergeCell ref="W518:AC518"/>
    <mergeCell ref="AD518:AJ518"/>
    <mergeCell ref="AK518:AQ518"/>
    <mergeCell ref="I520:O520"/>
    <mergeCell ref="P520:V520"/>
    <mergeCell ref="W520:AC520"/>
    <mergeCell ref="AD520:AJ520"/>
    <mergeCell ref="AK520:AQ520"/>
    <mergeCell ref="AR520:AX520"/>
    <mergeCell ref="I521:O521"/>
    <mergeCell ref="P521:V521"/>
    <mergeCell ref="W521:AC521"/>
    <mergeCell ref="AD521:AJ521"/>
    <mergeCell ref="AK521:AQ521"/>
    <mergeCell ref="AR518:AX518"/>
    <mergeCell ref="I519:O519"/>
    <mergeCell ref="A513:F513"/>
    <mergeCell ref="G513:AX513"/>
    <mergeCell ref="A514:F514"/>
    <mergeCell ref="G514:AX514"/>
    <mergeCell ref="A515:F515"/>
    <mergeCell ref="G515:AX515"/>
    <mergeCell ref="A511:F511"/>
    <mergeCell ref="G511:X511"/>
    <mergeCell ref="Y511:AD511"/>
    <mergeCell ref="AE511:AX511"/>
    <mergeCell ref="A512:F512"/>
    <mergeCell ref="G512:X512"/>
    <mergeCell ref="Y512:AD512"/>
    <mergeCell ref="AE512:AX512"/>
    <mergeCell ref="A509:F509"/>
    <mergeCell ref="G509:X509"/>
    <mergeCell ref="Y509:AD509"/>
    <mergeCell ref="AE509:AP509"/>
    <mergeCell ref="AQ509:AX509"/>
    <mergeCell ref="A510:F510"/>
    <mergeCell ref="G510:X510"/>
    <mergeCell ref="Y510:AD510"/>
    <mergeCell ref="AE510:AP510"/>
    <mergeCell ref="AQ510:AX510"/>
    <mergeCell ref="AJ508:AP508"/>
    <mergeCell ref="AQ508:AX508"/>
    <mergeCell ref="C505:K505"/>
    <mergeCell ref="L505:Q505"/>
    <mergeCell ref="R505:W505"/>
    <mergeCell ref="X505:AX505"/>
    <mergeCell ref="C506:K506"/>
    <mergeCell ref="L506:Q506"/>
    <mergeCell ref="R506:W506"/>
    <mergeCell ref="X506:AX506"/>
    <mergeCell ref="C503:K503"/>
    <mergeCell ref="L503:Q503"/>
    <mergeCell ref="R503:W503"/>
    <mergeCell ref="X503:AX503"/>
    <mergeCell ref="C504:K504"/>
    <mergeCell ref="L504:Q504"/>
    <mergeCell ref="R504:W504"/>
    <mergeCell ref="X504:AX504"/>
    <mergeCell ref="L501:Q501"/>
    <mergeCell ref="R501:W501"/>
    <mergeCell ref="X501:AX501"/>
    <mergeCell ref="C502:K502"/>
    <mergeCell ref="L502:Q502"/>
    <mergeCell ref="R502:W502"/>
    <mergeCell ref="X502:AX502"/>
    <mergeCell ref="A499:B507"/>
    <mergeCell ref="C499:K499"/>
    <mergeCell ref="L499:Q499"/>
    <mergeCell ref="R499:W499"/>
    <mergeCell ref="X499:AX499"/>
    <mergeCell ref="C500:K500"/>
    <mergeCell ref="L500:Q500"/>
    <mergeCell ref="R500:W500"/>
    <mergeCell ref="X500:AX500"/>
    <mergeCell ref="C501:K501"/>
    <mergeCell ref="C507:K507"/>
    <mergeCell ref="L507:Q507"/>
    <mergeCell ref="R507:W507"/>
    <mergeCell ref="X507:AX507"/>
    <mergeCell ref="P493:V493"/>
    <mergeCell ref="W493:AC493"/>
    <mergeCell ref="AD493:AJ493"/>
    <mergeCell ref="AK493:AQ493"/>
    <mergeCell ref="AR493:AX493"/>
    <mergeCell ref="G498:O498"/>
    <mergeCell ref="P498:V498"/>
    <mergeCell ref="W498:AC498"/>
    <mergeCell ref="AD498:AJ498"/>
    <mergeCell ref="AK498:AQ498"/>
    <mergeCell ref="AR498:AX498"/>
    <mergeCell ref="G497:O497"/>
    <mergeCell ref="P497:V497"/>
    <mergeCell ref="W497:AC497"/>
    <mergeCell ref="AD497:AJ497"/>
    <mergeCell ref="AK497:AQ497"/>
    <mergeCell ref="AR497:AX497"/>
    <mergeCell ref="AR495:AX495"/>
    <mergeCell ref="I496:O496"/>
    <mergeCell ref="P496:V496"/>
    <mergeCell ref="W496:AC496"/>
    <mergeCell ref="AD496:AJ496"/>
    <mergeCell ref="AK496:AQ496"/>
    <mergeCell ref="AR496:AX496"/>
    <mergeCell ref="AR490:AX490"/>
    <mergeCell ref="G491:H496"/>
    <mergeCell ref="I491:O491"/>
    <mergeCell ref="P491:V491"/>
    <mergeCell ref="W491:AC491"/>
    <mergeCell ref="AD491:AJ491"/>
    <mergeCell ref="AK491:AQ491"/>
    <mergeCell ref="AR491:AX491"/>
    <mergeCell ref="I492:O492"/>
    <mergeCell ref="P492:V492"/>
    <mergeCell ref="A490:F498"/>
    <mergeCell ref="G490:O490"/>
    <mergeCell ref="P490:V490"/>
    <mergeCell ref="W490:AC490"/>
    <mergeCell ref="AD490:AJ490"/>
    <mergeCell ref="AK490:AQ490"/>
    <mergeCell ref="W492:AC492"/>
    <mergeCell ref="AD492:AJ492"/>
    <mergeCell ref="AK492:AQ492"/>
    <mergeCell ref="I494:O494"/>
    <mergeCell ref="P494:V494"/>
    <mergeCell ref="W494:AC494"/>
    <mergeCell ref="AD494:AJ494"/>
    <mergeCell ref="AK494:AQ494"/>
    <mergeCell ref="AR494:AX494"/>
    <mergeCell ref="I495:O495"/>
    <mergeCell ref="P495:V495"/>
    <mergeCell ref="W495:AC495"/>
    <mergeCell ref="AD495:AJ495"/>
    <mergeCell ref="AK495:AQ495"/>
    <mergeCell ref="AR492:AX492"/>
    <mergeCell ref="I493:O493"/>
    <mergeCell ref="A487:F487"/>
    <mergeCell ref="G487:AX487"/>
    <mergeCell ref="A488:F488"/>
    <mergeCell ref="G488:AX488"/>
    <mergeCell ref="A489:F489"/>
    <mergeCell ref="G489:AX489"/>
    <mergeCell ref="A485:F485"/>
    <mergeCell ref="G485:X485"/>
    <mergeCell ref="Y485:AD485"/>
    <mergeCell ref="AE485:AX485"/>
    <mergeCell ref="A486:F486"/>
    <mergeCell ref="G486:X486"/>
    <mergeCell ref="Y486:AD486"/>
    <mergeCell ref="AE486:AX486"/>
    <mergeCell ref="A483:F483"/>
    <mergeCell ref="G483:X483"/>
    <mergeCell ref="Y483:AD483"/>
    <mergeCell ref="AE483:AP483"/>
    <mergeCell ref="AQ483:AX483"/>
    <mergeCell ref="A484:F484"/>
    <mergeCell ref="G484:X484"/>
    <mergeCell ref="Y484:AD484"/>
    <mergeCell ref="AE484:AP484"/>
    <mergeCell ref="AQ484:AX484"/>
    <mergeCell ref="AJ482:AP482"/>
    <mergeCell ref="AQ482:AX482"/>
    <mergeCell ref="C479:K479"/>
    <mergeCell ref="L479:Q479"/>
    <mergeCell ref="R479:W479"/>
    <mergeCell ref="X479:AX479"/>
    <mergeCell ref="C480:K480"/>
    <mergeCell ref="L480:Q480"/>
    <mergeCell ref="R480:W480"/>
    <mergeCell ref="X480:AX480"/>
    <mergeCell ref="C477:K477"/>
    <mergeCell ref="L477:Q477"/>
    <mergeCell ref="R477:W477"/>
    <mergeCell ref="X477:AX477"/>
    <mergeCell ref="C478:K478"/>
    <mergeCell ref="L478:Q478"/>
    <mergeCell ref="R478:W478"/>
    <mergeCell ref="X478:AX478"/>
    <mergeCell ref="L475:Q475"/>
    <mergeCell ref="R475:W475"/>
    <mergeCell ref="X475:AX475"/>
    <mergeCell ref="C476:K476"/>
    <mergeCell ref="L476:Q476"/>
    <mergeCell ref="R476:W476"/>
    <mergeCell ref="X476:AX476"/>
    <mergeCell ref="A473:B481"/>
    <mergeCell ref="C473:K473"/>
    <mergeCell ref="L473:Q473"/>
    <mergeCell ref="R473:W473"/>
    <mergeCell ref="X473:AX473"/>
    <mergeCell ref="C474:K474"/>
    <mergeCell ref="L474:Q474"/>
    <mergeCell ref="R474:W474"/>
    <mergeCell ref="X474:AX474"/>
    <mergeCell ref="C475:K475"/>
    <mergeCell ref="C481:K481"/>
    <mergeCell ref="L481:Q481"/>
    <mergeCell ref="R481:W481"/>
    <mergeCell ref="X481:AX481"/>
    <mergeCell ref="P467:V467"/>
    <mergeCell ref="W467:AC467"/>
    <mergeCell ref="AD467:AJ467"/>
    <mergeCell ref="AK467:AQ467"/>
    <mergeCell ref="AR467:AX467"/>
    <mergeCell ref="G472:O472"/>
    <mergeCell ref="P472:V472"/>
    <mergeCell ref="W472:AC472"/>
    <mergeCell ref="AD472:AJ472"/>
    <mergeCell ref="AK472:AQ472"/>
    <mergeCell ref="AR472:AX472"/>
    <mergeCell ref="G471:O471"/>
    <mergeCell ref="P471:V471"/>
    <mergeCell ref="W471:AC471"/>
    <mergeCell ref="AD471:AJ471"/>
    <mergeCell ref="AK471:AQ471"/>
    <mergeCell ref="AR471:AX471"/>
    <mergeCell ref="AR469:AX469"/>
    <mergeCell ref="I470:O470"/>
    <mergeCell ref="P470:V470"/>
    <mergeCell ref="W470:AC470"/>
    <mergeCell ref="AD470:AJ470"/>
    <mergeCell ref="AK470:AQ470"/>
    <mergeCell ref="AR470:AX470"/>
    <mergeCell ref="AR464:AX464"/>
    <mergeCell ref="G465:H470"/>
    <mergeCell ref="I465:O465"/>
    <mergeCell ref="P465:V465"/>
    <mergeCell ref="W465:AC465"/>
    <mergeCell ref="AD465:AJ465"/>
    <mergeCell ref="AK465:AQ465"/>
    <mergeCell ref="AR465:AX465"/>
    <mergeCell ref="I466:O466"/>
    <mergeCell ref="P466:V466"/>
    <mergeCell ref="A464:F472"/>
    <mergeCell ref="G464:O464"/>
    <mergeCell ref="P464:V464"/>
    <mergeCell ref="W464:AC464"/>
    <mergeCell ref="AD464:AJ464"/>
    <mergeCell ref="AK464:AQ464"/>
    <mergeCell ref="W466:AC466"/>
    <mergeCell ref="AD466:AJ466"/>
    <mergeCell ref="AK466:AQ466"/>
    <mergeCell ref="I468:O468"/>
    <mergeCell ref="P468:V468"/>
    <mergeCell ref="W468:AC468"/>
    <mergeCell ref="AD468:AJ468"/>
    <mergeCell ref="AK468:AQ468"/>
    <mergeCell ref="AR468:AX468"/>
    <mergeCell ref="I469:O469"/>
    <mergeCell ref="P469:V469"/>
    <mergeCell ref="W469:AC469"/>
    <mergeCell ref="AD469:AJ469"/>
    <mergeCell ref="AK469:AQ469"/>
    <mergeCell ref="AR466:AX466"/>
    <mergeCell ref="I467:O467"/>
    <mergeCell ref="A461:F461"/>
    <mergeCell ref="G461:AX461"/>
    <mergeCell ref="A462:F462"/>
    <mergeCell ref="G462:AX462"/>
    <mergeCell ref="A463:F463"/>
    <mergeCell ref="G463:AX463"/>
    <mergeCell ref="A459:F459"/>
    <mergeCell ref="G459:X459"/>
    <mergeCell ref="Y459:AD459"/>
    <mergeCell ref="AE459:AX459"/>
    <mergeCell ref="A460:F460"/>
    <mergeCell ref="G460:X460"/>
    <mergeCell ref="Y460:AD460"/>
    <mergeCell ref="AE460:AX460"/>
    <mergeCell ref="A457:F457"/>
    <mergeCell ref="G457:X457"/>
    <mergeCell ref="Y457:AD457"/>
    <mergeCell ref="AE457:AP457"/>
    <mergeCell ref="AQ457:AX457"/>
    <mergeCell ref="A458:F458"/>
    <mergeCell ref="G458:X458"/>
    <mergeCell ref="Y458:AD458"/>
    <mergeCell ref="AE458:AP458"/>
    <mergeCell ref="AQ458:AX458"/>
    <mergeCell ref="AJ456:AP456"/>
    <mergeCell ref="AQ456:AX456"/>
    <mergeCell ref="C453:K453"/>
    <mergeCell ref="L453:Q453"/>
    <mergeCell ref="R453:W453"/>
    <mergeCell ref="X453:AX453"/>
    <mergeCell ref="C454:K454"/>
    <mergeCell ref="L454:Q454"/>
    <mergeCell ref="R454:W454"/>
    <mergeCell ref="X454:AX454"/>
    <mergeCell ref="C451:K451"/>
    <mergeCell ref="L451:Q451"/>
    <mergeCell ref="R451:W451"/>
    <mergeCell ref="X451:AX451"/>
    <mergeCell ref="C452:K452"/>
    <mergeCell ref="L452:Q452"/>
    <mergeCell ref="R452:W452"/>
    <mergeCell ref="X452:AX452"/>
    <mergeCell ref="L449:Q449"/>
    <mergeCell ref="R449:W449"/>
    <mergeCell ref="X449:AX449"/>
    <mergeCell ref="C450:K450"/>
    <mergeCell ref="L450:Q450"/>
    <mergeCell ref="R450:W450"/>
    <mergeCell ref="X450:AX450"/>
    <mergeCell ref="A447:B455"/>
    <mergeCell ref="C447:K447"/>
    <mergeCell ref="L447:Q447"/>
    <mergeCell ref="R447:W447"/>
    <mergeCell ref="X447:AX447"/>
    <mergeCell ref="C448:K448"/>
    <mergeCell ref="L448:Q448"/>
    <mergeCell ref="R448:W448"/>
    <mergeCell ref="X448:AX448"/>
    <mergeCell ref="C449:K449"/>
    <mergeCell ref="C455:K455"/>
    <mergeCell ref="L455:Q455"/>
    <mergeCell ref="R455:W455"/>
    <mergeCell ref="X455:AX455"/>
    <mergeCell ref="P441:V441"/>
    <mergeCell ref="W441:AC441"/>
    <mergeCell ref="AD441:AJ441"/>
    <mergeCell ref="AK441:AQ441"/>
    <mergeCell ref="AR441:AX441"/>
    <mergeCell ref="G446:O446"/>
    <mergeCell ref="P446:V446"/>
    <mergeCell ref="W446:AC446"/>
    <mergeCell ref="AD446:AJ446"/>
    <mergeCell ref="AK446:AQ446"/>
    <mergeCell ref="AR446:AX446"/>
    <mergeCell ref="G445:O445"/>
    <mergeCell ref="P445:V445"/>
    <mergeCell ref="W445:AC445"/>
    <mergeCell ref="AD445:AJ445"/>
    <mergeCell ref="AK445:AQ445"/>
    <mergeCell ref="AR445:AX445"/>
    <mergeCell ref="AR443:AX443"/>
    <mergeCell ref="I444:O444"/>
    <mergeCell ref="P444:V444"/>
    <mergeCell ref="W444:AC444"/>
    <mergeCell ref="AD444:AJ444"/>
    <mergeCell ref="AK444:AQ444"/>
    <mergeCell ref="AR444:AX444"/>
    <mergeCell ref="AR438:AX438"/>
    <mergeCell ref="G439:H444"/>
    <mergeCell ref="I439:O439"/>
    <mergeCell ref="P439:V439"/>
    <mergeCell ref="W439:AC439"/>
    <mergeCell ref="AD439:AJ439"/>
    <mergeCell ref="AK439:AQ439"/>
    <mergeCell ref="AR439:AX439"/>
    <mergeCell ref="I440:O440"/>
    <mergeCell ref="P440:V440"/>
    <mergeCell ref="A438:F446"/>
    <mergeCell ref="G438:O438"/>
    <mergeCell ref="P438:V438"/>
    <mergeCell ref="W438:AC438"/>
    <mergeCell ref="AD438:AJ438"/>
    <mergeCell ref="AK438:AQ438"/>
    <mergeCell ref="W440:AC440"/>
    <mergeCell ref="AD440:AJ440"/>
    <mergeCell ref="AK440:AQ440"/>
    <mergeCell ref="I442:O442"/>
    <mergeCell ref="P442:V442"/>
    <mergeCell ref="W442:AC442"/>
    <mergeCell ref="AD442:AJ442"/>
    <mergeCell ref="AK442:AQ442"/>
    <mergeCell ref="AR442:AX442"/>
    <mergeCell ref="I443:O443"/>
    <mergeCell ref="P443:V443"/>
    <mergeCell ref="W443:AC443"/>
    <mergeCell ref="AD443:AJ443"/>
    <mergeCell ref="AK443:AQ443"/>
    <mergeCell ref="AR440:AX440"/>
    <mergeCell ref="I441:O441"/>
    <mergeCell ref="A435:F435"/>
    <mergeCell ref="G435:AX435"/>
    <mergeCell ref="A436:F436"/>
    <mergeCell ref="G436:AX436"/>
    <mergeCell ref="A437:F437"/>
    <mergeCell ref="G437:AX437"/>
    <mergeCell ref="A433:F433"/>
    <mergeCell ref="G433:X433"/>
    <mergeCell ref="Y433:AD433"/>
    <mergeCell ref="AE433:AX433"/>
    <mergeCell ref="A434:F434"/>
    <mergeCell ref="G434:X434"/>
    <mergeCell ref="Y434:AD434"/>
    <mergeCell ref="AE434:AX434"/>
    <mergeCell ref="A431:F431"/>
    <mergeCell ref="G431:X431"/>
    <mergeCell ref="Y431:AD431"/>
    <mergeCell ref="AE431:AP431"/>
    <mergeCell ref="AQ431:AX431"/>
    <mergeCell ref="A432:F432"/>
    <mergeCell ref="G432:X432"/>
    <mergeCell ref="Y432:AD432"/>
    <mergeCell ref="AE432:AP432"/>
    <mergeCell ref="AQ432:AX432"/>
    <mergeCell ref="AJ430:AP430"/>
    <mergeCell ref="AQ430:AX430"/>
    <mergeCell ref="C427:K427"/>
    <mergeCell ref="L427:Q427"/>
    <mergeCell ref="R427:W427"/>
    <mergeCell ref="X427:AX427"/>
    <mergeCell ref="C428:K428"/>
    <mergeCell ref="L428:Q428"/>
    <mergeCell ref="R428:W428"/>
    <mergeCell ref="X428:AX428"/>
    <mergeCell ref="C425:K425"/>
    <mergeCell ref="L425:Q425"/>
    <mergeCell ref="R425:W425"/>
    <mergeCell ref="X425:AX425"/>
    <mergeCell ref="C426:K426"/>
    <mergeCell ref="L426:Q426"/>
    <mergeCell ref="R426:W426"/>
    <mergeCell ref="X426:AX426"/>
    <mergeCell ref="L423:Q423"/>
    <mergeCell ref="R423:W423"/>
    <mergeCell ref="X423:AX423"/>
    <mergeCell ref="C424:K424"/>
    <mergeCell ref="L424:Q424"/>
    <mergeCell ref="R424:W424"/>
    <mergeCell ref="X424:AX424"/>
    <mergeCell ref="A421:B429"/>
    <mergeCell ref="C421:K421"/>
    <mergeCell ref="L421:Q421"/>
    <mergeCell ref="R421:W421"/>
    <mergeCell ref="X421:AX421"/>
    <mergeCell ref="C422:K422"/>
    <mergeCell ref="L422:Q422"/>
    <mergeCell ref="R422:W422"/>
    <mergeCell ref="X422:AX422"/>
    <mergeCell ref="C423:K423"/>
    <mergeCell ref="C429:K429"/>
    <mergeCell ref="L429:Q429"/>
    <mergeCell ref="R429:W429"/>
    <mergeCell ref="X429:AX429"/>
    <mergeCell ref="P415:V415"/>
    <mergeCell ref="W415:AC415"/>
    <mergeCell ref="AD415:AJ415"/>
    <mergeCell ref="AK415:AQ415"/>
    <mergeCell ref="AR415:AX415"/>
    <mergeCell ref="G420:O420"/>
    <mergeCell ref="P420:V420"/>
    <mergeCell ref="W420:AC420"/>
    <mergeCell ref="AD420:AJ420"/>
    <mergeCell ref="AK420:AQ420"/>
    <mergeCell ref="AR420:AX420"/>
    <mergeCell ref="G419:O419"/>
    <mergeCell ref="P419:V419"/>
    <mergeCell ref="W419:AC419"/>
    <mergeCell ref="AD419:AJ419"/>
    <mergeCell ref="AK419:AQ419"/>
    <mergeCell ref="AR419:AX419"/>
    <mergeCell ref="AR417:AX417"/>
    <mergeCell ref="I418:O418"/>
    <mergeCell ref="P418:V418"/>
    <mergeCell ref="W418:AC418"/>
    <mergeCell ref="AD418:AJ418"/>
    <mergeCell ref="AK418:AQ418"/>
    <mergeCell ref="AR418:AX418"/>
    <mergeCell ref="AR412:AX412"/>
    <mergeCell ref="G413:H418"/>
    <mergeCell ref="I413:O413"/>
    <mergeCell ref="P413:V413"/>
    <mergeCell ref="W413:AC413"/>
    <mergeCell ref="AD413:AJ413"/>
    <mergeCell ref="AK413:AQ413"/>
    <mergeCell ref="AR413:AX413"/>
    <mergeCell ref="I414:O414"/>
    <mergeCell ref="P414:V414"/>
    <mergeCell ref="A412:F420"/>
    <mergeCell ref="G412:O412"/>
    <mergeCell ref="P412:V412"/>
    <mergeCell ref="W412:AC412"/>
    <mergeCell ref="AD412:AJ412"/>
    <mergeCell ref="AK412:AQ412"/>
    <mergeCell ref="W414:AC414"/>
    <mergeCell ref="AD414:AJ414"/>
    <mergeCell ref="AK414:AQ414"/>
    <mergeCell ref="I416:O416"/>
    <mergeCell ref="P416:V416"/>
    <mergeCell ref="W416:AC416"/>
    <mergeCell ref="AD416:AJ416"/>
    <mergeCell ref="AK416:AQ416"/>
    <mergeCell ref="AR416:AX416"/>
    <mergeCell ref="I417:O417"/>
    <mergeCell ref="P417:V417"/>
    <mergeCell ref="W417:AC417"/>
    <mergeCell ref="AD417:AJ417"/>
    <mergeCell ref="AK417:AQ417"/>
    <mergeCell ref="AR414:AX414"/>
    <mergeCell ref="I415:O415"/>
    <mergeCell ref="A409:F409"/>
    <mergeCell ref="G409:AX409"/>
    <mergeCell ref="A410:F410"/>
    <mergeCell ref="G410:AX410"/>
    <mergeCell ref="A411:F411"/>
    <mergeCell ref="G411:AX411"/>
    <mergeCell ref="A407:F407"/>
    <mergeCell ref="G407:X407"/>
    <mergeCell ref="Y407:AD407"/>
    <mergeCell ref="AE407:AX407"/>
    <mergeCell ref="A408:F408"/>
    <mergeCell ref="G408:X408"/>
    <mergeCell ref="Y408:AD408"/>
    <mergeCell ref="AE408:AX408"/>
    <mergeCell ref="A405:F405"/>
    <mergeCell ref="G405:X405"/>
    <mergeCell ref="Y405:AD405"/>
    <mergeCell ref="AE405:AP405"/>
    <mergeCell ref="AQ405:AX405"/>
    <mergeCell ref="A406:F406"/>
    <mergeCell ref="G406:X406"/>
    <mergeCell ref="Y406:AD406"/>
    <mergeCell ref="AE406:AP406"/>
    <mergeCell ref="AQ406:AX406"/>
    <mergeCell ref="AJ404:AP404"/>
    <mergeCell ref="AQ404:AX404"/>
    <mergeCell ref="C401:K401"/>
    <mergeCell ref="L401:Q401"/>
    <mergeCell ref="R401:W401"/>
    <mergeCell ref="X401:AX401"/>
    <mergeCell ref="C402:K402"/>
    <mergeCell ref="L402:Q402"/>
    <mergeCell ref="R402:W402"/>
    <mergeCell ref="X402:AX402"/>
    <mergeCell ref="C399:K399"/>
    <mergeCell ref="L399:Q399"/>
    <mergeCell ref="R399:W399"/>
    <mergeCell ref="X399:AX399"/>
    <mergeCell ref="C400:K400"/>
    <mergeCell ref="L400:Q400"/>
    <mergeCell ref="R400:W400"/>
    <mergeCell ref="X400:AX400"/>
    <mergeCell ref="L397:Q397"/>
    <mergeCell ref="R397:W397"/>
    <mergeCell ref="X397:AX397"/>
    <mergeCell ref="C398:K398"/>
    <mergeCell ref="L398:Q398"/>
    <mergeCell ref="R398:W398"/>
    <mergeCell ref="X398:AX398"/>
    <mergeCell ref="A395:B403"/>
    <mergeCell ref="C395:K395"/>
    <mergeCell ref="L395:Q395"/>
    <mergeCell ref="R395:W395"/>
    <mergeCell ref="X395:AX395"/>
    <mergeCell ref="C396:K396"/>
    <mergeCell ref="L396:Q396"/>
    <mergeCell ref="R396:W396"/>
    <mergeCell ref="X396:AX396"/>
    <mergeCell ref="C397:K397"/>
    <mergeCell ref="C403:K403"/>
    <mergeCell ref="L403:Q403"/>
    <mergeCell ref="R403:W403"/>
    <mergeCell ref="X403:AX403"/>
    <mergeCell ref="P389:V389"/>
    <mergeCell ref="W389:AC389"/>
    <mergeCell ref="AD389:AJ389"/>
    <mergeCell ref="AK389:AQ389"/>
    <mergeCell ref="AR389:AX389"/>
    <mergeCell ref="G394:O394"/>
    <mergeCell ref="P394:V394"/>
    <mergeCell ref="W394:AC394"/>
    <mergeCell ref="AD394:AJ394"/>
    <mergeCell ref="AK394:AQ394"/>
    <mergeCell ref="AR394:AX394"/>
    <mergeCell ref="G393:O393"/>
    <mergeCell ref="P393:V393"/>
    <mergeCell ref="W393:AC393"/>
    <mergeCell ref="AD393:AJ393"/>
    <mergeCell ref="AK393:AQ393"/>
    <mergeCell ref="AR393:AX393"/>
    <mergeCell ref="AR391:AX391"/>
    <mergeCell ref="I392:O392"/>
    <mergeCell ref="P392:V392"/>
    <mergeCell ref="W392:AC392"/>
    <mergeCell ref="AD392:AJ392"/>
    <mergeCell ref="AK392:AQ392"/>
    <mergeCell ref="AR392:AX392"/>
    <mergeCell ref="AR386:AX386"/>
    <mergeCell ref="G387:H392"/>
    <mergeCell ref="I387:O387"/>
    <mergeCell ref="P387:V387"/>
    <mergeCell ref="W387:AC387"/>
    <mergeCell ref="AD387:AJ387"/>
    <mergeCell ref="AK387:AQ387"/>
    <mergeCell ref="AR387:AX387"/>
    <mergeCell ref="I388:O388"/>
    <mergeCell ref="P388:V388"/>
    <mergeCell ref="A386:F394"/>
    <mergeCell ref="G386:O386"/>
    <mergeCell ref="P386:V386"/>
    <mergeCell ref="W386:AC386"/>
    <mergeCell ref="AD386:AJ386"/>
    <mergeCell ref="AK386:AQ386"/>
    <mergeCell ref="W388:AC388"/>
    <mergeCell ref="AD388:AJ388"/>
    <mergeCell ref="AK388:AQ388"/>
    <mergeCell ref="I390:O390"/>
    <mergeCell ref="P390:V390"/>
    <mergeCell ref="W390:AC390"/>
    <mergeCell ref="AD390:AJ390"/>
    <mergeCell ref="AK390:AQ390"/>
    <mergeCell ref="AR390:AX390"/>
    <mergeCell ref="I391:O391"/>
    <mergeCell ref="P391:V391"/>
    <mergeCell ref="W391:AC391"/>
    <mergeCell ref="AD391:AJ391"/>
    <mergeCell ref="AK391:AQ391"/>
    <mergeCell ref="AR388:AX388"/>
    <mergeCell ref="I389:O389"/>
    <mergeCell ref="A383:F383"/>
    <mergeCell ref="G383:AX383"/>
    <mergeCell ref="A384:F384"/>
    <mergeCell ref="G384:AX384"/>
    <mergeCell ref="A385:F385"/>
    <mergeCell ref="G385:AX385"/>
    <mergeCell ref="A381:F381"/>
    <mergeCell ref="G381:X381"/>
    <mergeCell ref="Y381:AD381"/>
    <mergeCell ref="AE381:AX381"/>
    <mergeCell ref="A382:F382"/>
    <mergeCell ref="G382:X382"/>
    <mergeCell ref="Y382:AD382"/>
    <mergeCell ref="AE382:AX382"/>
    <mergeCell ref="A379:F379"/>
    <mergeCell ref="G379:X379"/>
    <mergeCell ref="Y379:AD379"/>
    <mergeCell ref="AE379:AP379"/>
    <mergeCell ref="AQ379:AX379"/>
    <mergeCell ref="A380:F380"/>
    <mergeCell ref="G380:X380"/>
    <mergeCell ref="Y380:AD380"/>
    <mergeCell ref="AE380:AP380"/>
    <mergeCell ref="AQ380:AX380"/>
    <mergeCell ref="AJ378:AP378"/>
    <mergeCell ref="AQ378:AX378"/>
    <mergeCell ref="C375:K375"/>
    <mergeCell ref="L375:Q375"/>
    <mergeCell ref="R375:W375"/>
    <mergeCell ref="X375:AX375"/>
    <mergeCell ref="C376:K376"/>
    <mergeCell ref="L376:Q376"/>
    <mergeCell ref="R376:W376"/>
    <mergeCell ref="X376:AX376"/>
    <mergeCell ref="C373:K373"/>
    <mergeCell ref="L373:Q373"/>
    <mergeCell ref="R373:W373"/>
    <mergeCell ref="X373:AX373"/>
    <mergeCell ref="C374:K374"/>
    <mergeCell ref="L374:Q374"/>
    <mergeCell ref="R374:W374"/>
    <mergeCell ref="X374:AX374"/>
    <mergeCell ref="L371:Q371"/>
    <mergeCell ref="R371:W371"/>
    <mergeCell ref="X371:AX371"/>
    <mergeCell ref="C372:K372"/>
    <mergeCell ref="L372:Q372"/>
    <mergeCell ref="R372:W372"/>
    <mergeCell ref="X372:AX372"/>
    <mergeCell ref="A369:B377"/>
    <mergeCell ref="C369:K369"/>
    <mergeCell ref="L369:Q369"/>
    <mergeCell ref="R369:W369"/>
    <mergeCell ref="X369:AX369"/>
    <mergeCell ref="C370:K370"/>
    <mergeCell ref="L370:Q370"/>
    <mergeCell ref="R370:W370"/>
    <mergeCell ref="X370:AX370"/>
    <mergeCell ref="C371:K371"/>
    <mergeCell ref="C377:K377"/>
    <mergeCell ref="L377:Q377"/>
    <mergeCell ref="R377:W377"/>
    <mergeCell ref="X377:AX377"/>
    <mergeCell ref="P363:V363"/>
    <mergeCell ref="W363:AC363"/>
    <mergeCell ref="AD363:AJ363"/>
    <mergeCell ref="AK363:AQ363"/>
    <mergeCell ref="AR363:AX363"/>
    <mergeCell ref="G368:O368"/>
    <mergeCell ref="P368:V368"/>
    <mergeCell ref="W368:AC368"/>
    <mergeCell ref="AD368:AJ368"/>
    <mergeCell ref="AK368:AQ368"/>
    <mergeCell ref="AR368:AX368"/>
    <mergeCell ref="G367:O367"/>
    <mergeCell ref="P367:V367"/>
    <mergeCell ref="W367:AC367"/>
    <mergeCell ref="AD367:AJ367"/>
    <mergeCell ref="AK367:AQ367"/>
    <mergeCell ref="AR367:AX367"/>
    <mergeCell ref="AR365:AX365"/>
    <mergeCell ref="I366:O366"/>
    <mergeCell ref="P366:V366"/>
    <mergeCell ref="W366:AC366"/>
    <mergeCell ref="AD366:AJ366"/>
    <mergeCell ref="AK366:AQ366"/>
    <mergeCell ref="AR366:AX366"/>
    <mergeCell ref="AR360:AX360"/>
    <mergeCell ref="G361:H366"/>
    <mergeCell ref="I361:O361"/>
    <mergeCell ref="P361:V361"/>
    <mergeCell ref="W361:AC361"/>
    <mergeCell ref="AD361:AJ361"/>
    <mergeCell ref="AK361:AQ361"/>
    <mergeCell ref="AR361:AX361"/>
    <mergeCell ref="I362:O362"/>
    <mergeCell ref="P362:V362"/>
    <mergeCell ref="A360:F368"/>
    <mergeCell ref="G360:O360"/>
    <mergeCell ref="P360:V360"/>
    <mergeCell ref="W360:AC360"/>
    <mergeCell ref="AD360:AJ360"/>
    <mergeCell ref="AK360:AQ360"/>
    <mergeCell ref="W362:AC362"/>
    <mergeCell ref="AD362:AJ362"/>
    <mergeCell ref="AK362:AQ362"/>
    <mergeCell ref="I364:O364"/>
    <mergeCell ref="P364:V364"/>
    <mergeCell ref="W364:AC364"/>
    <mergeCell ref="AD364:AJ364"/>
    <mergeCell ref="AK364:AQ364"/>
    <mergeCell ref="AR364:AX364"/>
    <mergeCell ref="I365:O365"/>
    <mergeCell ref="P365:V365"/>
    <mergeCell ref="W365:AC365"/>
    <mergeCell ref="AD365:AJ365"/>
    <mergeCell ref="AK365:AQ365"/>
    <mergeCell ref="AR362:AX362"/>
    <mergeCell ref="I363:O363"/>
    <mergeCell ref="A357:F357"/>
    <mergeCell ref="G357:AX357"/>
    <mergeCell ref="A358:F358"/>
    <mergeCell ref="G358:AX358"/>
    <mergeCell ref="A359:F359"/>
    <mergeCell ref="G359:AX359"/>
    <mergeCell ref="A355:F355"/>
    <mergeCell ref="G355:X355"/>
    <mergeCell ref="Y355:AD355"/>
    <mergeCell ref="AE355:AX355"/>
    <mergeCell ref="A356:F356"/>
    <mergeCell ref="G356:X356"/>
    <mergeCell ref="Y356:AD356"/>
    <mergeCell ref="AE356:AX356"/>
    <mergeCell ref="A353:F353"/>
    <mergeCell ref="G353:X353"/>
    <mergeCell ref="Y353:AD353"/>
    <mergeCell ref="AE353:AP353"/>
    <mergeCell ref="AQ353:AX353"/>
    <mergeCell ref="A354:F354"/>
    <mergeCell ref="G354:X354"/>
    <mergeCell ref="Y354:AD354"/>
    <mergeCell ref="AE354:AP354"/>
    <mergeCell ref="AQ354:AX354"/>
    <mergeCell ref="AJ352:AP352"/>
    <mergeCell ref="AQ352:AX352"/>
    <mergeCell ref="C349:K349"/>
    <mergeCell ref="L349:Q349"/>
    <mergeCell ref="R349:W349"/>
    <mergeCell ref="X349:AX349"/>
    <mergeCell ref="C350:K350"/>
    <mergeCell ref="L350:Q350"/>
    <mergeCell ref="R350:W350"/>
    <mergeCell ref="X350:AX350"/>
    <mergeCell ref="C347:K347"/>
    <mergeCell ref="L347:Q347"/>
    <mergeCell ref="R347:W347"/>
    <mergeCell ref="X347:AX347"/>
    <mergeCell ref="C348:K348"/>
    <mergeCell ref="L348:Q348"/>
    <mergeCell ref="R348:W348"/>
    <mergeCell ref="X348:AX348"/>
    <mergeCell ref="L345:Q345"/>
    <mergeCell ref="R345:W345"/>
    <mergeCell ref="C346:K346"/>
    <mergeCell ref="L346:Q346"/>
    <mergeCell ref="R346:W346"/>
    <mergeCell ref="X346:AX346"/>
    <mergeCell ref="A343:B351"/>
    <mergeCell ref="C343:K343"/>
    <mergeCell ref="L343:Q343"/>
    <mergeCell ref="R343:W343"/>
    <mergeCell ref="X343:AX343"/>
    <mergeCell ref="C344:K344"/>
    <mergeCell ref="L344:Q344"/>
    <mergeCell ref="R344:W344"/>
    <mergeCell ref="X344:AX345"/>
    <mergeCell ref="C345:K345"/>
    <mergeCell ref="G342:O342"/>
    <mergeCell ref="P342:V342"/>
    <mergeCell ref="W342:AC342"/>
    <mergeCell ref="AD342:AJ342"/>
    <mergeCell ref="AK342:AQ342"/>
    <mergeCell ref="AR342:AX342"/>
    <mergeCell ref="A334:F342"/>
    <mergeCell ref="C351:K351"/>
    <mergeCell ref="L351:Q351"/>
    <mergeCell ref="R351:W351"/>
    <mergeCell ref="X351:AX351"/>
    <mergeCell ref="G341:O341"/>
    <mergeCell ref="P341:V341"/>
    <mergeCell ref="W341:AC341"/>
    <mergeCell ref="AD341:AJ341"/>
    <mergeCell ref="AK341:AQ341"/>
    <mergeCell ref="AR341:AX341"/>
    <mergeCell ref="AR339:AX339"/>
    <mergeCell ref="I340:O340"/>
    <mergeCell ref="P340:V340"/>
    <mergeCell ref="W340:AC340"/>
    <mergeCell ref="AD340:AJ340"/>
    <mergeCell ref="AK340:AQ340"/>
    <mergeCell ref="AR340:AX340"/>
    <mergeCell ref="P338:V338"/>
    <mergeCell ref="W338:AC338"/>
    <mergeCell ref="AD338:AJ338"/>
    <mergeCell ref="AK338:AQ338"/>
    <mergeCell ref="AR338:AX338"/>
    <mergeCell ref="I339:O339"/>
    <mergeCell ref="P339:V339"/>
    <mergeCell ref="W339:AC339"/>
    <mergeCell ref="AD339:AJ339"/>
    <mergeCell ref="AK339:AQ339"/>
    <mergeCell ref="AR336:AX336"/>
    <mergeCell ref="I337:O337"/>
    <mergeCell ref="P337:V337"/>
    <mergeCell ref="W337:AC337"/>
    <mergeCell ref="AD337:AJ337"/>
    <mergeCell ref="AK337:AQ337"/>
    <mergeCell ref="AR337:AX337"/>
    <mergeCell ref="AR334:AX334"/>
    <mergeCell ref="G335:H340"/>
    <mergeCell ref="I335:O335"/>
    <mergeCell ref="P335:V335"/>
    <mergeCell ref="W335:AC335"/>
    <mergeCell ref="AD335:AJ335"/>
    <mergeCell ref="AK335:AQ335"/>
    <mergeCell ref="AR335:AX335"/>
    <mergeCell ref="I336:O336"/>
    <mergeCell ref="P336:V336"/>
    <mergeCell ref="G334:O334"/>
    <mergeCell ref="P334:V334"/>
    <mergeCell ref="W334:AC334"/>
    <mergeCell ref="AD334:AJ334"/>
    <mergeCell ref="AK334:AQ334"/>
    <mergeCell ref="W336:AC336"/>
    <mergeCell ref="AD336:AJ336"/>
    <mergeCell ref="AK336:AQ336"/>
    <mergeCell ref="I338:O338"/>
    <mergeCell ref="A331:F331"/>
    <mergeCell ref="G331:AX331"/>
    <mergeCell ref="A332:F332"/>
    <mergeCell ref="G332:AX332"/>
    <mergeCell ref="A333:F333"/>
    <mergeCell ref="G333:AX333"/>
    <mergeCell ref="A329:F329"/>
    <mergeCell ref="G329:X329"/>
    <mergeCell ref="Y329:AD329"/>
    <mergeCell ref="AE329:AX329"/>
    <mergeCell ref="A330:F330"/>
    <mergeCell ref="G330:X330"/>
    <mergeCell ref="Y330:AD330"/>
    <mergeCell ref="AE330:AX330"/>
    <mergeCell ref="A327:F327"/>
    <mergeCell ref="G327:X327"/>
    <mergeCell ref="Y327:AD327"/>
    <mergeCell ref="AE327:AP327"/>
    <mergeCell ref="AQ327:AX327"/>
    <mergeCell ref="A328:F328"/>
    <mergeCell ref="G328:X328"/>
    <mergeCell ref="Y328:AD328"/>
    <mergeCell ref="AE328:AP328"/>
    <mergeCell ref="AQ328:AX328"/>
    <mergeCell ref="AJ326:AP326"/>
    <mergeCell ref="AQ326:AX326"/>
    <mergeCell ref="C323:K323"/>
    <mergeCell ref="L323:Q323"/>
    <mergeCell ref="R323:W323"/>
    <mergeCell ref="X323:AX323"/>
    <mergeCell ref="C324:K324"/>
    <mergeCell ref="L324:Q324"/>
    <mergeCell ref="R324:W324"/>
    <mergeCell ref="X324:AX324"/>
    <mergeCell ref="C321:K321"/>
    <mergeCell ref="L321:Q321"/>
    <mergeCell ref="R321:W321"/>
    <mergeCell ref="X321:AX321"/>
    <mergeCell ref="C322:K322"/>
    <mergeCell ref="L322:Q322"/>
    <mergeCell ref="R322:W322"/>
    <mergeCell ref="X322:AX322"/>
    <mergeCell ref="L319:Q319"/>
    <mergeCell ref="R319:W319"/>
    <mergeCell ref="C320:K320"/>
    <mergeCell ref="L320:Q320"/>
    <mergeCell ref="R320:W320"/>
    <mergeCell ref="X320:AX320"/>
    <mergeCell ref="A317:B325"/>
    <mergeCell ref="C317:K317"/>
    <mergeCell ref="L317:Q317"/>
    <mergeCell ref="R317:W317"/>
    <mergeCell ref="X317:AX317"/>
    <mergeCell ref="C318:K318"/>
    <mergeCell ref="L318:Q318"/>
    <mergeCell ref="R318:W318"/>
    <mergeCell ref="X318:AX319"/>
    <mergeCell ref="C319:K319"/>
    <mergeCell ref="G316:O316"/>
    <mergeCell ref="P316:V316"/>
    <mergeCell ref="W316:AC316"/>
    <mergeCell ref="AD316:AJ316"/>
    <mergeCell ref="AK316:AQ316"/>
    <mergeCell ref="AR316:AX316"/>
    <mergeCell ref="C325:K325"/>
    <mergeCell ref="L325:Q325"/>
    <mergeCell ref="R325:W325"/>
    <mergeCell ref="X325:AX325"/>
    <mergeCell ref="G315:O315"/>
    <mergeCell ref="P315:V315"/>
    <mergeCell ref="W315:AC315"/>
    <mergeCell ref="AD315:AJ315"/>
    <mergeCell ref="AK315:AQ315"/>
    <mergeCell ref="AR315:AX315"/>
    <mergeCell ref="I314:O314"/>
    <mergeCell ref="P314:V314"/>
    <mergeCell ref="W314:AC314"/>
    <mergeCell ref="AD314:AJ314"/>
    <mergeCell ref="AK314:AQ314"/>
    <mergeCell ref="AR314:AX314"/>
    <mergeCell ref="I313:O313"/>
    <mergeCell ref="P313:V313"/>
    <mergeCell ref="W313:AC313"/>
    <mergeCell ref="AD313:AJ313"/>
    <mergeCell ref="AK313:AQ313"/>
    <mergeCell ref="AR313:AX313"/>
    <mergeCell ref="G309:H314"/>
    <mergeCell ref="AD310:AJ310"/>
    <mergeCell ref="AK310:AQ310"/>
    <mergeCell ref="AR310:AX310"/>
    <mergeCell ref="I311:O311"/>
    <mergeCell ref="P311:V311"/>
    <mergeCell ref="W311:AC311"/>
    <mergeCell ref="AD311:AJ311"/>
    <mergeCell ref="AK311:AQ311"/>
    <mergeCell ref="AR311:AX311"/>
    <mergeCell ref="AR308:AX308"/>
    <mergeCell ref="I309:O309"/>
    <mergeCell ref="P309:V309"/>
    <mergeCell ref="W309:AC309"/>
    <mergeCell ref="AD309:AJ309"/>
    <mergeCell ref="AK309:AQ309"/>
    <mergeCell ref="AR309:AX309"/>
    <mergeCell ref="I310:O310"/>
    <mergeCell ref="P310:V310"/>
    <mergeCell ref="A306:F306"/>
    <mergeCell ref="G306:AX306"/>
    <mergeCell ref="A307:F307"/>
    <mergeCell ref="G307:AX307"/>
    <mergeCell ref="A308:F316"/>
    <mergeCell ref="G308:O308"/>
    <mergeCell ref="P308:V308"/>
    <mergeCell ref="W308:AC308"/>
    <mergeCell ref="AD308:AJ308"/>
    <mergeCell ref="AK308:AQ308"/>
    <mergeCell ref="A304:F304"/>
    <mergeCell ref="G304:X304"/>
    <mergeCell ref="Y304:AD304"/>
    <mergeCell ref="AE304:AX304"/>
    <mergeCell ref="A305:F305"/>
    <mergeCell ref="G305:AX305"/>
    <mergeCell ref="A302:F302"/>
    <mergeCell ref="G302:X302"/>
    <mergeCell ref="Y302:AD302"/>
    <mergeCell ref="AE302:AP302"/>
    <mergeCell ref="AQ302:AX302"/>
    <mergeCell ref="A303:F303"/>
    <mergeCell ref="G303:X303"/>
    <mergeCell ref="Y303:AD303"/>
    <mergeCell ref="AE303:AX303"/>
    <mergeCell ref="I312:O312"/>
    <mergeCell ref="P312:V312"/>
    <mergeCell ref="W312:AC312"/>
    <mergeCell ref="AD312:AJ312"/>
    <mergeCell ref="AK312:AQ312"/>
    <mergeCell ref="AR312:AX312"/>
    <mergeCell ref="W310:AC310"/>
    <mergeCell ref="AJ300:AP300"/>
    <mergeCell ref="AQ300:AX300"/>
    <mergeCell ref="A301:F301"/>
    <mergeCell ref="G301:X301"/>
    <mergeCell ref="Y301:AD301"/>
    <mergeCell ref="AE301:AP301"/>
    <mergeCell ref="AQ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G240:K240"/>
    <mergeCell ref="L240:X240"/>
    <mergeCell ref="Y240:AB240"/>
    <mergeCell ref="AC240:AG240"/>
    <mergeCell ref="AH240:AT240"/>
    <mergeCell ref="AU240:AX240"/>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1:AB231"/>
    <mergeCell ref="AC231:AG231"/>
    <mergeCell ref="AH231:AT231"/>
    <mergeCell ref="AU231:AX231"/>
    <mergeCell ref="G232:K232"/>
    <mergeCell ref="L232:X232"/>
    <mergeCell ref="Y232:AB232"/>
    <mergeCell ref="AC232:AX232"/>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G227"/>
    <mergeCell ref="AH227:AT227"/>
    <mergeCell ref="AU227:AX227"/>
    <mergeCell ref="G228:K228"/>
    <mergeCell ref="L228:X228"/>
    <mergeCell ref="Y228:AB228"/>
    <mergeCell ref="AC228:AX228"/>
    <mergeCell ref="G226:K226"/>
    <mergeCell ref="L226:X226"/>
    <mergeCell ref="Y226:AB226"/>
    <mergeCell ref="AC226:AG226"/>
    <mergeCell ref="AH226:AT226"/>
    <mergeCell ref="AU226:AX226"/>
    <mergeCell ref="G224:K224"/>
    <mergeCell ref="L224:X224"/>
    <mergeCell ref="Y224:AB224"/>
    <mergeCell ref="AC224:AX224"/>
    <mergeCell ref="G225:K225"/>
    <mergeCell ref="L225:X225"/>
    <mergeCell ref="Y225:AB225"/>
    <mergeCell ref="AC225:AG225"/>
    <mergeCell ref="AH225:AT225"/>
    <mergeCell ref="AU225:AX225"/>
    <mergeCell ref="G222:AB222"/>
    <mergeCell ref="AC222:AG222"/>
    <mergeCell ref="AH222:AT222"/>
    <mergeCell ref="AU222:AX222"/>
    <mergeCell ref="G223:K223"/>
    <mergeCell ref="L223:X223"/>
    <mergeCell ref="Y223:AB223"/>
    <mergeCell ref="AC223:AG223"/>
    <mergeCell ref="AH223:AT223"/>
    <mergeCell ref="AU223:AX223"/>
    <mergeCell ref="G220:K220"/>
    <mergeCell ref="L220:X220"/>
    <mergeCell ref="Y220:AB220"/>
    <mergeCell ref="AC220:AX220"/>
    <mergeCell ref="G221:K221"/>
    <mergeCell ref="L221:X221"/>
    <mergeCell ref="Y221:AB221"/>
    <mergeCell ref="AC221:AG221"/>
    <mergeCell ref="AH221:AT221"/>
    <mergeCell ref="AU221:AX221"/>
    <mergeCell ref="G218:AB218"/>
    <mergeCell ref="AC218:AG218"/>
    <mergeCell ref="AH218:AT218"/>
    <mergeCell ref="AU218:AX218"/>
    <mergeCell ref="G219:K219"/>
    <mergeCell ref="L219:X219"/>
    <mergeCell ref="Y219:AB219"/>
    <mergeCell ref="AC219:AG219"/>
    <mergeCell ref="AH219:AT219"/>
    <mergeCell ref="AU219:AX219"/>
    <mergeCell ref="G216:K216"/>
    <mergeCell ref="L216:X216"/>
    <mergeCell ref="Y216:AB216"/>
    <mergeCell ref="AC216:AX216"/>
    <mergeCell ref="G217:K217"/>
    <mergeCell ref="L217:X217"/>
    <mergeCell ref="Y217:AB217"/>
    <mergeCell ref="AC217:AG217"/>
    <mergeCell ref="AH217:AT217"/>
    <mergeCell ref="AU217:AX217"/>
    <mergeCell ref="G215:K215"/>
    <mergeCell ref="L215:X215"/>
    <mergeCell ref="Y215:AB215"/>
    <mergeCell ref="AC215:AG215"/>
    <mergeCell ref="AH215:AT215"/>
    <mergeCell ref="AU215:AX215"/>
    <mergeCell ref="G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X211"/>
    <mergeCell ref="G212:K212"/>
    <mergeCell ref="L212:X212"/>
    <mergeCell ref="Y212:AB212"/>
    <mergeCell ref="AC212:AG212"/>
    <mergeCell ref="AH212:AT212"/>
    <mergeCell ref="AU212:AX212"/>
    <mergeCell ref="Y205:AB205"/>
    <mergeCell ref="AC205:AG205"/>
    <mergeCell ref="AH205:AT205"/>
    <mergeCell ref="AU205:AX205"/>
    <mergeCell ref="AH203:AT203"/>
    <mergeCell ref="AU203:AX203"/>
    <mergeCell ref="G204:K204"/>
    <mergeCell ref="L204:X204"/>
    <mergeCell ref="Y204:AB204"/>
    <mergeCell ref="AC204:AG204"/>
    <mergeCell ref="AH204:AT204"/>
    <mergeCell ref="AU204:AX204"/>
    <mergeCell ref="G209:AB209"/>
    <mergeCell ref="AC209:AG209"/>
    <mergeCell ref="AH209:AT209"/>
    <mergeCell ref="AU209:AX209"/>
    <mergeCell ref="G210:K210"/>
    <mergeCell ref="L210:X210"/>
    <mergeCell ref="Y210:AB210"/>
    <mergeCell ref="AC210:AG210"/>
    <mergeCell ref="AH210:AT210"/>
    <mergeCell ref="AU210:AX210"/>
    <mergeCell ref="G207:K207"/>
    <mergeCell ref="L207:X207"/>
    <mergeCell ref="Y207:AB207"/>
    <mergeCell ref="AC207:AX207"/>
    <mergeCell ref="G208:K208"/>
    <mergeCell ref="L208:X208"/>
    <mergeCell ref="Y208:AB208"/>
    <mergeCell ref="AC208:AG208"/>
    <mergeCell ref="AH208:AT208"/>
    <mergeCell ref="AU208:AX208"/>
    <mergeCell ref="G180:AH180"/>
    <mergeCell ref="Z167:AI167"/>
    <mergeCell ref="AA169:AH169"/>
    <mergeCell ref="X170:AK170"/>
    <mergeCell ref="AM170:AW170"/>
    <mergeCell ref="X171:AK171"/>
    <mergeCell ref="G173:AX173"/>
    <mergeCell ref="K194:AU194"/>
    <mergeCell ref="A201:F201"/>
    <mergeCell ref="G201:AX201"/>
    <mergeCell ref="A202:F240"/>
    <mergeCell ref="G202:AB202"/>
    <mergeCell ref="AC202:AX202"/>
    <mergeCell ref="G203:K203"/>
    <mergeCell ref="L203:X203"/>
    <mergeCell ref="Y203:AB203"/>
    <mergeCell ref="AC203:AG203"/>
    <mergeCell ref="K187:AU187"/>
    <mergeCell ref="Z189:AI189"/>
    <mergeCell ref="Z190:AI190"/>
    <mergeCell ref="AA192:AH192"/>
    <mergeCell ref="AK192:AR192"/>
    <mergeCell ref="X193:AK193"/>
    <mergeCell ref="AM193:AW193"/>
    <mergeCell ref="G206:K206"/>
    <mergeCell ref="L206:X206"/>
    <mergeCell ref="Y206:AB206"/>
    <mergeCell ref="AC206:AG206"/>
    <mergeCell ref="AH206:AT206"/>
    <mergeCell ref="AU206:AX206"/>
    <mergeCell ref="G205:K205"/>
    <mergeCell ref="L205:X205"/>
    <mergeCell ref="A157:F199"/>
    <mergeCell ref="G157:AP157"/>
    <mergeCell ref="G158:AX158"/>
    <mergeCell ref="Z159:AI159"/>
    <mergeCell ref="AA161:AH161"/>
    <mergeCell ref="Z162:AI162"/>
    <mergeCell ref="T163:AO163"/>
    <mergeCell ref="G165:AH165"/>
    <mergeCell ref="G166:AX166"/>
    <mergeCell ref="T146:AO146"/>
    <mergeCell ref="G147:AC147"/>
    <mergeCell ref="Z148:AI148"/>
    <mergeCell ref="AA150:AH150"/>
    <mergeCell ref="AK150:AR150"/>
    <mergeCell ref="Z151:AI151"/>
    <mergeCell ref="T138:AO138"/>
    <mergeCell ref="G139:AX139"/>
    <mergeCell ref="G140:AD140"/>
    <mergeCell ref="Z141:AI141"/>
    <mergeCell ref="AA143:AH143"/>
    <mergeCell ref="W144:AK144"/>
    <mergeCell ref="Z181:AI181"/>
    <mergeCell ref="Z182:AI182"/>
    <mergeCell ref="AA184:AH184"/>
    <mergeCell ref="AK184:AR184"/>
    <mergeCell ref="X185:AK185"/>
    <mergeCell ref="AM185:AW185"/>
    <mergeCell ref="Z174:AI174"/>
    <mergeCell ref="AA176:AH176"/>
    <mergeCell ref="X177:AK177"/>
    <mergeCell ref="AM177:AW177"/>
    <mergeCell ref="X178:AK178"/>
    <mergeCell ref="Z130:AI130"/>
    <mergeCell ref="U131:AN131"/>
    <mergeCell ref="G132:AE132"/>
    <mergeCell ref="Z133:AI133"/>
    <mergeCell ref="AA135:AH135"/>
    <mergeCell ref="W136:AK136"/>
    <mergeCell ref="Q113:AS113"/>
    <mergeCell ref="A118:F156"/>
    <mergeCell ref="G118:AX118"/>
    <mergeCell ref="Z119:AI119"/>
    <mergeCell ref="AA121:AH121"/>
    <mergeCell ref="Z122:AI122"/>
    <mergeCell ref="Q124:AS124"/>
    <mergeCell ref="G126:AF126"/>
    <mergeCell ref="Z127:AI127"/>
    <mergeCell ref="AA129:AH129"/>
    <mergeCell ref="G106:AA106"/>
    <mergeCell ref="G107:AX107"/>
    <mergeCell ref="Z108:AI108"/>
    <mergeCell ref="AA110:AH110"/>
    <mergeCell ref="Z111:AI111"/>
    <mergeCell ref="AM111:AW111"/>
    <mergeCell ref="J153:AU153"/>
    <mergeCell ref="G98:AA98"/>
    <mergeCell ref="Z99:AI99"/>
    <mergeCell ref="AA101:AH101"/>
    <mergeCell ref="X102:AK102"/>
    <mergeCell ref="AM102:AW102"/>
    <mergeCell ref="K104:AU104"/>
    <mergeCell ref="G89:AB89"/>
    <mergeCell ref="Z90:AI90"/>
    <mergeCell ref="AA92:AH92"/>
    <mergeCell ref="Y93:AJ93"/>
    <mergeCell ref="AM93:AW93"/>
    <mergeCell ref="Q95:AS96"/>
    <mergeCell ref="A79:F79"/>
    <mergeCell ref="G79:AX79"/>
    <mergeCell ref="A80:F117"/>
    <mergeCell ref="G80:AX80"/>
    <mergeCell ref="G81:AC81"/>
    <mergeCell ref="Z82:AI82"/>
    <mergeCell ref="AA84:AH84"/>
    <mergeCell ref="Z85:AI85"/>
    <mergeCell ref="AM85:AW85"/>
    <mergeCell ref="Q87:AS87"/>
    <mergeCell ref="A74:AX74"/>
    <mergeCell ref="A75:AX75"/>
    <mergeCell ref="A76:AX76"/>
    <mergeCell ref="A77:B78"/>
    <mergeCell ref="C77:J78"/>
    <mergeCell ref="K77:R78"/>
    <mergeCell ref="S77:Z78"/>
    <mergeCell ref="AA77:AH78"/>
    <mergeCell ref="AI77:AP78"/>
    <mergeCell ref="AQ77:AX78"/>
    <mergeCell ref="A69:AX69"/>
    <mergeCell ref="A70:AX70"/>
    <mergeCell ref="A71:E71"/>
    <mergeCell ref="F71:AX71"/>
    <mergeCell ref="A72:AX72"/>
    <mergeCell ref="A73:E73"/>
    <mergeCell ref="F73:AX73"/>
    <mergeCell ref="A66:B67"/>
    <mergeCell ref="C66:F66"/>
    <mergeCell ref="G66:AX66"/>
    <mergeCell ref="C67:F67"/>
    <mergeCell ref="G67:AX67"/>
    <mergeCell ref="A68:AX68"/>
    <mergeCell ref="G63:S63"/>
    <mergeCell ref="T63:AF63"/>
    <mergeCell ref="C64:F64"/>
    <mergeCell ref="G64:S64"/>
    <mergeCell ref="T64:AF64"/>
    <mergeCell ref="C65:F65"/>
    <mergeCell ref="G65:S65"/>
    <mergeCell ref="T65:AF65"/>
    <mergeCell ref="AG59:AX61"/>
    <mergeCell ref="C60:AC60"/>
    <mergeCell ref="AD60:AF60"/>
    <mergeCell ref="C61:AC61"/>
    <mergeCell ref="AD61:AF61"/>
    <mergeCell ref="A62:B65"/>
    <mergeCell ref="C62:AC62"/>
    <mergeCell ref="AD62:AF62"/>
    <mergeCell ref="AG62:AX65"/>
    <mergeCell ref="C63:F63"/>
    <mergeCell ref="C57:AC57"/>
    <mergeCell ref="AD57:AF57"/>
    <mergeCell ref="C58:AC58"/>
    <mergeCell ref="AD58:AF58"/>
    <mergeCell ref="A59:B61"/>
    <mergeCell ref="C59:AC59"/>
    <mergeCell ref="AD59:AF59"/>
    <mergeCell ref="A53:B58"/>
    <mergeCell ref="C53:AC53"/>
    <mergeCell ref="AD53:AF53"/>
    <mergeCell ref="AG53:AX58"/>
    <mergeCell ref="C54:AC54"/>
    <mergeCell ref="AD54:AF54"/>
    <mergeCell ref="C55:AC55"/>
    <mergeCell ref="AD55:AF55"/>
    <mergeCell ref="C56:AC56"/>
    <mergeCell ref="AD56:AF56"/>
    <mergeCell ref="L38:Q38"/>
    <mergeCell ref="R38:W38"/>
    <mergeCell ref="C39:K39"/>
    <mergeCell ref="L39:Q39"/>
    <mergeCell ref="R39:W39"/>
    <mergeCell ref="A50:B52"/>
    <mergeCell ref="C50:AC50"/>
    <mergeCell ref="AD50:AF50"/>
    <mergeCell ref="AG50:AX52"/>
    <mergeCell ref="C51:AC51"/>
    <mergeCell ref="AD51:AF51"/>
    <mergeCell ref="C52:AC52"/>
    <mergeCell ref="AD52:AF52"/>
    <mergeCell ref="C46:K46"/>
    <mergeCell ref="L46:Q46"/>
    <mergeCell ref="R46:W46"/>
    <mergeCell ref="X46:AX46"/>
    <mergeCell ref="A48:AX48"/>
    <mergeCell ref="C49:AC49"/>
    <mergeCell ref="AD49:AF49"/>
    <mergeCell ref="AG49:AX49"/>
    <mergeCell ref="C44:K44"/>
    <mergeCell ref="L44:Q44"/>
    <mergeCell ref="R44:W44"/>
    <mergeCell ref="X44:AX44"/>
    <mergeCell ref="C45:K45"/>
    <mergeCell ref="L45:Q45"/>
    <mergeCell ref="R45:W45"/>
    <mergeCell ref="X45:AX45"/>
    <mergeCell ref="A34:B46"/>
    <mergeCell ref="C34:K34"/>
    <mergeCell ref="L34:Q34"/>
    <mergeCell ref="R34:W34"/>
    <mergeCell ref="X34:AX34"/>
    <mergeCell ref="C35:K35"/>
    <mergeCell ref="L35:Q35"/>
    <mergeCell ref="R35:W35"/>
    <mergeCell ref="X35:AX35"/>
    <mergeCell ref="C36:K36"/>
    <mergeCell ref="AT32:AX32"/>
    <mergeCell ref="Y33:AA33"/>
    <mergeCell ref="AB33:AD33"/>
    <mergeCell ref="AE33:AI33"/>
    <mergeCell ref="AJ33:AN33"/>
    <mergeCell ref="AO33:AS33"/>
    <mergeCell ref="AT33:AX33"/>
    <mergeCell ref="X41:AX41"/>
    <mergeCell ref="C42:K42"/>
    <mergeCell ref="L42:Q42"/>
    <mergeCell ref="R42:W42"/>
    <mergeCell ref="C43:K43"/>
    <mergeCell ref="L43:Q43"/>
    <mergeCell ref="R43:W43"/>
    <mergeCell ref="X43:AX43"/>
    <mergeCell ref="C40:K40"/>
    <mergeCell ref="L40:Q40"/>
    <mergeCell ref="R40:W40"/>
    <mergeCell ref="C41:K41"/>
    <mergeCell ref="L41:Q41"/>
    <mergeCell ref="R41:W41"/>
    <mergeCell ref="C38:K38"/>
    <mergeCell ref="AE32:AI32"/>
    <mergeCell ref="AJ32:AN32"/>
    <mergeCell ref="AO32:AS32"/>
    <mergeCell ref="AO29:AS29"/>
    <mergeCell ref="AT29:AX29"/>
    <mergeCell ref="G30:X31"/>
    <mergeCell ref="Y30:AA30"/>
    <mergeCell ref="AB30:AD30"/>
    <mergeCell ref="AE30:AI30"/>
    <mergeCell ref="AJ30:AN30"/>
    <mergeCell ref="AO30:AS30"/>
    <mergeCell ref="AT30:AX30"/>
    <mergeCell ref="Y31:AA31"/>
    <mergeCell ref="L36:Q36"/>
    <mergeCell ref="R36:W36"/>
    <mergeCell ref="X36:AX36"/>
    <mergeCell ref="C37:K37"/>
    <mergeCell ref="L37:Q37"/>
    <mergeCell ref="R37:W37"/>
    <mergeCell ref="AB24:AD24"/>
    <mergeCell ref="AE24:AI24"/>
    <mergeCell ref="AJ24:AN24"/>
    <mergeCell ref="AO24:AS24"/>
    <mergeCell ref="AT24:AX24"/>
    <mergeCell ref="AO27:AS27"/>
    <mergeCell ref="AT27:AX27"/>
    <mergeCell ref="G28:X29"/>
    <mergeCell ref="Y28:AA28"/>
    <mergeCell ref="AB28:AD28"/>
    <mergeCell ref="AE28:AI28"/>
    <mergeCell ref="AJ28:AN28"/>
    <mergeCell ref="AO28:AS28"/>
    <mergeCell ref="AT28:AX28"/>
    <mergeCell ref="Y29:AA29"/>
    <mergeCell ref="A27:F33"/>
    <mergeCell ref="G27:X27"/>
    <mergeCell ref="Y27:AA27"/>
    <mergeCell ref="AB27:AD27"/>
    <mergeCell ref="AE27:AI27"/>
    <mergeCell ref="AJ27:AN27"/>
    <mergeCell ref="AB29:AD29"/>
    <mergeCell ref="AE29:AI29"/>
    <mergeCell ref="AJ29:AN29"/>
    <mergeCell ref="AB31:AD31"/>
    <mergeCell ref="AE31:AI31"/>
    <mergeCell ref="AJ31:AN31"/>
    <mergeCell ref="AO31:AS31"/>
    <mergeCell ref="AT31:AX31"/>
    <mergeCell ref="G32:X33"/>
    <mergeCell ref="Y32:AA32"/>
    <mergeCell ref="AB32:AD32"/>
    <mergeCell ref="A23:F26"/>
    <mergeCell ref="G23:X23"/>
    <mergeCell ref="Y23:AA23"/>
    <mergeCell ref="AB23:AD23"/>
    <mergeCell ref="AE23:AI23"/>
    <mergeCell ref="AJ23:AN23"/>
    <mergeCell ref="G25:X25"/>
    <mergeCell ref="Y25:AA25"/>
    <mergeCell ref="AB25:AD25"/>
    <mergeCell ref="AE25:AI25"/>
    <mergeCell ref="AO21:AS21"/>
    <mergeCell ref="AT21:AX21"/>
    <mergeCell ref="Y22:AA22"/>
    <mergeCell ref="AB22:AD22"/>
    <mergeCell ref="AE22:AI22"/>
    <mergeCell ref="AJ22:AN22"/>
    <mergeCell ref="AO22:AS22"/>
    <mergeCell ref="AT22:AX22"/>
    <mergeCell ref="AJ25:AN25"/>
    <mergeCell ref="AO25:AS25"/>
    <mergeCell ref="AT25:AX25"/>
    <mergeCell ref="G26:X26"/>
    <mergeCell ref="Y26:AA26"/>
    <mergeCell ref="AB26:AD26"/>
    <mergeCell ref="AE26:AI26"/>
    <mergeCell ref="AJ26:AN26"/>
    <mergeCell ref="AO26:AS26"/>
    <mergeCell ref="AT26:AX26"/>
    <mergeCell ref="AO23:AS23"/>
    <mergeCell ref="AT23:AX23"/>
    <mergeCell ref="G24:X24"/>
    <mergeCell ref="Y24:AA24"/>
    <mergeCell ref="AO19:AS19"/>
    <mergeCell ref="AT19:AX19"/>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39370078740157483" footer="0.11811023622047245"/>
  <pageSetup paperSize="9" scale="70" fitToHeight="5" orientation="portrait" horizontalDpi="4294967292" r:id="rId1"/>
  <headerFooter alignWithMargins="0">
    <oddFooter>&amp;C&amp;P</oddFooter>
  </headerFooter>
  <rowBreaks count="12" manualBreakCount="12">
    <brk id="46" max="49" man="1"/>
    <brk id="78" max="49" man="1"/>
    <brk id="117" max="49" man="1"/>
    <brk id="156" max="49" man="1"/>
    <brk id="200" max="49" man="1"/>
    <brk id="241" max="49" man="1"/>
    <brk id="299" max="49" man="1"/>
    <brk id="351" max="49" man="1"/>
    <brk id="403" max="49" man="1"/>
    <brk id="455" max="49" man="1"/>
    <brk id="507" max="49" man="1"/>
    <brk id="55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078</vt:lpstr>
      <vt:lpstr>'078'!Print_Area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2014-07-01T11:25:04Z</dcterms:created>
  <dcterms:modified xsi:type="dcterms:W3CDTF">2014-07-03T09:31:18Z</dcterms:modified>
</cp:coreProperties>
</file>