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9270"/>
  </bookViews>
  <sheets>
    <sheet name="071" sheetId="1" r:id="rId1"/>
  </sheets>
  <definedNames>
    <definedName name="_xlnm.Print_Area" localSheetId="0">'071'!$A$1:$AX$165</definedName>
  </definedNames>
  <calcPr calcId="145621"/>
</workbook>
</file>

<file path=xl/calcChain.xml><?xml version="1.0" encoding="utf-8"?>
<calcChain xmlns="http://schemas.openxmlformats.org/spreadsheetml/2006/main">
  <c r="AU127" i="1" l="1"/>
  <c r="Y127" i="1"/>
  <c r="AU116" i="1"/>
  <c r="Y116" i="1"/>
  <c r="AU105" i="1"/>
  <c r="Y105" i="1"/>
  <c r="Y101" i="1"/>
  <c r="Y97" i="1"/>
  <c r="Y93" i="1"/>
  <c r="AQ1" i="1"/>
</calcChain>
</file>

<file path=xl/sharedStrings.xml><?xml version="1.0" encoding="utf-8"?>
<sst xmlns="http://schemas.openxmlformats.org/spreadsheetml/2006/main" count="383" uniqueCount="202">
  <si>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</si>
  <si>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</si>
  <si>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</si>
  <si>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</si>
  <si>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戦略的実務者（STEP)招へい</t>
    <rPh sb="0" eb="3">
      <t>センリャクテキ</t>
    </rPh>
    <rPh sb="3" eb="6">
      <t>ジツムシャ</t>
    </rPh>
    <rPh sb="12" eb="13">
      <t>ショウ</t>
    </rPh>
    <phoneticPr fontId="4"/>
  </si>
  <si>
    <t>担当部局庁</t>
    <phoneticPr fontId="4"/>
  </si>
  <si>
    <t>外務報道官・広報文化組織</t>
    <rPh sb="0" eb="2">
      <t>ガイム</t>
    </rPh>
    <rPh sb="2" eb="5">
      <t>ホウドウカン</t>
    </rPh>
    <rPh sb="6" eb="10">
      <t>コウホウブンカ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</si>
  <si>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</si>
  <si>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</si>
  <si>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平成１７年度開始</t>
    <rPh sb="0" eb="2">
      <t>ヘイセイ</t>
    </rPh>
    <rPh sb="4" eb="6">
      <t>ネンド</t>
    </rPh>
    <rPh sb="6" eb="8">
      <t>カイシ</t>
    </rPh>
    <phoneticPr fontId="4"/>
  </si>
  <si>
    <t>担当課室</t>
    <rPh sb="0" eb="2">
      <t>タントウ</t>
    </rPh>
    <rPh sb="2" eb="3">
      <t>カ</t>
    </rPh>
    <rPh sb="3" eb="4">
      <t>シツ</t>
    </rPh>
    <phoneticPr fontId="4"/>
  </si>
  <si>
    <t>人物交流室</t>
    <rPh sb="0" eb="2">
      <t>ジンブツ</t>
    </rPh>
    <rPh sb="2" eb="5">
      <t>コウリュウシツ</t>
    </rPh>
    <phoneticPr fontId="4"/>
  </si>
  <si>
    <t>室長　浦林紳二　</t>
    <rPh sb="0" eb="2">
      <t>シツチョウ</t>
    </rPh>
    <rPh sb="3" eb="4">
      <t>ウラ</t>
    </rPh>
    <rPh sb="4" eb="5">
      <t>ハヤシ</t>
    </rPh>
    <rPh sb="5" eb="7">
      <t>シンジ</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</si>
  <si>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</si>
  <si>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</si>
  <si>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</si>
  <si>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</si>
  <si>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</si>
  <si>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t>
    <rPh sb="0" eb="3">
      <t>ガイムショウ</t>
    </rPh>
    <rPh sb="3" eb="6">
      <t>セッチホウ</t>
    </rPh>
    <rPh sb="6" eb="7">
      <t>ダイ</t>
    </rPh>
    <rPh sb="8" eb="9">
      <t>ジョウ</t>
    </rPh>
    <rPh sb="9" eb="10">
      <t>ダイ</t>
    </rPh>
    <rPh sb="11" eb="12">
      <t>コウ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</si>
  <si>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</si>
  <si>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</si>
  <si>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</si>
  <si>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</si>
  <si>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７泊８日、上限は１０泊１１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ビジネスクラス、Ｃランクはエコノミークラスを利用。Ａ・Ｂランクは個人招へいの他、Cランクも含め混在したグループ招へいで実施することもある。</t>
    <phoneticPr fontId="4"/>
  </si>
  <si>
    <t>実施方法</t>
    <rPh sb="0" eb="2">
      <t>ジッシ</t>
    </rPh>
    <rPh sb="2" eb="4">
      <t>ホウホウ</t>
    </rPh>
    <phoneticPr fontId="4"/>
  </si>
  <si>
    <r>
      <rPr>
        <sz val="11"/>
        <rFont val="ＭＳ ゴシック"/>
        <family val="3"/>
        <charset val="128"/>
      </rPr>
      <t>☑</t>
    </r>
    <r>
      <rPr>
        <sz val="11"/>
        <color theme="1"/>
        <rFont val="ＭＳ Ｐゴシック"/>
        <family val="2"/>
        <charset val="128"/>
        <scheme val="minor"/>
      </rPr>
      <t>直接実施　　　　　</t>
    </r>
    <r>
      <rPr>
        <sz val="11"/>
        <rFont val="ＭＳ ゴシック"/>
        <family val="3"/>
        <charset val="128"/>
      </rPr>
      <t>☑</t>
    </r>
    <r>
      <rPr>
        <sz val="11"/>
        <color theme="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</si>
  <si>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</si>
  <si>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</si>
  <si>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</si>
  <si>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</si>
  <si>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</si>
  <si>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</si>
  <si>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</si>
  <si>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</si>
  <si>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</si>
  <si>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</si>
  <si>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</si>
  <si>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</si>
  <si>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</si>
  <si>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</si>
  <si>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t>
    <phoneticPr fontId="2"/>
  </si>
  <si>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</si>
  <si>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</si>
  <si>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</si>
  <si>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</si>
  <si>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</si>
  <si>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</si>
  <si>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 xml:space="preserve">　平成23年度実施招へいのフォローアップ調査の結果、被招へい者307名中202人について我が方外交政策実現への協力等の効果を確認。　　 </t>
    <rPh sb="1" eb="3">
      <t>ヘイセイ</t>
    </rPh>
    <rPh sb="5" eb="7">
      <t>ネンド</t>
    </rPh>
    <rPh sb="7" eb="9">
      <t>ジッシ</t>
    </rPh>
    <rPh sb="9" eb="10">
      <t>ショウ</t>
    </rPh>
    <rPh sb="20" eb="22">
      <t>チョウサ</t>
    </rPh>
    <rPh sb="23" eb="25">
      <t>ケッカ</t>
    </rPh>
    <rPh sb="26" eb="27">
      <t>ヒ</t>
    </rPh>
    <rPh sb="27" eb="28">
      <t>ショウ</t>
    </rPh>
    <rPh sb="30" eb="31">
      <t>シャ</t>
    </rPh>
    <rPh sb="34" eb="35">
      <t>メイ</t>
    </rPh>
    <rPh sb="35" eb="36">
      <t>チュウ</t>
    </rPh>
    <rPh sb="39" eb="40">
      <t>ニン</t>
    </rPh>
    <rPh sb="44" eb="45">
      <t>ワ</t>
    </rPh>
    <rPh sb="46" eb="47">
      <t>ホウ</t>
    </rPh>
    <rPh sb="47" eb="49">
      <t>ガイコウ</t>
    </rPh>
    <rPh sb="49" eb="51">
      <t>セイサク</t>
    </rPh>
    <rPh sb="51" eb="53">
      <t>ジツゲン</t>
    </rPh>
    <rPh sb="55" eb="57">
      <t>キョウリョク</t>
    </rPh>
    <rPh sb="57" eb="58">
      <t>トウ</t>
    </rPh>
    <rPh sb="59" eb="61">
      <t>コウカ</t>
    </rPh>
    <rPh sb="62" eb="64">
      <t>カクニン</t>
    </rPh>
    <phoneticPr fontId="4"/>
  </si>
  <si>
    <t>成果実績</t>
    <rPh sb="0" eb="2">
      <t>セイカ</t>
    </rPh>
    <rPh sb="2" eb="4">
      <t>ジッセキ</t>
    </rPh>
    <phoneticPr fontId="4"/>
  </si>
  <si>
    <t>人</t>
    <rPh sb="0" eb="1">
      <t>ジン</t>
    </rPh>
    <phoneticPr fontId="4"/>
  </si>
  <si>
    <t>―</t>
    <phoneticPr fontId="4"/>
  </si>
  <si>
    <t>目標値</t>
    <rPh sb="0" eb="3">
      <t>モクヒョウチ</t>
    </rPh>
    <phoneticPr fontId="4"/>
  </si>
  <si>
    <t>％</t>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</si>
  <si>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</si>
  <si>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</si>
  <si>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</si>
  <si>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</si>
  <si>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</si>
  <si>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招へい件数及び招へい人数</t>
    <rPh sb="0" eb="1">
      <t>ショウ</t>
    </rPh>
    <rPh sb="3" eb="5">
      <t>ケンスウ</t>
    </rPh>
    <rPh sb="5" eb="6">
      <t>オヨ</t>
    </rPh>
    <rPh sb="7" eb="8">
      <t>ショウ</t>
    </rPh>
    <rPh sb="10" eb="12">
      <t>ニンズウ</t>
    </rPh>
    <phoneticPr fontId="4"/>
  </si>
  <si>
    <t>活動実績</t>
    <rPh sb="0" eb="2">
      <t>カツドウ</t>
    </rPh>
    <rPh sb="2" eb="4">
      <t>ジッセキ</t>
    </rPh>
    <phoneticPr fontId="4"/>
  </si>
  <si>
    <t>件数
人数</t>
    <rPh sb="0" eb="2">
      <t>ケンスウ</t>
    </rPh>
    <rPh sb="3" eb="5">
      <t>ニンズウ</t>
    </rPh>
    <phoneticPr fontId="4"/>
  </si>
  <si>
    <t>123件
307名</t>
    <rPh sb="3" eb="4">
      <t>ケン</t>
    </rPh>
    <rPh sb="8" eb="9">
      <t>メイ</t>
    </rPh>
    <phoneticPr fontId="4"/>
  </si>
  <si>
    <t>111件
284名</t>
    <rPh sb="3" eb="4">
      <t>ケン</t>
    </rPh>
    <rPh sb="8" eb="9">
      <t>メイ</t>
    </rPh>
    <phoneticPr fontId="4"/>
  </si>
  <si>
    <t>120件
326名</t>
    <rPh sb="3" eb="4">
      <t>ケン</t>
    </rPh>
    <rPh sb="8" eb="9">
      <t>メイ</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</si>
  <si>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</si>
  <si>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</si>
  <si>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</si>
  <si>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</si>
  <si>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</si>
  <si>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個人：１３９，５８６，２３３円÷８３人
ｸﾞﾙｰﾌﾟ：１５９，８３２，１７９円÷２４３人</t>
    <rPh sb="0" eb="2">
      <t>コジン</t>
    </rPh>
    <rPh sb="14" eb="15">
      <t>エン</t>
    </rPh>
    <rPh sb="18" eb="19">
      <t>ヒト</t>
    </rPh>
    <rPh sb="38" eb="39">
      <t>エン</t>
    </rPh>
    <rPh sb="43" eb="44">
      <t>ニン</t>
    </rPh>
    <phoneticPr fontId="4"/>
  </si>
  <si>
    <t>円</t>
    <rPh sb="0" eb="1">
      <t>エン</t>
    </rPh>
    <phoneticPr fontId="4"/>
  </si>
  <si>
    <t>個人：約140万円
ｸﾞﾙｰﾌﾟ：約60万円</t>
    <rPh sb="0" eb="2">
      <t>コジン</t>
    </rPh>
    <rPh sb="3" eb="4">
      <t>ヤク</t>
    </rPh>
    <rPh sb="7" eb="9">
      <t>マンエン</t>
    </rPh>
    <rPh sb="17" eb="18">
      <t>ヤク</t>
    </rPh>
    <rPh sb="20" eb="22">
      <t>マンエン</t>
    </rPh>
    <phoneticPr fontId="4"/>
  </si>
  <si>
    <t>個人：約150万円
ｸﾞﾙｰﾌﾟ：約66万円</t>
    <rPh sb="0" eb="2">
      <t>コジン</t>
    </rPh>
    <rPh sb="3" eb="4">
      <t>ヤク</t>
    </rPh>
    <rPh sb="7" eb="9">
      <t>マンエン</t>
    </rPh>
    <rPh sb="17" eb="18">
      <t>ヤク</t>
    </rPh>
    <rPh sb="20" eb="22">
      <t>マンエン</t>
    </rPh>
    <phoneticPr fontId="4"/>
  </si>
  <si>
    <t>個人：約168万円
ｸﾞﾙｰﾌﾟ：約66万円</t>
    <rPh sb="0" eb="2">
      <t>コジン</t>
    </rPh>
    <rPh sb="3" eb="4">
      <t>ヤク</t>
    </rPh>
    <rPh sb="7" eb="9">
      <t>マンエン</t>
    </rPh>
    <rPh sb="17" eb="18">
      <t>ヤク</t>
    </rPh>
    <rPh sb="20" eb="22">
      <t>マンエン</t>
    </rPh>
    <phoneticPr fontId="4"/>
  </si>
  <si>
    <t>調整中</t>
    <rPh sb="0" eb="3">
      <t>チョウセイチュウ</t>
    </rPh>
    <phoneticPr fontId="4"/>
  </si>
  <si>
    <t>計算式</t>
    <rPh sb="0" eb="2">
      <t>ケイサン</t>
    </rPh>
    <rPh sb="2" eb="3">
      <t>シキ</t>
    </rPh>
    <phoneticPr fontId="4"/>
  </si>
  <si>
    <t>執行金額/人数</t>
    <rPh sb="0" eb="2">
      <t>シッコウ</t>
    </rPh>
    <rPh sb="2" eb="4">
      <t>キンガク</t>
    </rPh>
    <rPh sb="5" eb="7">
      <t>ニンズウ</t>
    </rPh>
    <phoneticPr fontId="4"/>
  </si>
  <si>
    <t>個人：113,623,684円÷81人
ｸﾞﾙｰﾌﾟ：134,520,828円÷226人</t>
    <rPh sb="0" eb="2">
      <t>コジン</t>
    </rPh>
    <rPh sb="14" eb="15">
      <t>エン</t>
    </rPh>
    <rPh sb="18" eb="19">
      <t>ニン</t>
    </rPh>
    <rPh sb="38" eb="39">
      <t>エン</t>
    </rPh>
    <rPh sb="43" eb="44">
      <t>ニン</t>
    </rPh>
    <phoneticPr fontId="4"/>
  </si>
  <si>
    <t>個人：119,117,372円÷79人
ｸﾞﾙｰﾌﾟ：135,195,120円÷205人</t>
    <rPh sb="0" eb="2">
      <t>コジン</t>
    </rPh>
    <rPh sb="14" eb="15">
      <t>エン</t>
    </rPh>
    <rPh sb="18" eb="19">
      <t>ニン</t>
    </rPh>
    <rPh sb="38" eb="39">
      <t>エン</t>
    </rPh>
    <rPh sb="43" eb="44">
      <t>ニン</t>
    </rPh>
    <phoneticPr fontId="4"/>
  </si>
  <si>
    <t>左記に記載のとおり</t>
    <rPh sb="0" eb="2">
      <t>サキ</t>
    </rPh>
    <rPh sb="3" eb="5">
      <t>キサイ</t>
    </rPh>
    <phoneticPr fontId="4"/>
  </si>
  <si>
    <t>―</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</si>
  <si>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</si>
  <si>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</si>
  <si>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</si>
  <si>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</si>
  <si>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招へい費</t>
    <rPh sb="0" eb="1">
      <t>ショウ</t>
    </rPh>
    <rPh sb="3" eb="4">
      <t>ヒ</t>
    </rPh>
    <phoneticPr fontId="4"/>
  </si>
  <si>
    <t>同行旅費</t>
    <rPh sb="0" eb="2">
      <t>ドウコウ</t>
    </rPh>
    <rPh sb="2" eb="4">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</si>
  <si>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</si>
  <si>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</si>
  <si>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</si>
  <si>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</si>
  <si>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</si>
  <si>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</si>
  <si>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</si>
  <si>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r>
      <t>　被招へい者は、外交政策に直接関</t>
    </r>
    <r>
      <rPr>
        <sz val="11"/>
        <rFont val="ＭＳ Ｐゴシック"/>
        <family val="3"/>
        <charset val="128"/>
      </rPr>
      <t>係した実務者であり、招へいにより外交政策推進の円滑化に資することから、国が実施すべき事業。
　なお、平成22､</t>
    </r>
    <r>
      <rPr>
        <sz val="11"/>
        <color theme="1"/>
        <rFont val="ＭＳ Ｐゴシック"/>
        <family val="2"/>
        <charset val="128"/>
        <scheme val="minor"/>
      </rPr>
      <t>23</t>
    </r>
    <r>
      <rPr>
        <sz val="11"/>
        <rFont val="ＭＳ Ｐゴシック"/>
        <family val="3"/>
        <charset val="128"/>
      </rPr>
      <t>年度の執行率の低さは、東日本大震災の影響によるところが大きい。</t>
    </r>
    <rPh sb="1" eb="2">
      <t>ヒ</t>
    </rPh>
    <rPh sb="2" eb="3">
      <t>ショウ</t>
    </rPh>
    <rPh sb="5" eb="6">
      <t>シャ</t>
    </rPh>
    <rPh sb="8" eb="10">
      <t>ガイコウ</t>
    </rPh>
    <rPh sb="10" eb="12">
      <t>セイサク</t>
    </rPh>
    <rPh sb="13" eb="15">
      <t>チョクセツ</t>
    </rPh>
    <rPh sb="19" eb="22">
      <t>ジツムシャ</t>
    </rPh>
    <rPh sb="26" eb="27">
      <t>ショウ</t>
    </rPh>
    <rPh sb="32" eb="34">
      <t>ガイコウ</t>
    </rPh>
    <rPh sb="34" eb="36">
      <t>セイサク</t>
    </rPh>
    <rPh sb="36" eb="38">
      <t>スイシン</t>
    </rPh>
    <rPh sb="39" eb="42">
      <t>エンカツカ</t>
    </rPh>
    <rPh sb="43" eb="44">
      <t>シ</t>
    </rPh>
    <rPh sb="51" eb="52">
      <t>クニ</t>
    </rPh>
    <rPh sb="53" eb="55">
      <t>ジッシ</t>
    </rPh>
    <rPh sb="58" eb="60">
      <t>ジギョウ</t>
    </rPh>
    <rPh sb="66" eb="68">
      <t>ヘイセイ</t>
    </rPh>
    <rPh sb="73" eb="75">
      <t>ネンド</t>
    </rPh>
    <rPh sb="76" eb="79">
      <t>シッコウリツ</t>
    </rPh>
    <rPh sb="80" eb="81">
      <t>ヒク</t>
    </rPh>
    <rPh sb="84" eb="85">
      <t>ヒガシ</t>
    </rPh>
    <rPh sb="85" eb="87">
      <t>ニホン</t>
    </rPh>
    <rPh sb="87" eb="90">
      <t>ダイシンサイ</t>
    </rPh>
    <rPh sb="91" eb="93">
      <t>エイキョウ</t>
    </rPh>
    <rPh sb="100" eb="101">
      <t>オオ</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</si>
  <si>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</si>
  <si>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</si>
  <si>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</si>
  <si>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</si>
  <si>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</si>
  <si>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r>
      <t>接遇業務については、平成22年度以降一般競争入札を導入しており、平成25</t>
    </r>
    <r>
      <rPr>
        <sz val="11"/>
        <rFont val="ＭＳ Ｐゴシック"/>
        <family val="3"/>
        <charset val="128"/>
      </rPr>
      <t>年度においては2者の入札により選定された。</t>
    </r>
    <rPh sb="25" eb="27">
      <t>ドウニュウ</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</si>
  <si>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</si>
  <si>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</si>
  <si>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</si>
  <si>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</si>
  <si>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</si>
  <si>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</si>
  <si>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</si>
  <si>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</si>
  <si>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招へいに関する事業仕分け、行政事業レビュー公開プロセスの結果を踏まえ、省内で招へい事業の整理・統合を行った。</t>
    <rPh sb="1" eb="2">
      <t>ショウ</t>
    </rPh>
    <rPh sb="5" eb="6">
      <t>カン</t>
    </rPh>
    <rPh sb="8" eb="10">
      <t>ジギョウ</t>
    </rPh>
    <rPh sb="10" eb="12">
      <t>シワ</t>
    </rPh>
    <rPh sb="14" eb="16">
      <t>ギョウセイ</t>
    </rPh>
    <rPh sb="16" eb="18">
      <t>ジギョウ</t>
    </rPh>
    <rPh sb="22" eb="24">
      <t>コウカイ</t>
    </rPh>
    <rPh sb="29" eb="31">
      <t>ケッカ</t>
    </rPh>
    <rPh sb="32" eb="33">
      <t>フ</t>
    </rPh>
    <rPh sb="36" eb="38">
      <t>ショウナイ</t>
    </rPh>
    <rPh sb="39" eb="40">
      <t>ショウ</t>
    </rPh>
    <rPh sb="42" eb="44">
      <t>ジギョウ</t>
    </rPh>
    <rPh sb="45" eb="47">
      <t>セイリ</t>
    </rPh>
    <rPh sb="48" eb="50">
      <t>トウゴウ</t>
    </rPh>
    <rPh sb="51" eb="52">
      <t>オコナ</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</si>
  <si>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</si>
  <si>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</si>
  <si>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</si>
  <si>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</si>
  <si>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</si>
  <si>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</si>
  <si>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</si>
  <si>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</si>
  <si>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r>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戦略的実務者招へい（外交官・議会関係者等交流枠）」をさらに統合して戦略的実務者招へいとして完全に一本化し、招へい案件の選定をより機動的・戦略的に行うとともに予算の一層効率的な執行を図る。
　また、各年度の招へい案件の選定に先立ち、省内で招へい執行会議を開催し、当該年度の招へいの重点事項及び予算配分方針等を定めることとしており、平成25年度についても、右に則り案件候補の選定を行った。</t>
    </r>
    <r>
      <rPr>
        <sz val="10"/>
        <rFont val="ＭＳ Ｐゴシック"/>
        <family val="3"/>
        <charset val="128"/>
      </rPr>
      <t xml:space="preserve">
</t>
    </r>
    <rPh sb="9" eb="11">
      <t>ヘイセイ</t>
    </rPh>
    <rPh sb="13" eb="14">
      <t>ネン</t>
    </rPh>
    <rPh sb="16" eb="17">
      <t>ガツ</t>
    </rPh>
    <rPh sb="18" eb="20">
      <t>ジギョウ</t>
    </rPh>
    <rPh sb="20" eb="22">
      <t>シワ</t>
    </rPh>
    <rPh sb="23" eb="26">
      <t>ダイイチダン</t>
    </rPh>
    <rPh sb="26" eb="27">
      <t>オヨ</t>
    </rPh>
    <rPh sb="28" eb="30">
      <t>ヘイセイ</t>
    </rPh>
    <rPh sb="32" eb="34">
      <t>ネンド</t>
    </rPh>
    <rPh sb="35" eb="37">
      <t>ギョウセイ</t>
    </rPh>
    <rPh sb="37" eb="39">
      <t>ジギョウ</t>
    </rPh>
    <rPh sb="44" eb="46">
      <t>ケッカ</t>
    </rPh>
    <rPh sb="47" eb="48">
      <t>ウ</t>
    </rPh>
    <rPh sb="81" eb="84">
      <t>センリャクテキ</t>
    </rPh>
    <rPh sb="84" eb="87">
      <t>ジツムシャ</t>
    </rPh>
    <rPh sb="87" eb="88">
      <t>ショウ</t>
    </rPh>
    <rPh sb="91" eb="94">
      <t>キドウテキ</t>
    </rPh>
    <rPh sb="94" eb="95">
      <t>ショウ</t>
    </rPh>
    <rPh sb="97" eb="98">
      <t>ワク</t>
    </rPh>
    <rPh sb="170" eb="173">
      <t>ガイコウカン</t>
    </rPh>
    <rPh sb="174" eb="176">
      <t>ギカイ</t>
    </rPh>
    <rPh sb="176" eb="180">
      <t>カンケイシャトウ</t>
    </rPh>
    <rPh sb="180" eb="182">
      <t>コウリュウ</t>
    </rPh>
    <rPh sb="182" eb="183">
      <t>ワク</t>
    </rPh>
    <rPh sb="195" eb="197">
      <t>ヘイセイ</t>
    </rPh>
    <rPh sb="199" eb="201">
      <t>ネンド</t>
    </rPh>
    <rPh sb="201" eb="203">
      <t>イコウ</t>
    </rPh>
    <rPh sb="251" eb="253">
      <t>カンゼン</t>
    </rPh>
    <rPh sb="259" eb="260">
      <t>ショウ</t>
    </rPh>
    <rPh sb="262" eb="264">
      <t>アンケン</t>
    </rPh>
    <rPh sb="265" eb="267">
      <t>センテイ</t>
    </rPh>
    <rPh sb="270" eb="273">
      <t>キドウテキ</t>
    </rPh>
    <rPh sb="274" eb="277">
      <t>センリャクテキ</t>
    </rPh>
    <rPh sb="278" eb="279">
      <t>オコナ</t>
    </rPh>
    <rPh sb="284" eb="286">
      <t>ヨサン</t>
    </rPh>
    <rPh sb="287" eb="289">
      <t>イッソウ</t>
    </rPh>
    <rPh sb="289" eb="292">
      <t>コウリツテキ</t>
    </rPh>
    <rPh sb="296" eb="297">
      <t>ハカ</t>
    </rPh>
    <rPh sb="304" eb="307">
      <t>カクネンド</t>
    </rPh>
    <rPh sb="308" eb="309">
      <t>ショウ</t>
    </rPh>
    <rPh sb="311" eb="313">
      <t>アンケン</t>
    </rPh>
    <rPh sb="314" eb="316">
      <t>センテイ</t>
    </rPh>
    <rPh sb="317" eb="319">
      <t>サキダ</t>
    </rPh>
    <rPh sb="321" eb="323">
      <t>ショウナイ</t>
    </rPh>
    <rPh sb="324" eb="325">
      <t>ショウ</t>
    </rPh>
    <rPh sb="327" eb="329">
      <t>シッコウ</t>
    </rPh>
    <rPh sb="329" eb="331">
      <t>カイギ</t>
    </rPh>
    <rPh sb="332" eb="334">
      <t>カイサイ</t>
    </rPh>
    <rPh sb="336" eb="338">
      <t>トウガイ</t>
    </rPh>
    <rPh sb="338" eb="340">
      <t>ネンド</t>
    </rPh>
    <rPh sb="341" eb="342">
      <t>ショウ</t>
    </rPh>
    <rPh sb="345" eb="347">
      <t>ジュウテン</t>
    </rPh>
    <rPh sb="347" eb="349">
      <t>ジコウ</t>
    </rPh>
    <rPh sb="349" eb="350">
      <t>オヨ</t>
    </rPh>
    <rPh sb="351" eb="353">
      <t>ヨサン</t>
    </rPh>
    <rPh sb="353" eb="355">
      <t>ハイブン</t>
    </rPh>
    <rPh sb="355" eb="357">
      <t>ホウシン</t>
    </rPh>
    <rPh sb="357" eb="358">
      <t>トウ</t>
    </rPh>
    <rPh sb="359" eb="360">
      <t>サダ</t>
    </rPh>
    <rPh sb="382" eb="383">
      <t>ミギ</t>
    </rPh>
    <rPh sb="384" eb="385">
      <t>ノット</t>
    </rPh>
    <rPh sb="386" eb="388">
      <t>アンケン</t>
    </rPh>
    <rPh sb="388" eb="390">
      <t>コウホ</t>
    </rPh>
    <rPh sb="391" eb="393">
      <t>センテイ</t>
    </rPh>
    <rPh sb="394" eb="395">
      <t>オコナ</t>
    </rPh>
    <phoneticPr fontId="4"/>
  </si>
  <si>
    <t>改善の
方向性</t>
    <rPh sb="0" eb="2">
      <t>カイゼン</t>
    </rPh>
    <rPh sb="4" eb="7">
      <t>ホウコウセイ</t>
    </rPh>
    <phoneticPr fontId="4"/>
  </si>
  <si>
    <t>平成26年度については，本年1月に外務大臣の下に設置された「パブリックディプロマシー推進本部」にて策定された施策も反映させる形で，より機動的・戦略的に実施する方向性につき検討中。</t>
    <rPh sb="0" eb="2">
      <t>ヘイセイ</t>
    </rPh>
    <rPh sb="4" eb="6">
      <t>ネンド</t>
    </rPh>
    <rPh sb="12" eb="14">
      <t>ホンネン</t>
    </rPh>
    <rPh sb="15" eb="16">
      <t>ガツ</t>
    </rPh>
    <rPh sb="17" eb="19">
      <t>ガイム</t>
    </rPh>
    <rPh sb="19" eb="21">
      <t>ダイジン</t>
    </rPh>
    <rPh sb="22" eb="23">
      <t>シタ</t>
    </rPh>
    <rPh sb="24" eb="26">
      <t>セッチ</t>
    </rPh>
    <rPh sb="42" eb="44">
      <t>スイシン</t>
    </rPh>
    <rPh sb="44" eb="46">
      <t>ホンブ</t>
    </rPh>
    <rPh sb="49" eb="51">
      <t>サクテイ</t>
    </rPh>
    <rPh sb="54" eb="56">
      <t>セサク</t>
    </rPh>
    <rPh sb="57" eb="59">
      <t>ハンエイ</t>
    </rPh>
    <rPh sb="62" eb="63">
      <t>カタチ</t>
    </rPh>
    <rPh sb="67" eb="70">
      <t>キドウテキ</t>
    </rPh>
    <rPh sb="71" eb="74">
      <t>センリャクテキ</t>
    </rPh>
    <rPh sb="75" eb="77">
      <t>ジッシ</t>
    </rPh>
    <rPh sb="79" eb="81">
      <t>ホウコウ</t>
    </rPh>
    <rPh sb="81" eb="82">
      <t>セイ</t>
    </rPh>
    <rPh sb="85" eb="88">
      <t>ケントウチュウ</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</si>
  <si>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</si>
  <si>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</si>
  <si>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</si>
  <si>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r>
      <t xml:space="preserve">
</t>
    </r>
    <r>
      <rPr>
        <b/>
        <sz val="8"/>
        <rFont val="ＭＳ Ｐゴシック"/>
        <family val="3"/>
        <charset val="128"/>
      </rPr>
      <t>●事業仕分け第１弾：招聘事業に要する経費（事業番号2-53）　</t>
    </r>
    <r>
      <rPr>
        <sz val="8"/>
        <color theme="1"/>
        <rFont val="ＭＳ Ｐゴシック"/>
        <family val="3"/>
        <charset val="128"/>
        <scheme val="minor"/>
      </rPr>
      <t>（※対象は、「21世紀パートナーシップ促進招へい」を含めた外務省の招へい事業全体）</t>
    </r>
    <r>
      <rPr>
        <sz val="8"/>
        <rFont val="ＭＳ Ｐゴシック"/>
        <family val="3"/>
        <charset val="128"/>
      </rPr>
      <t xml:space="preserve">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t>
    </r>
    <r>
      <rPr>
        <b/>
        <sz val="8"/>
        <rFont val="ＭＳ Ｐゴシック"/>
        <family val="3"/>
        <charset val="128"/>
      </rPr>
      <t>●行政事業レビュー公開プロセス(平成２２年６月、事業番号１、事業名：21世紀パートナーシップ促進招へい)</t>
    </r>
    <r>
      <rPr>
        <sz val="8"/>
        <rFont val="ＭＳ Ｐゴシック"/>
        <family val="3"/>
        <charset val="128"/>
      </rPr>
      <t xml:space="preserve">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t>
    </r>
    <r>
      <rPr>
        <b/>
        <sz val="8"/>
        <rFont val="ＭＳ Ｐゴシック"/>
        <family val="3"/>
        <charset val="128"/>
      </rPr>
      <t>●行政事業レビュー公開プロセス(平成２４年６月、事業番号６、事業名：戦略的実務者（ＳＴＥＰ）招へい)　　　</t>
    </r>
    <r>
      <rPr>
        <sz val="8"/>
        <color theme="1"/>
        <rFont val="ＭＳ Ｐゴシック"/>
        <family val="3"/>
        <charset val="128"/>
        <scheme val="minor"/>
      </rPr>
      <t xml:space="preserve">
　取りまとめ結果：一部改善
　＜コメント＞
　・これまでの見直しについては評価。ただし、招へいのフォローアップに関しては、効果の検証や招へい者選定等に可能な限り外部性を導入するなど、更なる改善を図る。
　　　　　　↓
　〔</t>
    </r>
    <r>
      <rPr>
        <sz val="8"/>
        <rFont val="ＭＳ Ｐゴシック"/>
        <family val="3"/>
        <charset val="128"/>
      </rPr>
      <t xml:space="preserve">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
</t>
    </r>
    <rPh sb="2" eb="4">
      <t>ジギョウ</t>
    </rPh>
    <rPh sb="4" eb="6">
      <t>シワ</t>
    </rPh>
    <rPh sb="7" eb="8">
      <t>ダイ</t>
    </rPh>
    <rPh sb="9" eb="10">
      <t>ダン</t>
    </rPh>
    <rPh sb="22" eb="24">
      <t>ジギョウ</t>
    </rPh>
    <rPh sb="24" eb="26">
      <t>バンゴウ</t>
    </rPh>
    <rPh sb="34" eb="36">
      <t>タイショウ</t>
    </rPh>
    <rPh sb="41" eb="43">
      <t>セイキ</t>
    </rPh>
    <rPh sb="51" eb="53">
      <t>ソクシン</t>
    </rPh>
    <rPh sb="53" eb="54">
      <t>ショウ</t>
    </rPh>
    <rPh sb="58" eb="59">
      <t>フク</t>
    </rPh>
    <rPh sb="61" eb="64">
      <t>ガイムショウ</t>
    </rPh>
    <rPh sb="65" eb="66">
      <t>ショウ</t>
    </rPh>
    <rPh sb="68" eb="70">
      <t>ジギョウ</t>
    </rPh>
    <rPh sb="70" eb="72">
      <t>ゼンタイ</t>
    </rPh>
    <rPh sb="78" eb="80">
      <t>ヒョウカ</t>
    </rPh>
    <rPh sb="80" eb="82">
      <t>ケッカ</t>
    </rPh>
    <rPh sb="342" eb="344">
      <t>ギョウセイ</t>
    </rPh>
    <rPh sb="344" eb="346">
      <t>ジギョウ</t>
    </rPh>
    <rPh sb="350" eb="352">
      <t>コウカイ</t>
    </rPh>
    <rPh sb="357" eb="359">
      <t>ヘイセイ</t>
    </rPh>
    <rPh sb="361" eb="362">
      <t>ネン</t>
    </rPh>
    <rPh sb="363" eb="364">
      <t>ガツ</t>
    </rPh>
    <rPh sb="365" eb="367">
      <t>ジギョウ</t>
    </rPh>
    <rPh sb="367" eb="369">
      <t>バンゴウ</t>
    </rPh>
    <rPh sb="371" eb="373">
      <t>ジギョウ</t>
    </rPh>
    <rPh sb="373" eb="374">
      <t>メイ</t>
    </rPh>
    <rPh sb="375" eb="392">
      <t>フヌ</t>
    </rPh>
    <rPh sb="563" eb="566">
      <t>センリャクテキ</t>
    </rPh>
    <rPh sb="566" eb="569">
      <t>ジツムシャ</t>
    </rPh>
    <rPh sb="584" eb="585">
      <t>ト</t>
    </rPh>
    <rPh sb="589" eb="591">
      <t>ケッカ</t>
    </rPh>
    <rPh sb="592" eb="594">
      <t>イチブ</t>
    </rPh>
    <rPh sb="594" eb="596">
      <t>カイゼン</t>
    </rPh>
    <rPh sb="612" eb="614">
      <t>ミナオ</t>
    </rPh>
    <rPh sb="620" eb="622">
      <t>ヒョウカ</t>
    </rPh>
    <rPh sb="627" eb="628">
      <t>ショウ</t>
    </rPh>
    <rPh sb="639" eb="640">
      <t>カン</t>
    </rPh>
    <rPh sb="644" eb="646">
      <t>コウカ</t>
    </rPh>
    <rPh sb="647" eb="649">
      <t>ケンショウ</t>
    </rPh>
    <rPh sb="653" eb="654">
      <t>シャ</t>
    </rPh>
    <rPh sb="654" eb="656">
      <t>センテイ</t>
    </rPh>
    <rPh sb="656" eb="657">
      <t>トウ</t>
    </rPh>
    <rPh sb="658" eb="660">
      <t>カノウ</t>
    </rPh>
    <rPh sb="661" eb="662">
      <t>カギ</t>
    </rPh>
    <rPh sb="663" eb="666">
      <t>ガイブセイ</t>
    </rPh>
    <rPh sb="667" eb="669">
      <t>ドウニュウ</t>
    </rPh>
    <rPh sb="674" eb="675">
      <t>サラ</t>
    </rPh>
    <rPh sb="677" eb="679">
      <t>カイゼン</t>
    </rPh>
    <rPh sb="680" eb="681">
      <t>ハカ</t>
    </rPh>
    <rPh sb="862" eb="864">
      <t>ガイブ</t>
    </rPh>
    <rPh sb="868" eb="869">
      <t>メイ</t>
    </rPh>
    <rPh sb="878" eb="879">
      <t>ワク</t>
    </rPh>
    <rPh sb="879" eb="880">
      <t>クミ</t>
    </rPh>
    <rPh sb="881" eb="883">
      <t>ドウニュウ</t>
    </rPh>
    <rPh sb="909" eb="910">
      <t>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</si>
  <si>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</si>
  <si>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</si>
  <si>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</si>
  <si>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</si>
  <si>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</si>
  <si>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</si>
  <si>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</si>
  <si>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</si>
  <si>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財団法人　国際交流サービス協会</t>
    <rPh sb="3" eb="7">
      <t>ザイダンホウジン</t>
    </rPh>
    <rPh sb="8" eb="10">
      <t>コクサイ</t>
    </rPh>
    <rPh sb="10" eb="12">
      <t>コウリュウ</t>
    </rPh>
    <rPh sb="16" eb="18">
      <t>キョウカイ</t>
    </rPh>
    <phoneticPr fontId="4"/>
  </si>
  <si>
    <t>G.</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</si>
  <si>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</si>
  <si>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</si>
  <si>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</si>
  <si>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通訳・エスコート</t>
    <rPh sb="0" eb="2">
      <t>ツウヤク</t>
    </rPh>
    <phoneticPr fontId="4"/>
  </si>
  <si>
    <t>宿泊</t>
    <rPh sb="0" eb="2">
      <t>シュクハク</t>
    </rPh>
    <phoneticPr fontId="4"/>
  </si>
  <si>
    <t>宿泊代</t>
    <rPh sb="0" eb="3">
      <t>シュクハクダイ</t>
    </rPh>
    <phoneticPr fontId="4"/>
  </si>
  <si>
    <t>車輛</t>
    <rPh sb="0" eb="2">
      <t>シャリョウ</t>
    </rPh>
    <phoneticPr fontId="4"/>
  </si>
  <si>
    <t>自動車借料</t>
    <rPh sb="0" eb="3">
      <t>ジドウシャ</t>
    </rPh>
    <rPh sb="3" eb="5">
      <t>シャクリョウ</t>
    </rPh>
    <phoneticPr fontId="4"/>
  </si>
  <si>
    <t>交通費</t>
    <rPh sb="0" eb="3">
      <t>コウツウヒ</t>
    </rPh>
    <phoneticPr fontId="4"/>
  </si>
  <si>
    <t>国内移動費</t>
    <rPh sb="0" eb="2">
      <t>コクナイ</t>
    </rPh>
    <rPh sb="2" eb="4">
      <t>イドウ</t>
    </rPh>
    <rPh sb="4" eb="5">
      <t>ヒ</t>
    </rPh>
    <phoneticPr fontId="4"/>
  </si>
  <si>
    <t>食費</t>
    <rPh sb="0" eb="2">
      <t>ショクヒ</t>
    </rPh>
    <phoneticPr fontId="4"/>
  </si>
  <si>
    <t>食事代</t>
    <rPh sb="0" eb="3">
      <t>ショクジダイ</t>
    </rPh>
    <phoneticPr fontId="4"/>
  </si>
  <si>
    <t>その他</t>
    <rPh sb="2" eb="3">
      <t>タ</t>
    </rPh>
    <phoneticPr fontId="4"/>
  </si>
  <si>
    <t>入場料、経由地立替金</t>
    <rPh sb="0" eb="3">
      <t>ニュウジョウリョウ</t>
    </rPh>
    <rPh sb="4" eb="7">
      <t>ケイユチ</t>
    </rPh>
    <rPh sb="7" eb="9">
      <t>タテカエ</t>
    </rPh>
    <rPh sb="9" eb="10">
      <t>キン</t>
    </rPh>
    <phoneticPr fontId="4"/>
  </si>
  <si>
    <t>保険料</t>
    <rPh sb="0" eb="3">
      <t>ホケンリョウ</t>
    </rPh>
    <phoneticPr fontId="4"/>
  </si>
  <si>
    <t>B. 飲食業者約８０件</t>
    <rPh sb="3" eb="5">
      <t>インショク</t>
    </rPh>
    <rPh sb="5" eb="7">
      <t>ギョウシャ</t>
    </rPh>
    <rPh sb="7" eb="8">
      <t>ヤク</t>
    </rPh>
    <rPh sb="10" eb="11">
      <t>ケン</t>
    </rPh>
    <phoneticPr fontId="4"/>
  </si>
  <si>
    <t>H.</t>
    <phoneticPr fontId="4"/>
  </si>
  <si>
    <t>会議費</t>
    <rPh sb="0" eb="3">
      <t>カイギヒ</t>
    </rPh>
    <phoneticPr fontId="4"/>
  </si>
  <si>
    <t>被招へい者との意見交換</t>
    <rPh sb="0" eb="1">
      <t>ヒ</t>
    </rPh>
    <rPh sb="1" eb="2">
      <t>ショウ</t>
    </rPh>
    <rPh sb="4" eb="5">
      <t>モノ</t>
    </rPh>
    <rPh sb="7" eb="9">
      <t>イケン</t>
    </rPh>
    <rPh sb="9" eb="11">
      <t>コウカン</t>
    </rPh>
    <phoneticPr fontId="4"/>
  </si>
  <si>
    <t>C. 国内旅行会社</t>
    <rPh sb="3" eb="5">
      <t>コクナイ</t>
    </rPh>
    <rPh sb="5" eb="7">
      <t>リョコウ</t>
    </rPh>
    <rPh sb="7" eb="9">
      <t>ガイシャ</t>
    </rPh>
    <phoneticPr fontId="4"/>
  </si>
  <si>
    <t>渡航費</t>
    <rPh sb="0" eb="3">
      <t>トコウヒ</t>
    </rPh>
    <phoneticPr fontId="4"/>
  </si>
  <si>
    <t>国際航空券代</t>
    <rPh sb="0" eb="2">
      <t>コクサイ</t>
    </rPh>
    <rPh sb="2" eb="5">
      <t>コウクウケン</t>
    </rPh>
    <rPh sb="5" eb="6">
      <t>ダイ</t>
    </rPh>
    <phoneticPr fontId="4"/>
  </si>
  <si>
    <t>D. 海外旅行会社</t>
    <rPh sb="3" eb="5">
      <t>カイガイ</t>
    </rPh>
    <rPh sb="5" eb="7">
      <t>リョコウ</t>
    </rPh>
    <rPh sb="7" eb="9">
      <t>カイシャ</t>
    </rPh>
    <phoneticPr fontId="4"/>
  </si>
  <si>
    <t>国際航空券代</t>
    <phoneticPr fontId="4"/>
  </si>
  <si>
    <t>E. 職員２名</t>
    <rPh sb="3" eb="5">
      <t>ショクイン</t>
    </rPh>
    <rPh sb="6" eb="7">
      <t>メイ</t>
    </rPh>
    <phoneticPr fontId="4"/>
  </si>
  <si>
    <t>Ｉ．</t>
    <phoneticPr fontId="4"/>
  </si>
  <si>
    <t>職員Ａ</t>
    <rPh sb="0" eb="2">
      <t>ショクイン</t>
    </rPh>
    <phoneticPr fontId="4"/>
  </si>
  <si>
    <t>職員Ｂ</t>
    <rPh sb="0" eb="2">
      <t>ショクイン</t>
    </rPh>
    <phoneticPr fontId="4"/>
  </si>
  <si>
    <t>職員C</t>
    <rPh sb="0" eb="2">
      <t>ショクイン</t>
    </rPh>
    <phoneticPr fontId="4"/>
  </si>
  <si>
    <t>Ｆ．</t>
    <phoneticPr fontId="4"/>
  </si>
  <si>
    <t>Ｊ．</t>
    <phoneticPr fontId="4"/>
  </si>
  <si>
    <t>支出先上位１０者リスト</t>
    <phoneticPr fontId="4"/>
  </si>
  <si>
    <t>支　出　先</t>
    <phoneticPr fontId="4"/>
  </si>
  <si>
    <t>業　務　概　要</t>
    <phoneticPr fontId="4"/>
  </si>
  <si>
    <t>支　出　額
（百万円）</t>
    <phoneticPr fontId="4"/>
  </si>
  <si>
    <t>入札者数</t>
  </si>
  <si>
    <t>落札率</t>
  </si>
  <si>
    <t>国際交流サービス協会</t>
    <rPh sb="0" eb="2">
      <t>コクサイ</t>
    </rPh>
    <rPh sb="2" eb="4">
      <t>コウリュウ</t>
    </rPh>
    <rPh sb="8" eb="10">
      <t>キョウカイ</t>
    </rPh>
    <phoneticPr fontId="4"/>
  </si>
  <si>
    <t>接遇経費（一般競争入札による単価契約）</t>
    <rPh sb="0" eb="2">
      <t>セツグウ</t>
    </rPh>
    <rPh sb="2" eb="4">
      <t>ケイヒ</t>
    </rPh>
    <rPh sb="5" eb="7">
      <t>イッパン</t>
    </rPh>
    <rPh sb="7" eb="9">
      <t>キョウソウ</t>
    </rPh>
    <rPh sb="9" eb="11">
      <t>ニュウサツ</t>
    </rPh>
    <rPh sb="14" eb="16">
      <t>タンカ</t>
    </rPh>
    <rPh sb="16" eb="18">
      <t>ケイヤク</t>
    </rPh>
    <phoneticPr fontId="4"/>
  </si>
  <si>
    <t>B. 飲食業者上位１０社</t>
    <rPh sb="3" eb="5">
      <t>インショク</t>
    </rPh>
    <rPh sb="5" eb="7">
      <t>ギョウシャ</t>
    </rPh>
    <rPh sb="7" eb="9">
      <t>ジョウイ</t>
    </rPh>
    <rPh sb="11" eb="12">
      <t>シャ</t>
    </rPh>
    <phoneticPr fontId="4"/>
  </si>
  <si>
    <t>東京プリンスホテル</t>
    <rPh sb="0" eb="2">
      <t>トウキョウ</t>
    </rPh>
    <phoneticPr fontId="4"/>
  </si>
  <si>
    <t>随意契約</t>
    <rPh sb="0" eb="2">
      <t>ズイイ</t>
    </rPh>
    <rPh sb="2" eb="4">
      <t>ケイヤク</t>
    </rPh>
    <phoneticPr fontId="4"/>
  </si>
  <si>
    <t>－</t>
    <phoneticPr fontId="4"/>
  </si>
  <si>
    <t>芝　とうふ屋　うかい</t>
    <rPh sb="0" eb="1">
      <t>シバ</t>
    </rPh>
    <rPh sb="5" eb="6">
      <t>ヤ</t>
    </rPh>
    <phoneticPr fontId="4"/>
  </si>
  <si>
    <t>明治記念館</t>
    <rPh sb="0" eb="2">
      <t>メイジ</t>
    </rPh>
    <rPh sb="2" eb="5">
      <t>キネンカン</t>
    </rPh>
    <phoneticPr fontId="4"/>
  </si>
  <si>
    <t>ホテル・ニューオータニ</t>
    <phoneticPr fontId="4"/>
  </si>
  <si>
    <t>北大路　赤坂茶寮</t>
    <rPh sb="0" eb="3">
      <t>キタオオジ</t>
    </rPh>
    <rPh sb="4" eb="6">
      <t>アカサカ</t>
    </rPh>
    <rPh sb="6" eb="7">
      <t>チャ</t>
    </rPh>
    <rPh sb="7" eb="8">
      <t>リョウ</t>
    </rPh>
    <phoneticPr fontId="4"/>
  </si>
  <si>
    <t>精進料理　醍醐</t>
    <rPh sb="0" eb="2">
      <t>ショウジン</t>
    </rPh>
    <rPh sb="2" eb="4">
      <t>リョウリ</t>
    </rPh>
    <rPh sb="5" eb="7">
      <t>ダイゴ</t>
    </rPh>
    <phoneticPr fontId="4"/>
  </si>
  <si>
    <t>青山　浅田</t>
    <rPh sb="0" eb="2">
      <t>アオヤマ</t>
    </rPh>
    <rPh sb="3" eb="5">
      <t>アサダ</t>
    </rPh>
    <phoneticPr fontId="4"/>
  </si>
  <si>
    <t>帝国ホテル</t>
    <rPh sb="0" eb="2">
      <t>テイコク</t>
    </rPh>
    <phoneticPr fontId="4"/>
  </si>
  <si>
    <t>響　風庭　赤坂</t>
    <rPh sb="0" eb="1">
      <t>ヒビ</t>
    </rPh>
    <rPh sb="2" eb="3">
      <t>フウ</t>
    </rPh>
    <rPh sb="3" eb="4">
      <t>ニワ</t>
    </rPh>
    <rPh sb="5" eb="7">
      <t>アカサカ</t>
    </rPh>
    <phoneticPr fontId="4"/>
  </si>
  <si>
    <t>春秋ツギハギ　日比谷店</t>
    <rPh sb="0" eb="1">
      <t>ハル</t>
    </rPh>
    <rPh sb="1" eb="2">
      <t>アキ</t>
    </rPh>
    <rPh sb="7" eb="10">
      <t>ヒビヤ</t>
    </rPh>
    <rPh sb="10" eb="11">
      <t>テン</t>
    </rPh>
    <phoneticPr fontId="4"/>
  </si>
  <si>
    <t>C. 国内旅行会社</t>
    <rPh sb="3" eb="5">
      <t>コクナイ</t>
    </rPh>
    <rPh sb="5" eb="7">
      <t>リョコウ</t>
    </rPh>
    <rPh sb="7" eb="9">
      <t>カイシャ</t>
    </rPh>
    <phoneticPr fontId="4"/>
  </si>
  <si>
    <t>被招へい者の国際航空券手配（国内業者）</t>
    <rPh sb="0" eb="1">
      <t>ヒ</t>
    </rPh>
    <rPh sb="1" eb="2">
      <t>ショウ</t>
    </rPh>
    <rPh sb="4" eb="5">
      <t>モノ</t>
    </rPh>
    <rPh sb="6" eb="8">
      <t>コクサイ</t>
    </rPh>
    <rPh sb="8" eb="11">
      <t>コウクウケン</t>
    </rPh>
    <rPh sb="11" eb="13">
      <t>テハイ</t>
    </rPh>
    <rPh sb="14" eb="16">
      <t>コクナイ</t>
    </rPh>
    <rPh sb="16" eb="18">
      <t>ギョウシャ</t>
    </rPh>
    <phoneticPr fontId="4"/>
  </si>
  <si>
    <t>D. 現地旅行会社</t>
    <rPh sb="3" eb="5">
      <t>ゲンチ</t>
    </rPh>
    <rPh sb="5" eb="7">
      <t>リョコウ</t>
    </rPh>
    <rPh sb="7" eb="9">
      <t>カイシャ</t>
    </rPh>
    <phoneticPr fontId="4"/>
  </si>
  <si>
    <t>現地旅行会社Ａ</t>
    <rPh sb="0" eb="2">
      <t>ゲンチ</t>
    </rPh>
    <rPh sb="2" eb="4">
      <t>リョコウ</t>
    </rPh>
    <rPh sb="4" eb="6">
      <t>ガイシャ</t>
    </rPh>
    <phoneticPr fontId="4"/>
  </si>
  <si>
    <t>被招へい者の国際航空券手配（海外業者）</t>
    <rPh sb="0" eb="1">
      <t>ヒ</t>
    </rPh>
    <rPh sb="1" eb="2">
      <t>ショウ</t>
    </rPh>
    <rPh sb="4" eb="5">
      <t>モノ</t>
    </rPh>
    <rPh sb="6" eb="8">
      <t>コクサイ</t>
    </rPh>
    <rPh sb="8" eb="11">
      <t>コウクウケン</t>
    </rPh>
    <rPh sb="11" eb="13">
      <t>テハイ</t>
    </rPh>
    <rPh sb="14" eb="16">
      <t>カイガイ</t>
    </rPh>
    <rPh sb="16" eb="18">
      <t>ギョウシャ</t>
    </rPh>
    <phoneticPr fontId="4"/>
  </si>
  <si>
    <t>現地旅行会社Ｂ</t>
    <rPh sb="0" eb="2">
      <t>ゲンチ</t>
    </rPh>
    <rPh sb="2" eb="4">
      <t>リョコウ</t>
    </rPh>
    <rPh sb="4" eb="6">
      <t>ガイシャ</t>
    </rPh>
    <phoneticPr fontId="4"/>
  </si>
  <si>
    <t>現地旅行会社Ｃ</t>
    <rPh sb="0" eb="2">
      <t>ゲンチ</t>
    </rPh>
    <rPh sb="2" eb="4">
      <t>リョコウ</t>
    </rPh>
    <rPh sb="4" eb="6">
      <t>ガイシャ</t>
    </rPh>
    <phoneticPr fontId="4"/>
  </si>
  <si>
    <t>現地旅行会社Ｄ</t>
    <rPh sb="0" eb="2">
      <t>ゲンチ</t>
    </rPh>
    <rPh sb="2" eb="4">
      <t>リョコウ</t>
    </rPh>
    <rPh sb="4" eb="6">
      <t>ガイシャ</t>
    </rPh>
    <phoneticPr fontId="4"/>
  </si>
  <si>
    <t>現地旅行会社Ｅ</t>
    <rPh sb="0" eb="2">
      <t>ゲンチ</t>
    </rPh>
    <rPh sb="2" eb="4">
      <t>リョコウ</t>
    </rPh>
    <rPh sb="4" eb="6">
      <t>ガイシャ</t>
    </rPh>
    <phoneticPr fontId="4"/>
  </si>
  <si>
    <t>現地旅行会社Ｆ</t>
    <rPh sb="0" eb="2">
      <t>ゲンチ</t>
    </rPh>
    <rPh sb="2" eb="4">
      <t>リョコウ</t>
    </rPh>
    <rPh sb="4" eb="6">
      <t>ガイシャ</t>
    </rPh>
    <phoneticPr fontId="4"/>
  </si>
  <si>
    <t>現地旅行会社Ｇ</t>
    <rPh sb="0" eb="2">
      <t>ゲンチ</t>
    </rPh>
    <rPh sb="2" eb="4">
      <t>リョコウ</t>
    </rPh>
    <rPh sb="4" eb="6">
      <t>ガイシャ</t>
    </rPh>
    <phoneticPr fontId="4"/>
  </si>
  <si>
    <t>現地旅行会社Ｈ</t>
    <rPh sb="0" eb="2">
      <t>ゲンチ</t>
    </rPh>
    <rPh sb="2" eb="4">
      <t>リョコウ</t>
    </rPh>
    <rPh sb="4" eb="6">
      <t>ガイシャ</t>
    </rPh>
    <phoneticPr fontId="4"/>
  </si>
  <si>
    <t>現地旅行会社I</t>
    <rPh sb="0" eb="2">
      <t>ゲンチ</t>
    </rPh>
    <rPh sb="2" eb="4">
      <t>リョコウ</t>
    </rPh>
    <rPh sb="4" eb="6">
      <t>ガイシャ</t>
    </rPh>
    <phoneticPr fontId="4"/>
  </si>
  <si>
    <t>現地旅行会社Ｊ</t>
    <rPh sb="0" eb="2">
      <t>ゲンチ</t>
    </rPh>
    <rPh sb="2" eb="4">
      <t>リョコウ</t>
    </rPh>
    <rPh sb="4" eb="6">
      <t>ガイシャ</t>
    </rPh>
    <phoneticPr fontId="4"/>
  </si>
  <si>
    <t>E. 職員</t>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</si>
</sst>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0"/>
    <numFmt numFmtId="177" formatCode="&quot;0&quot;###"/>
    <numFmt numFmtId="178" formatCode="#,##0_ "/>
    <numFmt numFmtId="179" formatCode="0.00_);[Red]\(0.00\)"/>
    <numFmt numFmtId="180" formatCode="#,##0.000_ "/>
    <numFmt numFmtId="181" formatCode="#,##0.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scheme val="minor"/>
    </font>
    <font>
      <sz val="8"/>
      <color theme="1"/>
      <name val="ＭＳ Ｐゴシック"/>
      <family val="2"/>
      <charset val="128"/>
      <scheme val="minor"/>
    </font>
    <font>
      <b/>
      <sz val="8"/>
      <name val="ＭＳ Ｐゴシック"/>
      <family val="3"/>
      <charset val="128"/>
    </font>
    <font>
      <sz val="8"/>
      <color theme="1"/>
      <name val="ＭＳ Ｐゴシック"/>
      <family val="3"/>
      <charset val="128"/>
      <scheme val="minor"/>
    </font>
    <font>
      <sz val="8"/>
      <name val="ＭＳ Ｐゴシック"/>
      <family val="3"/>
      <charset val="128"/>
      <scheme val="minor"/>
    </font>
    <font>
      <sz val="10"/>
      <color rgb="FFFF000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3">
    <xf numFmtId="0" fontId="0" fillId="0" borderId="0" xfId="0">
      <alignment vertical="center"/>
    </xf>
    <xf numFmtId="0" fontId="1" fillId="0" borderId="0" xfId="1">
      <alignment vertical="center"/>
    </xf>
    <xf numFmtId="0" fontId="18" fillId="0" borderId="85" xfId="1" applyFont="1" applyFill="1" applyBorder="1" applyAlignment="1">
      <alignment horizontal="center" vertical="center" textRotation="255" wrapText="1"/>
    </xf>
    <xf numFmtId="0" fontId="1" fillId="0" borderId="85" xfId="1" applyFont="1" applyFill="1" applyBorder="1" applyAlignment="1">
      <alignment horizontal="center" vertical="center"/>
    </xf>
    <xf numFmtId="0" fontId="1" fillId="0" borderId="85" xfId="1" applyFont="1" applyFill="1" applyBorder="1" applyAlignment="1">
      <alignment horizontal="center" vertical="top"/>
    </xf>
    <xf numFmtId="0" fontId="18" fillId="0" borderId="1" xfId="1" applyFont="1" applyFill="1" applyBorder="1" applyAlignment="1">
      <alignment horizontal="center" vertical="center" textRotation="255"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top"/>
    </xf>
    <xf numFmtId="0" fontId="11" fillId="2" borderId="86" xfId="1" applyFont="1" applyFill="1" applyBorder="1" applyAlignment="1">
      <alignment horizontal="center" vertical="center" textRotation="255" wrapText="1"/>
    </xf>
    <xf numFmtId="0" fontId="11" fillId="2" borderId="87" xfId="1" applyFont="1" applyFill="1" applyBorder="1" applyAlignment="1">
      <alignment horizontal="center" vertical="center" textRotation="255" wrapText="1"/>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9"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26" fillId="0" borderId="1" xfId="3" applyFont="1" applyFill="1" applyBorder="1" applyAlignment="1" applyProtection="1">
      <alignment vertical="top"/>
    </xf>
    <xf numFmtId="0" fontId="1" fillId="0" borderId="0" xfId="1" applyBorder="1">
      <alignment vertical="center"/>
    </xf>
    <xf numFmtId="0" fontId="1" fillId="0" borderId="0" xfId="1" applyFont="1">
      <alignment vertical="center"/>
    </xf>
    <xf numFmtId="0" fontId="19" fillId="0" borderId="0" xfId="1" applyFont="1">
      <alignment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0" fillId="0" borderId="2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0"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0"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9" xfId="1" applyFont="1" applyFill="1" applyBorder="1" applyAlignment="1">
      <alignment horizontal="center" vertical="center"/>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10" fillId="0" borderId="51"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2" xfId="1"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5" fillId="0" borderId="51" xfId="1" applyFont="1" applyBorder="1" applyAlignment="1">
      <alignment horizontal="center" vertical="center" shrinkToFit="1"/>
    </xf>
    <xf numFmtId="0" fontId="1" fillId="0" borderId="51" xfId="1" applyFont="1" applyBorder="1" applyAlignment="1">
      <alignment horizontal="center" vertical="center"/>
    </xf>
    <xf numFmtId="0" fontId="1" fillId="0" borderId="23" xfId="1" applyFont="1" applyBorder="1" applyAlignment="1">
      <alignment horizontal="center" vertical="center"/>
    </xf>
    <xf numFmtId="0" fontId="1" fillId="0" borderId="52" xfId="1" applyFont="1" applyBorder="1" applyAlignment="1">
      <alignment horizontal="center" vertical="center"/>
    </xf>
    <xf numFmtId="0" fontId="11" fillId="2" borderId="55" xfId="1" applyFont="1" applyFill="1" applyBorder="1" applyAlignment="1">
      <alignment horizontal="center" vertical="center" wrapText="1"/>
    </xf>
    <xf numFmtId="0" fontId="11" fillId="2" borderId="51"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5" fillId="0" borderId="62"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0" xfId="1" applyFont="1" applyFill="1" applyBorder="1" applyAlignment="1">
      <alignment horizontal="center" vertical="center"/>
    </xf>
    <xf numFmtId="0" fontId="15" fillId="0" borderId="62" xfId="1" applyFont="1" applyBorder="1" applyAlignment="1">
      <alignment horizontal="center" vertical="center"/>
    </xf>
    <xf numFmtId="0" fontId="1" fillId="0" borderId="62"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5" fillId="0" borderId="28" xfId="1" applyFont="1" applyBorder="1" applyAlignment="1">
      <alignment horizontal="center" vertical="center" wrapText="1" shrinkToFit="1"/>
    </xf>
    <xf numFmtId="0" fontId="15" fillId="0" borderId="19" xfId="1" applyFont="1" applyBorder="1" applyAlignment="1">
      <alignment horizontal="center" vertical="center" shrinkToFit="1"/>
    </xf>
    <xf numFmtId="0" fontId="15" fillId="0" borderId="27" xfId="1" applyFont="1" applyBorder="1" applyAlignment="1">
      <alignment horizontal="center" vertical="center" shrinkToFit="1"/>
    </xf>
    <xf numFmtId="0" fontId="1" fillId="0" borderId="62" xfId="1" applyFont="1" applyBorder="1" applyAlignment="1">
      <alignment horizontal="center" vertical="center" wrapText="1"/>
    </xf>
    <xf numFmtId="0" fontId="1" fillId="0" borderId="51" xfId="1"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3" xfId="1" applyBorder="1" applyAlignment="1">
      <alignment horizontal="center" vertical="center"/>
    </xf>
    <xf numFmtId="0" fontId="1" fillId="0" borderId="46" xfId="1" applyBorder="1" applyAlignment="1">
      <alignment horizontal="center" vertical="center"/>
    </xf>
    <xf numFmtId="0" fontId="1" fillId="0" borderId="54" xfId="1" applyBorder="1" applyAlignment="1">
      <alignment horizontal="center" vertical="center"/>
    </xf>
    <xf numFmtId="0" fontId="16"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4" fillId="0" borderId="1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6" xfId="1" applyFont="1" applyFill="1" applyBorder="1" applyAlignment="1">
      <alignment horizontal="center" vertical="center"/>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5" fillId="0" borderId="15" xfId="1" applyFont="1" applyFill="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0"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0"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18" fillId="2" borderId="79"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0" fillId="0" borderId="67" xfId="0" applyFill="1" applyBorder="1" applyAlignment="1">
      <alignment horizontal="left" vertical="center" wrapText="1" indent="1"/>
    </xf>
    <xf numFmtId="0" fontId="0" fillId="0" borderId="68" xfId="0" applyFont="1" applyFill="1" applyBorder="1" applyAlignment="1">
      <alignment horizontal="left" vertical="center" wrapText="1" indent="1"/>
    </xf>
    <xf numFmtId="0" fontId="0" fillId="0" borderId="69" xfId="0" applyFont="1" applyFill="1" applyBorder="1" applyAlignment="1">
      <alignment horizontal="left" vertical="center" wrapText="1" indent="1"/>
    </xf>
    <xf numFmtId="0" fontId="1" fillId="0" borderId="70"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0" fillId="0" borderId="71" xfId="0" applyFill="1" applyBorder="1" applyAlignment="1">
      <alignment horizontal="left" vertical="center" indent="1"/>
    </xf>
    <xf numFmtId="0" fontId="1" fillId="0" borderId="34" xfId="0" applyFont="1" applyFill="1" applyBorder="1" applyAlignment="1">
      <alignment horizontal="left" vertical="center" indent="1"/>
    </xf>
    <xf numFmtId="0" fontId="1" fillId="0" borderId="35" xfId="0" applyFont="1" applyFill="1" applyBorder="1" applyAlignment="1">
      <alignment horizontal="left" vertical="center" indent="1"/>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0" applyFont="1" applyFill="1" applyBorder="1" applyAlignment="1">
      <alignment horizontal="center" vertical="top"/>
    </xf>
    <xf numFmtId="0" fontId="1" fillId="0" borderId="77" xfId="1" applyFont="1" applyFill="1" applyBorder="1" applyAlignment="1">
      <alignment horizontal="center" vertical="top"/>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top"/>
    </xf>
    <xf numFmtId="0" fontId="1" fillId="0" borderId="81" xfId="1" applyFont="1" applyFill="1" applyBorder="1" applyAlignment="1">
      <alignment horizontal="center" vertical="top"/>
    </xf>
    <xf numFmtId="0" fontId="1" fillId="0" borderId="82" xfId="1" applyFont="1" applyFill="1" applyBorder="1" applyAlignment="1">
      <alignment horizontal="center" vertical="top"/>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1" fillId="2" borderId="93"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6" xfId="1"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10" fillId="0" borderId="2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7" xfId="0" applyBorder="1" applyAlignment="1">
      <alignment horizontal="center" vertical="center"/>
    </xf>
    <xf numFmtId="0" fontId="1" fillId="0" borderId="74"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1" fillId="0" borderId="98"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4" xfId="1" applyFont="1" applyBorder="1" applyAlignment="1">
      <alignment vertical="center"/>
    </xf>
    <xf numFmtId="0" fontId="11" fillId="0" borderId="80" xfId="1" applyFont="1" applyFill="1" applyBorder="1" applyAlignment="1">
      <alignment vertical="center" textRotation="255"/>
    </xf>
    <xf numFmtId="0" fontId="1" fillId="0" borderId="81" xfId="1" applyFont="1" applyFill="1" applyBorder="1" applyAlignment="1">
      <alignment vertical="center"/>
    </xf>
    <xf numFmtId="0" fontId="1" fillId="0" borderId="123" xfId="1" applyFont="1" applyFill="1" applyBorder="1" applyAlignment="1">
      <alignment vertical="center"/>
    </xf>
    <xf numFmtId="0" fontId="19" fillId="2" borderId="53"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100"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81" xfId="1" applyFont="1" applyFill="1" applyBorder="1" applyAlignment="1">
      <alignment vertical="center" wrapText="1"/>
    </xf>
    <xf numFmtId="0" fontId="1" fillId="0" borderId="123"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1" xfId="1" applyFont="1" applyFill="1" applyBorder="1" applyAlignment="1">
      <alignment horizontal="center" vertical="center" textRotation="255"/>
    </xf>
    <xf numFmtId="0" fontId="1" fillId="0" borderId="78" xfId="1" applyBorder="1" applyAlignment="1">
      <alignment horizontal="center" vertical="center" textRotation="255"/>
    </xf>
    <xf numFmtId="0" fontId="1" fillId="0" borderId="120"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21" fillId="4" borderId="117" xfId="0" applyFont="1" applyFill="1" applyBorder="1" applyAlignment="1">
      <alignment horizontal="left" vertical="top" wrapText="1"/>
    </xf>
    <xf numFmtId="0" fontId="21" fillId="4" borderId="118" xfId="0" applyFont="1" applyFill="1" applyBorder="1" applyAlignment="1">
      <alignment horizontal="left" vertical="top" wrapText="1"/>
    </xf>
    <xf numFmtId="0" fontId="21" fillId="4" borderId="119" xfId="0" applyFont="1" applyFill="1" applyBorder="1" applyAlignment="1">
      <alignment horizontal="left" vertical="top"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6" fillId="0" borderId="84" xfId="1" applyFont="1" applyFill="1" applyBorder="1" applyAlignment="1">
      <alignment vertical="center" wrapText="1"/>
    </xf>
    <xf numFmtId="0" fontId="16" fillId="0" borderId="1" xfId="1" applyFont="1" applyFill="1" applyBorder="1" applyAlignment="1">
      <alignment vertical="center" wrapText="1"/>
    </xf>
    <xf numFmtId="0" fontId="16" fillId="0" borderId="79" xfId="1" applyFont="1" applyFill="1" applyBorder="1" applyAlignment="1">
      <alignmen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0"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100" xfId="1" applyFont="1" applyBorder="1" applyAlignment="1">
      <alignment horizontal="center" vertical="center"/>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81"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22" fillId="4" borderId="80" xfId="0" applyFont="1" applyFill="1" applyBorder="1" applyAlignment="1">
      <alignment vertical="top" wrapText="1"/>
    </xf>
    <xf numFmtId="0" fontId="25" fillId="4" borderId="81" xfId="0" applyFont="1" applyFill="1" applyBorder="1" applyAlignment="1">
      <alignment vertical="top" wrapText="1"/>
    </xf>
    <xf numFmtId="0" fontId="25" fillId="4" borderId="123" xfId="0" applyFont="1" applyFill="1" applyBorder="1" applyAlignment="1">
      <alignment vertical="top" wrapText="1"/>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177" fontId="1" fillId="0" borderId="83"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82" xfId="1" applyNumberFormat="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177" fontId="1" fillId="0" borderId="83" xfId="1" applyNumberFormat="1" applyFont="1" applyBorder="1" applyAlignment="1">
      <alignment horizontal="center" vertical="center"/>
    </xf>
    <xf numFmtId="177" fontId="1" fillId="0" borderId="81" xfId="1" applyNumberFormat="1" applyFont="1" applyBorder="1" applyAlignment="1">
      <alignment horizontal="center" vertical="center"/>
    </xf>
    <xf numFmtId="177" fontId="1" fillId="0" borderId="123" xfId="1" applyNumberFormat="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85"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2" fillId="0" borderId="130" xfId="3" applyFont="1" applyFill="1" applyBorder="1" applyAlignment="1" applyProtection="1">
      <alignment vertical="top"/>
    </xf>
    <xf numFmtId="0" fontId="0" fillId="0" borderId="85" xfId="0" applyBorder="1" applyAlignment="1">
      <alignment vertical="top"/>
    </xf>
    <xf numFmtId="0" fontId="0" fillId="0" borderId="131"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66" xfId="0" applyBorder="1" applyAlignment="1">
      <alignment vertical="top"/>
    </xf>
    <xf numFmtId="0" fontId="11" fillId="2" borderId="128" xfId="1" applyFont="1" applyFill="1" applyBorder="1" applyAlignment="1">
      <alignment horizontal="center" vertical="center" wrapText="1"/>
    </xf>
    <xf numFmtId="0" fontId="11" fillId="2" borderId="85"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Border="1" applyAlignment="1">
      <alignment horizontal="center" vertical="center"/>
    </xf>
    <xf numFmtId="0" fontId="27" fillId="0" borderId="133" xfId="1" applyFont="1" applyBorder="1" applyAlignment="1">
      <alignment horizontal="center" vertical="center"/>
    </xf>
    <xf numFmtId="0" fontId="27"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0" fillId="0" borderId="101"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33"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178" fontId="10" fillId="0" borderId="33" xfId="0" applyNumberFormat="1" applyFont="1" applyFill="1" applyBorder="1" applyAlignment="1">
      <alignment horizontal="right" vertical="center"/>
    </xf>
    <xf numFmtId="178" fontId="10" fillId="0" borderId="34" xfId="0" applyNumberFormat="1" applyFont="1" applyFill="1" applyBorder="1" applyAlignment="1">
      <alignment horizontal="right" vertical="center"/>
    </xf>
    <xf numFmtId="178" fontId="10" fillId="0" borderId="35" xfId="0" applyNumberFormat="1" applyFont="1" applyFill="1" applyBorder="1" applyAlignment="1">
      <alignment horizontal="right" vertical="center"/>
    </xf>
    <xf numFmtId="0" fontId="10" fillId="0" borderId="26"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27" xfId="0" applyFont="1" applyFill="1" applyBorder="1" applyAlignment="1">
      <alignment horizontal="left" vertical="center"/>
    </xf>
    <xf numFmtId="179" fontId="10" fillId="0" borderId="70" xfId="0" applyNumberFormat="1" applyFont="1" applyFill="1" applyBorder="1" applyAlignment="1">
      <alignment horizontal="right" vertical="center"/>
    </xf>
    <xf numFmtId="179" fontId="10" fillId="0" borderId="68" xfId="0" applyNumberFormat="1" applyFont="1" applyFill="1" applyBorder="1" applyAlignment="1">
      <alignment horizontal="right" vertical="center"/>
    </xf>
    <xf numFmtId="179" fontId="10" fillId="0" borderId="134" xfId="0" applyNumberFormat="1" applyFont="1" applyFill="1" applyBorder="1" applyAlignment="1">
      <alignment horizontal="right" vertical="center"/>
    </xf>
    <xf numFmtId="0" fontId="10" fillId="0" borderId="98"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2"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179" fontId="10" fillId="0" borderId="33" xfId="0" applyNumberFormat="1" applyFont="1" applyFill="1" applyBorder="1" applyAlignment="1">
      <alignment horizontal="right" vertical="center"/>
    </xf>
    <xf numFmtId="179" fontId="10" fillId="0" borderId="34" xfId="0" applyNumberFormat="1" applyFont="1" applyFill="1" applyBorder="1" applyAlignment="1">
      <alignment horizontal="right" vertical="center"/>
    </xf>
    <xf numFmtId="179" fontId="10" fillId="0" borderId="39" xfId="0" applyNumberFormat="1" applyFont="1" applyFill="1" applyBorder="1" applyAlignment="1">
      <alignment horizontal="right" vertical="center"/>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9" xfId="1" applyNumberFormat="1" applyFont="1" applyBorder="1" applyAlignment="1">
      <alignment horizontal="right" vertical="center"/>
    </xf>
    <xf numFmtId="0" fontId="27" fillId="0" borderId="14"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3" xfId="1" applyFont="1" applyFill="1" applyBorder="1" applyAlignment="1">
      <alignment horizontal="center" vertical="center"/>
    </xf>
    <xf numFmtId="0" fontId="1" fillId="0" borderId="14" xfId="1" applyFont="1" applyBorder="1" applyAlignment="1">
      <alignment horizontal="center" vertical="center"/>
    </xf>
    <xf numFmtId="0" fontId="12" fillId="0" borderId="57" xfId="1" applyFont="1" applyBorder="1" applyAlignment="1">
      <alignment horizontal="center" vertical="center" wrapText="1"/>
    </xf>
    <xf numFmtId="181" fontId="10" fillId="0" borderId="15" xfId="0" applyNumberFormat="1" applyFont="1" applyFill="1" applyBorder="1" applyAlignment="1">
      <alignment horizontal="right" vertical="center"/>
    </xf>
    <xf numFmtId="181" fontId="10" fillId="0" borderId="12" xfId="0" applyNumberFormat="1" applyFont="1" applyFill="1" applyBorder="1" applyAlignment="1">
      <alignment horizontal="right" vertical="center"/>
    </xf>
    <xf numFmtId="181" fontId="10" fillId="0" borderId="17" xfId="0" applyNumberFormat="1" applyFont="1" applyFill="1" applyBorder="1" applyAlignment="1">
      <alignment horizontal="right" vertical="center"/>
    </xf>
    <xf numFmtId="0" fontId="1" fillId="0" borderId="14" xfId="1" applyFont="1" applyFill="1" applyBorder="1" applyAlignment="1">
      <alignment horizontal="center" vertical="center"/>
    </xf>
    <xf numFmtId="0" fontId="1" fillId="0" borderId="16" xfId="1" applyFont="1" applyFill="1" applyBorder="1" applyAlignment="1">
      <alignment horizontal="center" vertical="center"/>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27" fillId="0" borderId="12" xfId="1" applyFont="1" applyBorder="1" applyAlignment="1">
      <alignment horizontal="center" vertical="center"/>
    </xf>
    <xf numFmtId="0" fontId="27" fillId="0" borderId="17" xfId="1" applyFont="1" applyBorder="1" applyAlignment="1">
      <alignment horizontal="center"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2" fillId="0" borderId="77"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8" fontId="1" fillId="0" borderId="77" xfId="1" applyNumberFormat="1" applyFont="1" applyBorder="1" applyAlignment="1">
      <alignment horizontal="right" vertical="center"/>
    </xf>
    <xf numFmtId="178" fontId="1" fillId="0" borderId="74" xfId="1" applyNumberFormat="1" applyFont="1" applyBorder="1" applyAlignment="1">
      <alignment horizontal="right" vertical="center"/>
    </xf>
    <xf numFmtId="178" fontId="1" fillId="0" borderId="135" xfId="1" applyNumberFormat="1" applyFont="1" applyBorder="1" applyAlignment="1">
      <alignment horizontal="righ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2" fillId="0" borderId="70"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70"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4" xfId="1" applyNumberFormat="1" applyFont="1" applyBorder="1" applyAlignment="1">
      <alignment horizontal="right" vertical="center"/>
    </xf>
    <xf numFmtId="178" fontId="10" fillId="0" borderId="70" xfId="0" applyNumberFormat="1" applyFont="1" applyFill="1" applyBorder="1" applyAlignment="1">
      <alignment horizontal="right" vertical="center"/>
    </xf>
    <xf numFmtId="178" fontId="10" fillId="0" borderId="68" xfId="0" applyNumberFormat="1" applyFont="1" applyFill="1" applyBorder="1" applyAlignment="1">
      <alignment horizontal="right" vertical="center"/>
    </xf>
    <xf numFmtId="178" fontId="10" fillId="0" borderId="134" xfId="0" applyNumberFormat="1" applyFont="1" applyFill="1" applyBorder="1" applyAlignment="1">
      <alignment horizontal="right" vertical="center"/>
    </xf>
    <xf numFmtId="0" fontId="27" fillId="0" borderId="13" xfId="1" applyFont="1" applyBorder="1" applyAlignment="1">
      <alignment horizontal="center" vertical="center"/>
    </xf>
    <xf numFmtId="0" fontId="10" fillId="0" borderId="70" xfId="0" applyFont="1" applyFill="1" applyBorder="1" applyAlignment="1">
      <alignment horizontal="left" vertical="center" wrapText="1"/>
    </xf>
    <xf numFmtId="0" fontId="10" fillId="0" borderId="68" xfId="0" applyFont="1" applyFill="1" applyBorder="1" applyAlignment="1">
      <alignment horizontal="left" vertical="center"/>
    </xf>
    <xf numFmtId="0" fontId="10" fillId="0" borderId="69" xfId="0" applyFont="1" applyFill="1" applyBorder="1" applyAlignment="1">
      <alignment horizontal="left" vertical="center"/>
    </xf>
    <xf numFmtId="178" fontId="1" fillId="0" borderId="13"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27" fillId="0" borderId="16" xfId="1" applyFont="1" applyBorder="1" applyAlignment="1">
      <alignment horizontal="center" vertical="center"/>
    </xf>
    <xf numFmtId="0" fontId="1" fillId="0" borderId="136" xfId="1" applyFont="1" applyBorder="1" applyAlignment="1">
      <alignment horizontal="center" vertical="center"/>
    </xf>
    <xf numFmtId="0" fontId="12"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8" fontId="1" fillId="0" borderId="83" xfId="1" applyNumberFormat="1" applyFont="1" applyBorder="1" applyAlignment="1">
      <alignment horizontal="right" vertical="center"/>
    </xf>
    <xf numFmtId="178" fontId="1" fillId="0" borderId="81" xfId="1" applyNumberFormat="1" applyFont="1" applyBorder="1" applyAlignment="1">
      <alignment horizontal="right" vertical="center"/>
    </xf>
    <xf numFmtId="178" fontId="1" fillId="0" borderId="82" xfId="1" applyNumberFormat="1" applyFont="1" applyBorder="1" applyAlignment="1">
      <alignment horizontal="right" vertical="center"/>
    </xf>
    <xf numFmtId="178" fontId="1" fillId="0" borderId="123" xfId="1" applyNumberFormat="1" applyFont="1" applyBorder="1" applyAlignment="1">
      <alignment horizontal="right" vertical="center"/>
    </xf>
    <xf numFmtId="0" fontId="1" fillId="2" borderId="51" xfId="1" applyFont="1" applyFill="1" applyBorder="1" applyAlignment="1">
      <alignment vertical="center"/>
    </xf>
    <xf numFmtId="0" fontId="10" fillId="0" borderId="15"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51" xfId="0" applyFont="1" applyFill="1" applyBorder="1" applyAlignment="1">
      <alignment vertical="center" wrapText="1"/>
    </xf>
    <xf numFmtId="0" fontId="10" fillId="0" borderId="51" xfId="0"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6" xfId="1" applyFont="1" applyBorder="1" applyAlignment="1">
      <alignment horizontal="left" vertical="center" indent="1"/>
    </xf>
    <xf numFmtId="0" fontId="10" fillId="0" borderId="1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1" fillId="0" borderId="12" xfId="1" applyFont="1" applyBorder="1" applyAlignment="1">
      <alignment horizontal="left" vertical="center" indent="1"/>
    </xf>
    <xf numFmtId="0" fontId="10" fillId="0" borderId="15"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6" xfId="0" applyFont="1" applyFill="1" applyBorder="1" applyAlignment="1">
      <alignment horizontal="left" vertical="center" shrinkToFit="1"/>
    </xf>
    <xf numFmtId="41" fontId="1" fillId="0" borderId="15" xfId="5" applyNumberFormat="1" applyFont="1" applyBorder="1" applyAlignment="1">
      <alignment horizontal="left" vertical="center" wrapText="1"/>
    </xf>
    <xf numFmtId="41" fontId="1" fillId="0" borderId="12" xfId="5" applyNumberFormat="1" applyFont="1" applyBorder="1" applyAlignment="1">
      <alignment horizontal="left" vertical="center" wrapText="1"/>
    </xf>
    <xf numFmtId="41" fontId="1" fillId="0" borderId="16" xfId="5" applyNumberFormat="1" applyFont="1" applyBorder="1" applyAlignment="1">
      <alignment horizontal="left" vertical="center" wrapText="1"/>
    </xf>
  </cellXfs>
  <cellStyles count="8">
    <cellStyle name="パーセント 2"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H２０ 在外　留学（啓宣・諸謝・旅費）・庁費C"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51955</xdr:colOff>
      <xdr:row>70</xdr:row>
      <xdr:rowOff>3819698</xdr:rowOff>
    </xdr:from>
    <xdr:to>
      <xdr:col>46</xdr:col>
      <xdr:colOff>113616</xdr:colOff>
      <xdr:row>70</xdr:row>
      <xdr:rowOff>3865879</xdr:rowOff>
    </xdr:to>
    <xdr:cxnSp macro="">
      <xdr:nvCxnSpPr>
        <xdr:cNvPr id="2" name="直線コネクタ 1"/>
        <xdr:cNvCxnSpPr/>
      </xdr:nvCxnSpPr>
      <xdr:spPr>
        <a:xfrm flipV="1">
          <a:off x="1652155" y="34156823"/>
          <a:ext cx="7662611" cy="46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xdr:colOff>
      <xdr:row>70</xdr:row>
      <xdr:rowOff>342899</xdr:rowOff>
    </xdr:from>
    <xdr:to>
      <xdr:col>48</xdr:col>
      <xdr:colOff>30480</xdr:colOff>
      <xdr:row>80</xdr:row>
      <xdr:rowOff>563880</xdr:rowOff>
    </xdr:to>
    <xdr:grpSp>
      <xdr:nvGrpSpPr>
        <xdr:cNvPr id="3" name="グループ化 2"/>
        <xdr:cNvGrpSpPr>
          <a:grpSpLocks/>
        </xdr:cNvGrpSpPr>
      </xdr:nvGrpSpPr>
      <xdr:grpSpPr bwMode="auto">
        <a:xfrm>
          <a:off x="2046923" y="30537149"/>
          <a:ext cx="7699057" cy="13829825"/>
          <a:chOff x="510974" y="424069"/>
          <a:chExt cx="7146712" cy="10658697"/>
        </a:xfrm>
      </xdr:grpSpPr>
      <xdr:sp macro="" textlink="">
        <xdr:nvSpPr>
          <xdr:cNvPr id="4" name="テキスト ボックス 3"/>
          <xdr:cNvSpPr txBox="1"/>
        </xdr:nvSpPr>
        <xdr:spPr>
          <a:xfrm>
            <a:off x="510974" y="5389961"/>
            <a:ext cx="892361" cy="17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5" name="グループ化 65"/>
          <xdr:cNvGrpSpPr>
            <a:grpSpLocks/>
          </xdr:cNvGrpSpPr>
        </xdr:nvGrpSpPr>
        <xdr:grpSpPr bwMode="auto">
          <a:xfrm>
            <a:off x="5358434" y="424069"/>
            <a:ext cx="2299252" cy="1015032"/>
            <a:chOff x="1864347" y="908218"/>
            <a:chExt cx="2279727" cy="1413732"/>
          </a:xfrm>
        </xdr:grpSpPr>
        <xdr:sp macro="" textlink="">
          <xdr:nvSpPr>
            <xdr:cNvPr id="52" name="テキスト ボックス 3"/>
            <xdr:cNvSpPr txBox="1"/>
          </xdr:nvSpPr>
          <xdr:spPr>
            <a:xfrm>
              <a:off x="1862266" y="1841033"/>
              <a:ext cx="2281808" cy="46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現地購入国際航空券、経由地宿泊料等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3" name="角丸四角形 4"/>
            <xdr:cNvSpPr/>
          </xdr:nvSpPr>
          <xdr:spPr>
            <a:xfrm>
              <a:off x="1955401" y="908219"/>
              <a:ext cx="1560012" cy="8531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D.</a:t>
              </a:r>
              <a:r>
                <a:rPr kumimoji="1" lang="ja-JP" altLang="en-US" sz="900">
                  <a:solidFill>
                    <a:sysClr val="windowText" lastClr="000000"/>
                  </a:solidFill>
                </a:rPr>
                <a:t>現地旅行会社</a:t>
              </a:r>
            </a:p>
            <a:p>
              <a:pPr algn="ctr"/>
              <a:r>
                <a:rPr kumimoji="1" lang="en-US" altLang="ja-JP" sz="900">
                  <a:solidFill>
                    <a:sysClr val="windowText" lastClr="000000"/>
                  </a:solidFill>
                </a:rPr>
                <a:t>96</a:t>
              </a:r>
              <a:r>
                <a:rPr kumimoji="1" lang="ja-JP" altLang="en-US" sz="900">
                  <a:solidFill>
                    <a:sysClr val="windowText" lastClr="000000"/>
                  </a:solidFill>
                </a:rPr>
                <a:t>百万円（外国送金）</a:t>
              </a:r>
            </a:p>
          </xdr:txBody>
        </xdr:sp>
      </xdr:grpSp>
      <xdr:sp macro="" textlink="">
        <xdr:nvSpPr>
          <xdr:cNvPr id="6" name="角丸四角形 5"/>
          <xdr:cNvSpPr/>
        </xdr:nvSpPr>
        <xdr:spPr>
          <a:xfrm>
            <a:off x="2765359" y="432238"/>
            <a:ext cx="1753410" cy="5717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299</a:t>
            </a:r>
            <a:r>
              <a:rPr kumimoji="1" lang="ja-JP" altLang="en-US" sz="900">
                <a:solidFill>
                  <a:sysClr val="windowText" lastClr="000000"/>
                </a:solidFill>
              </a:rPr>
              <a:t>百万円</a:t>
            </a:r>
          </a:p>
        </xdr:txBody>
      </xdr:sp>
      <xdr:grpSp>
        <xdr:nvGrpSpPr>
          <xdr:cNvPr id="7" name="グループ化 70"/>
          <xdr:cNvGrpSpPr>
            <a:grpSpLocks/>
          </xdr:cNvGrpSpPr>
        </xdr:nvGrpSpPr>
        <xdr:grpSpPr bwMode="auto">
          <a:xfrm>
            <a:off x="874229" y="1872696"/>
            <a:ext cx="1720298" cy="1015032"/>
            <a:chOff x="21785" y="1188258"/>
            <a:chExt cx="1704329" cy="996384"/>
          </a:xfrm>
        </xdr:grpSpPr>
        <xdr:sp macro="" textlink="">
          <xdr:nvSpPr>
            <xdr:cNvPr id="50" name="テキスト ボックス 49"/>
            <xdr:cNvSpPr txBox="1"/>
          </xdr:nvSpPr>
          <xdr:spPr>
            <a:xfrm>
              <a:off x="18635" y="1995119"/>
              <a:ext cx="1706113" cy="19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51" name="角丸四角形 50"/>
            <xdr:cNvSpPr/>
          </xdr:nvSpPr>
          <xdr:spPr>
            <a:xfrm>
              <a:off x="65165" y="1185349"/>
              <a:ext cx="1644073" cy="6895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188</a:t>
              </a:r>
              <a:r>
                <a:rPr kumimoji="1" lang="ja-JP" altLang="en-US" sz="900">
                  <a:solidFill>
                    <a:sysClr val="windowText" lastClr="000000"/>
                  </a:solidFill>
                </a:rPr>
                <a:t>百万円</a:t>
              </a:r>
            </a:p>
          </xdr:txBody>
        </xdr:sp>
      </xdr:grpSp>
      <xdr:sp macro="" textlink="">
        <xdr:nvSpPr>
          <xdr:cNvPr id="8" name="角丸四角形 7"/>
          <xdr:cNvSpPr/>
        </xdr:nvSpPr>
        <xdr:spPr>
          <a:xfrm>
            <a:off x="5771205" y="4769224"/>
            <a:ext cx="1455957"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百万円</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外国送金）</a:t>
            </a:r>
            <a:endParaRPr kumimoji="1" lang="en-US" altLang="ja-JP" sz="900">
              <a:solidFill>
                <a:sysClr val="windowText" lastClr="000000"/>
              </a:solidFill>
              <a:latin typeface="+mn-lt"/>
              <a:ea typeface="+mn-ea"/>
              <a:cs typeface="+mn-cs"/>
            </a:endParaRPr>
          </a:p>
        </xdr:txBody>
      </xdr:sp>
      <xdr:sp macro="" textlink="">
        <xdr:nvSpPr>
          <xdr:cNvPr id="9" name="角丸四角形 8"/>
          <xdr:cNvSpPr/>
        </xdr:nvSpPr>
        <xdr:spPr>
          <a:xfrm>
            <a:off x="1755582" y="5569647"/>
            <a:ext cx="1033260"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10" name="角丸四角形 9"/>
          <xdr:cNvSpPr/>
        </xdr:nvSpPr>
        <xdr:spPr>
          <a:xfrm>
            <a:off x="1755582" y="7154159"/>
            <a:ext cx="1033260" cy="5145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11" name="角丸四角形 10"/>
          <xdr:cNvSpPr/>
        </xdr:nvSpPr>
        <xdr:spPr>
          <a:xfrm>
            <a:off x="1755582" y="7921911"/>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sp macro="" textlink="">
        <xdr:nvSpPr>
          <xdr:cNvPr id="12" name="角丸四角形 11"/>
          <xdr:cNvSpPr/>
        </xdr:nvSpPr>
        <xdr:spPr>
          <a:xfrm>
            <a:off x="1755582" y="10315013"/>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13" name="角丸四角形 12"/>
          <xdr:cNvSpPr/>
        </xdr:nvSpPr>
        <xdr:spPr>
          <a:xfrm>
            <a:off x="3336782" y="3421573"/>
            <a:ext cx="1761238" cy="555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sp macro="" textlink="">
        <xdr:nvSpPr>
          <xdr:cNvPr id="14" name="角丸四角形 13"/>
          <xdr:cNvSpPr/>
        </xdr:nvSpPr>
        <xdr:spPr>
          <a:xfrm>
            <a:off x="1755582" y="8738670"/>
            <a:ext cx="1056743" cy="5063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sp macro="" textlink="">
        <xdr:nvSpPr>
          <xdr:cNvPr id="15" name="テキスト ボックス 14"/>
          <xdr:cNvSpPr txBox="1"/>
        </xdr:nvSpPr>
        <xdr:spPr>
          <a:xfrm>
            <a:off x="1653822" y="10927582"/>
            <a:ext cx="1252436"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16" name="グループ化 80"/>
          <xdr:cNvGrpSpPr>
            <a:grpSpLocks/>
          </xdr:cNvGrpSpPr>
        </xdr:nvGrpSpPr>
        <xdr:grpSpPr bwMode="auto">
          <a:xfrm>
            <a:off x="2461177" y="1872698"/>
            <a:ext cx="2384977" cy="1179443"/>
            <a:chOff x="4736091" y="703544"/>
            <a:chExt cx="1711228" cy="500949"/>
          </a:xfrm>
        </xdr:grpSpPr>
        <xdr:sp macro="" textlink="">
          <xdr:nvSpPr>
            <xdr:cNvPr id="48" name="角丸四角形 18"/>
            <xdr:cNvSpPr/>
          </xdr:nvSpPr>
          <xdr:spPr>
            <a:xfrm>
              <a:off x="4926260" y="702284"/>
              <a:ext cx="1235611" cy="31568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：飲食業者約</a:t>
              </a:r>
              <a:r>
                <a:rPr kumimoji="1" lang="en-US" altLang="ja-JP" sz="900">
                  <a:solidFill>
                    <a:sysClr val="windowText" lastClr="000000"/>
                  </a:solidFill>
                  <a:latin typeface="+mn-lt"/>
                  <a:ea typeface="+mn-ea"/>
                  <a:cs typeface="+mn-cs"/>
                </a:rPr>
                <a:t>80</a:t>
              </a:r>
              <a:r>
                <a:rPr kumimoji="1" lang="ja-JP" altLang="en-US" sz="900">
                  <a:solidFill>
                    <a:sysClr val="windowText" lastClr="000000"/>
                  </a:solidFill>
                  <a:latin typeface="+mn-lt"/>
                  <a:ea typeface="+mn-ea"/>
                  <a:cs typeface="+mn-cs"/>
                </a:rPr>
                <a:t>社</a:t>
              </a:r>
            </a:p>
            <a:p>
              <a:pPr marL="0" indent="0" algn="ctr"/>
              <a:r>
                <a:rPr kumimoji="1" lang="en-US" altLang="ja-JP" sz="900">
                  <a:solidFill>
                    <a:sysClr val="windowText" lastClr="000000"/>
                  </a:solidFill>
                  <a:latin typeface="+mn-lt"/>
                  <a:ea typeface="+mn-ea"/>
                  <a:cs typeface="+mn-cs"/>
                </a:rPr>
                <a:t>13</a:t>
              </a:r>
              <a:r>
                <a:rPr kumimoji="1" lang="ja-JP" altLang="en-US" sz="900">
                  <a:solidFill>
                    <a:sysClr val="windowText" lastClr="000000"/>
                  </a:solidFill>
                  <a:latin typeface="+mn-lt"/>
                  <a:ea typeface="+mn-ea"/>
                  <a:cs typeface="+mn-cs"/>
                </a:rPr>
                <a:t>百万円</a:t>
              </a:r>
            </a:p>
          </xdr:txBody>
        </xdr:sp>
        <xdr:sp macro="" textlink="">
          <xdr:nvSpPr>
            <xdr:cNvPr id="49" name="テキスト ボックス 48"/>
            <xdr:cNvSpPr txBox="1"/>
          </xdr:nvSpPr>
          <xdr:spPr>
            <a:xfrm>
              <a:off x="4735302" y="1070003"/>
              <a:ext cx="1713007" cy="131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幹部主催会食、レセプション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17" name="グループ化 81"/>
          <xdr:cNvGrpSpPr>
            <a:grpSpLocks/>
          </xdr:cNvGrpSpPr>
        </xdr:nvGrpSpPr>
        <xdr:grpSpPr bwMode="auto">
          <a:xfrm>
            <a:off x="4643645" y="1872698"/>
            <a:ext cx="1884707" cy="1122293"/>
            <a:chOff x="6290443" y="1266033"/>
            <a:chExt cx="1063404" cy="1020915"/>
          </a:xfrm>
        </xdr:grpSpPr>
        <xdr:sp macro="" textlink="">
          <xdr:nvSpPr>
            <xdr:cNvPr id="46" name="角丸四角形 45"/>
            <xdr:cNvSpPr/>
          </xdr:nvSpPr>
          <xdr:spPr>
            <a:xfrm>
              <a:off x="6317150" y="1263335"/>
              <a:ext cx="878907" cy="68354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国内旅行会社</a:t>
              </a:r>
            </a:p>
            <a:p>
              <a:pPr marL="0" indent="0" algn="ctr"/>
              <a:r>
                <a:rPr kumimoji="1" lang="en-US" altLang="ja-JP" sz="900">
                  <a:solidFill>
                    <a:sysClr val="windowText" lastClr="000000"/>
                  </a:solidFill>
                  <a:latin typeface="+mn-lt"/>
                  <a:ea typeface="+mn-ea"/>
                  <a:cs typeface="+mn-cs"/>
                </a:rPr>
                <a:t>3</a:t>
              </a:r>
              <a:r>
                <a:rPr kumimoji="1" lang="ja-JP" altLang="en-US" sz="900">
                  <a:solidFill>
                    <a:sysClr val="windowText" lastClr="000000"/>
                  </a:solidFill>
                  <a:latin typeface="+mn-lt"/>
                  <a:ea typeface="+mn-ea"/>
                  <a:cs typeface="+mn-cs"/>
                </a:rPr>
                <a:t>百万円</a:t>
              </a:r>
            </a:p>
          </xdr:txBody>
        </xdr:sp>
        <xdr:sp macro="" textlink="">
          <xdr:nvSpPr>
            <xdr:cNvPr id="47" name="テキスト ボックス 46"/>
            <xdr:cNvSpPr txBox="1"/>
          </xdr:nvSpPr>
          <xdr:spPr>
            <a:xfrm>
              <a:off x="6290650" y="2088042"/>
              <a:ext cx="1064405" cy="200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国内にて手配した国際航空券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8" name="角丸四角形 17"/>
          <xdr:cNvSpPr/>
        </xdr:nvSpPr>
        <xdr:spPr>
          <a:xfrm>
            <a:off x="526629" y="4703884"/>
            <a:ext cx="1753410" cy="60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1.5</a:t>
            </a:r>
            <a:r>
              <a:rPr kumimoji="1" lang="ja-JP" altLang="en-US" sz="900">
                <a:solidFill>
                  <a:sysClr val="windowText" lastClr="000000"/>
                </a:solidFill>
                <a:latin typeface="+mn-lt"/>
                <a:ea typeface="+mn-ea"/>
                <a:cs typeface="+mn-cs"/>
              </a:rPr>
              <a:t>百万円</a:t>
            </a:r>
          </a:p>
        </xdr:txBody>
      </xdr:sp>
      <xdr:sp macro="" textlink="">
        <xdr:nvSpPr>
          <xdr:cNvPr id="19" name="テキスト ボックス 18"/>
          <xdr:cNvSpPr txBox="1"/>
        </xdr:nvSpPr>
        <xdr:spPr>
          <a:xfrm>
            <a:off x="5716410" y="5487972"/>
            <a:ext cx="1455957" cy="171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0" name="角丸四角形 19"/>
          <xdr:cNvSpPr/>
        </xdr:nvSpPr>
        <xdr:spPr>
          <a:xfrm>
            <a:off x="3305471" y="4728386"/>
            <a:ext cx="1479440" cy="58806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（株）帝国ホテル</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0.3</a:t>
            </a:r>
            <a:r>
              <a:rPr kumimoji="1" lang="ja-JP" altLang="en-US" sz="900">
                <a:solidFill>
                  <a:sysClr val="windowText" lastClr="000000"/>
                </a:solidFill>
                <a:latin typeface="+mn-lt"/>
                <a:ea typeface="+mn-ea"/>
                <a:cs typeface="+mn-cs"/>
              </a:rPr>
              <a:t>百万円</a:t>
            </a:r>
          </a:p>
        </xdr:txBody>
      </xdr:sp>
      <xdr:sp macro="" textlink="">
        <xdr:nvSpPr>
          <xdr:cNvPr id="21" name="テキスト ボックス 20"/>
          <xdr:cNvSpPr txBox="1"/>
        </xdr:nvSpPr>
        <xdr:spPr>
          <a:xfrm>
            <a:off x="1739927" y="6100540"/>
            <a:ext cx="923671" cy="196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角丸四角形 21"/>
          <xdr:cNvSpPr/>
        </xdr:nvSpPr>
        <xdr:spPr>
          <a:xfrm>
            <a:off x="1755582" y="6353735"/>
            <a:ext cx="1048915" cy="5227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23" name="テキスト ボックス 22"/>
          <xdr:cNvSpPr txBox="1"/>
        </xdr:nvSpPr>
        <xdr:spPr>
          <a:xfrm>
            <a:off x="1614683" y="7693219"/>
            <a:ext cx="712323" cy="20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テキスト ボックス 23"/>
          <xdr:cNvSpPr txBox="1"/>
        </xdr:nvSpPr>
        <xdr:spPr>
          <a:xfrm>
            <a:off x="3156745" y="5414463"/>
            <a:ext cx="1385507" cy="1551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5" name="角丸四角形 24"/>
          <xdr:cNvSpPr/>
        </xdr:nvSpPr>
        <xdr:spPr>
          <a:xfrm>
            <a:off x="1755582" y="9530925"/>
            <a:ext cx="1033260" cy="53089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0.2</a:t>
            </a:r>
            <a:r>
              <a:rPr kumimoji="1" lang="ja-JP" altLang="en-US" sz="900">
                <a:solidFill>
                  <a:sysClr val="windowText" lastClr="000000"/>
                </a:solidFill>
              </a:rPr>
              <a:t>百万円</a:t>
            </a:r>
          </a:p>
        </xdr:txBody>
      </xdr:sp>
      <xdr:cxnSp macro="">
        <xdr:nvCxnSpPr>
          <xdr:cNvPr id="26" name="直線矢印コネクタ 25"/>
          <xdr:cNvCxnSpPr>
            <a:stCxn id="6" idx="3"/>
            <a:endCxn id="52" idx="1"/>
          </xdr:cNvCxnSpPr>
        </xdr:nvCxnSpPr>
        <xdr:spPr>
          <a:xfrm>
            <a:off x="4518769" y="718103"/>
            <a:ext cx="931499"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10800000">
            <a:off x="2037380" y="1379677"/>
            <a:ext cx="3178056" cy="245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rot="5400000">
            <a:off x="1772613" y="1636956"/>
            <a:ext cx="498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H="1">
            <a:off x="3265165" y="1437360"/>
            <a:ext cx="808591"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rot="16200000" flipH="1">
            <a:off x="4994402" y="1624875"/>
            <a:ext cx="465552"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a:endCxn id="12" idx="1"/>
          </xdr:cNvCxnSpPr>
        </xdr:nvCxnSpPr>
        <xdr:spPr>
          <a:xfrm flipV="1">
            <a:off x="1387679" y="10584543"/>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V="1">
            <a:off x="1395507" y="8991865"/>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V="1">
            <a:off x="1395507" y="7431856"/>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1395507" y="8183274"/>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flipV="1">
            <a:off x="1403335" y="9784120"/>
            <a:ext cx="367903" cy="81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V="1">
            <a:off x="1395507" y="5839178"/>
            <a:ext cx="36790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1411162" y="6631433"/>
            <a:ext cx="3600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1395507" y="4254666"/>
            <a:ext cx="5236747" cy="16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H="1">
            <a:off x="1277587" y="4356931"/>
            <a:ext cx="212357" cy="7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a:stCxn id="13" idx="2"/>
          </xdr:cNvCxnSpPr>
        </xdr:nvCxnSpPr>
        <xdr:spPr>
          <a:xfrm rot="5400000">
            <a:off x="3858198" y="4332259"/>
            <a:ext cx="71058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rot="5400000">
            <a:off x="6379569" y="4500204"/>
            <a:ext cx="481887" cy="234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a:stCxn id="18" idx="2"/>
          </xdr:cNvCxnSpPr>
        </xdr:nvCxnSpPr>
        <xdr:spPr>
          <a:xfrm rot="16200000" flipH="1">
            <a:off x="-1234795" y="7946414"/>
            <a:ext cx="52762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角丸四角形 42"/>
          <xdr:cNvSpPr/>
        </xdr:nvSpPr>
        <xdr:spPr>
          <a:xfrm>
            <a:off x="886705" y="473075"/>
            <a:ext cx="1181986" cy="5145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E.</a:t>
            </a:r>
            <a:r>
              <a:rPr kumimoji="1" lang="ja-JP" altLang="en-US" sz="900">
                <a:solidFill>
                  <a:sysClr val="windowText" lastClr="000000"/>
                </a:solidFill>
              </a:rPr>
              <a:t>職員</a:t>
            </a:r>
            <a:r>
              <a:rPr kumimoji="1" lang="en-US" altLang="ja-JP" sz="900">
                <a:solidFill>
                  <a:sysClr val="windowText" lastClr="000000"/>
                </a:solidFill>
              </a:rPr>
              <a:t>3</a:t>
            </a:r>
            <a:r>
              <a:rPr kumimoji="1" lang="ja-JP" altLang="en-US" sz="900">
                <a:solidFill>
                  <a:sysClr val="windowText" lastClr="000000"/>
                </a:solidFill>
              </a:rPr>
              <a:t>名</a:t>
            </a:r>
          </a:p>
          <a:p>
            <a:pPr algn="ctr"/>
            <a:r>
              <a:rPr kumimoji="1" lang="en-US" altLang="ja-JP" sz="900">
                <a:solidFill>
                  <a:sysClr val="windowText" lastClr="000000"/>
                </a:solidFill>
              </a:rPr>
              <a:t>0.08</a:t>
            </a:r>
            <a:r>
              <a:rPr kumimoji="1" lang="ja-JP" altLang="en-US" sz="900">
                <a:solidFill>
                  <a:sysClr val="windowText" lastClr="000000"/>
                </a:solidFill>
              </a:rPr>
              <a:t>百万円</a:t>
            </a:r>
          </a:p>
        </xdr:txBody>
      </xdr:sp>
      <xdr:sp macro="" textlink="">
        <xdr:nvSpPr>
          <xdr:cNvPr id="44" name="テキスト ボックス 43"/>
          <xdr:cNvSpPr txBox="1"/>
        </xdr:nvSpPr>
        <xdr:spPr bwMode="auto">
          <a:xfrm>
            <a:off x="714495" y="1077477"/>
            <a:ext cx="868877" cy="155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同行旅費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45" name="直線矢印コネクタ 44"/>
          <xdr:cNvCxnSpPr>
            <a:stCxn id="6" idx="1"/>
            <a:endCxn id="43" idx="3"/>
          </xdr:cNvCxnSpPr>
        </xdr:nvCxnSpPr>
        <xdr:spPr>
          <a:xfrm rot="10800000" flipV="1">
            <a:off x="2068691" y="718103"/>
            <a:ext cx="6966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4"/>
  <sheetViews>
    <sheetView tabSelected="1" view="pageBreakPreview" zoomScale="80" zoomScaleNormal="100" zoomScaleSheetLayoutView="80" workbookViewId="0"/>
  </sheetViews>
  <sheetFormatPr defaultColWidth="9" defaultRowHeight="13.5" x14ac:dyDescent="0.15"/>
  <cols>
    <col min="1" max="50" width="2.625" style="1" customWidth="1"/>
    <col min="51" max="16384" width="9" style="1"/>
  </cols>
  <sheetData>
    <row r="1" spans="1:50" ht="21.75" customHeight="1" thickBot="1" x14ac:dyDescent="0.2">
      <c r="AJ1" s="22" t="s">
        <v>0</v>
      </c>
      <c r="AK1" s="22"/>
      <c r="AL1" s="22"/>
      <c r="AM1" s="22"/>
      <c r="AN1" s="22"/>
      <c r="AO1" s="22"/>
      <c r="AP1" s="22"/>
      <c r="AQ1" s="23" t="str">
        <f ca="1">RIGHT(CELL("filename",AQ1),LEN(CELL("filename",AQ1))-FIND("]",CELL("filename",AQ1)))</f>
        <v>071</v>
      </c>
      <c r="AR1" s="23"/>
      <c r="AS1" s="23"/>
      <c r="AT1" s="23"/>
      <c r="AU1" s="23"/>
      <c r="AV1" s="23"/>
      <c r="AW1" s="23"/>
      <c r="AX1" s="23"/>
    </row>
    <row r="2" spans="1:50" ht="21" customHeight="1" thickBot="1" x14ac:dyDescent="0.2">
      <c r="A2" s="24" t="s">
        <v>1</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6" t="s">
        <v>2</v>
      </c>
      <c r="AP2" s="27"/>
      <c r="AQ2" s="27"/>
      <c r="AR2" s="27"/>
      <c r="AS2" s="27"/>
      <c r="AT2" s="27"/>
      <c r="AU2" s="27"/>
      <c r="AV2" s="27"/>
      <c r="AW2" s="27"/>
      <c r="AX2" s="28"/>
    </row>
    <row r="3" spans="1:50" ht="25.15" customHeight="1" x14ac:dyDescent="0.15">
      <c r="A3" s="29" t="s">
        <v>3</v>
      </c>
      <c r="B3" s="30"/>
      <c r="C3" s="30"/>
      <c r="D3" s="30"/>
      <c r="E3" s="30"/>
      <c r="F3" s="30"/>
      <c r="G3" s="31" t="s">
        <v>4</v>
      </c>
      <c r="H3" s="32"/>
      <c r="I3" s="32"/>
      <c r="J3" s="32"/>
      <c r="K3" s="32"/>
      <c r="L3" s="32"/>
      <c r="M3" s="32"/>
      <c r="N3" s="32"/>
      <c r="O3" s="32"/>
      <c r="P3" s="32"/>
      <c r="Q3" s="32"/>
      <c r="R3" s="32"/>
      <c r="S3" s="32"/>
      <c r="T3" s="32"/>
      <c r="U3" s="32"/>
      <c r="V3" s="32"/>
      <c r="W3" s="32"/>
      <c r="X3" s="32"/>
      <c r="Y3" s="33" t="s">
        <v>5</v>
      </c>
      <c r="Z3" s="34"/>
      <c r="AA3" s="34"/>
      <c r="AB3" s="34"/>
      <c r="AC3" s="34"/>
      <c r="AD3" s="35"/>
      <c r="AE3" s="36" t="s">
        <v>6</v>
      </c>
      <c r="AF3" s="37"/>
      <c r="AG3" s="37"/>
      <c r="AH3" s="37"/>
      <c r="AI3" s="37"/>
      <c r="AJ3" s="37"/>
      <c r="AK3" s="37"/>
      <c r="AL3" s="37"/>
      <c r="AM3" s="37"/>
      <c r="AN3" s="37"/>
      <c r="AO3" s="37"/>
      <c r="AP3" s="38"/>
      <c r="AQ3" s="39" t="s">
        <v>7</v>
      </c>
      <c r="AR3" s="34"/>
      <c r="AS3" s="34"/>
      <c r="AT3" s="34"/>
      <c r="AU3" s="34"/>
      <c r="AV3" s="34"/>
      <c r="AW3" s="34"/>
      <c r="AX3" s="40"/>
    </row>
    <row r="4" spans="1:50" ht="30" customHeight="1" x14ac:dyDescent="0.15">
      <c r="A4" s="57" t="s">
        <v>8</v>
      </c>
      <c r="B4" s="58"/>
      <c r="C4" s="58"/>
      <c r="D4" s="58"/>
      <c r="E4" s="58"/>
      <c r="F4" s="59"/>
      <c r="G4" s="60" t="s">
        <v>9</v>
      </c>
      <c r="H4" s="61"/>
      <c r="I4" s="61"/>
      <c r="J4" s="61"/>
      <c r="K4" s="61"/>
      <c r="L4" s="61"/>
      <c r="M4" s="61"/>
      <c r="N4" s="61"/>
      <c r="O4" s="61"/>
      <c r="P4" s="61"/>
      <c r="Q4" s="61"/>
      <c r="R4" s="61"/>
      <c r="S4" s="61"/>
      <c r="T4" s="61"/>
      <c r="U4" s="61"/>
      <c r="V4" s="62"/>
      <c r="W4" s="62"/>
      <c r="X4" s="62"/>
      <c r="Y4" s="63" t="s">
        <v>10</v>
      </c>
      <c r="Z4" s="64"/>
      <c r="AA4" s="64"/>
      <c r="AB4" s="64"/>
      <c r="AC4" s="64"/>
      <c r="AD4" s="65"/>
      <c r="AE4" s="66" t="s">
        <v>11</v>
      </c>
      <c r="AF4" s="67"/>
      <c r="AG4" s="67"/>
      <c r="AH4" s="67"/>
      <c r="AI4" s="67"/>
      <c r="AJ4" s="67"/>
      <c r="AK4" s="67"/>
      <c r="AL4" s="67"/>
      <c r="AM4" s="67"/>
      <c r="AN4" s="67"/>
      <c r="AO4" s="67"/>
      <c r="AP4" s="68"/>
      <c r="AQ4" s="69" t="s">
        <v>12</v>
      </c>
      <c r="AR4" s="70"/>
      <c r="AS4" s="70"/>
      <c r="AT4" s="70"/>
      <c r="AU4" s="70"/>
      <c r="AV4" s="70"/>
      <c r="AW4" s="70"/>
      <c r="AX4" s="71"/>
    </row>
    <row r="5" spans="1:50" ht="30" customHeight="1" x14ac:dyDescent="0.15">
      <c r="A5" s="72" t="s">
        <v>13</v>
      </c>
      <c r="B5" s="73"/>
      <c r="C5" s="73"/>
      <c r="D5" s="73"/>
      <c r="E5" s="73"/>
      <c r="F5" s="73"/>
      <c r="G5" s="74" t="s">
        <v>14</v>
      </c>
      <c r="H5" s="75"/>
      <c r="I5" s="75"/>
      <c r="J5" s="75"/>
      <c r="K5" s="75"/>
      <c r="L5" s="75"/>
      <c r="M5" s="75"/>
      <c r="N5" s="75"/>
      <c r="O5" s="75"/>
      <c r="P5" s="75"/>
      <c r="Q5" s="75"/>
      <c r="R5" s="75"/>
      <c r="S5" s="75"/>
      <c r="T5" s="75"/>
      <c r="U5" s="75"/>
      <c r="V5" s="75"/>
      <c r="W5" s="75"/>
      <c r="X5" s="75"/>
      <c r="Y5" s="76" t="s">
        <v>15</v>
      </c>
      <c r="Z5" s="77"/>
      <c r="AA5" s="77"/>
      <c r="AB5" s="77"/>
      <c r="AC5" s="77"/>
      <c r="AD5" s="78"/>
      <c r="AE5" s="79" t="s">
        <v>16</v>
      </c>
      <c r="AF5" s="80"/>
      <c r="AG5" s="80"/>
      <c r="AH5" s="80"/>
      <c r="AI5" s="80"/>
      <c r="AJ5" s="80"/>
      <c r="AK5" s="80"/>
      <c r="AL5" s="80"/>
      <c r="AM5" s="80"/>
      <c r="AN5" s="80"/>
      <c r="AO5" s="80"/>
      <c r="AP5" s="80"/>
      <c r="AQ5" s="62"/>
      <c r="AR5" s="62"/>
      <c r="AS5" s="62"/>
      <c r="AT5" s="62"/>
      <c r="AU5" s="62"/>
      <c r="AV5" s="62"/>
      <c r="AW5" s="62"/>
      <c r="AX5" s="81"/>
    </row>
    <row r="6" spans="1:50" ht="39.950000000000003" customHeight="1" x14ac:dyDescent="0.15">
      <c r="A6" s="41" t="s">
        <v>17</v>
      </c>
      <c r="B6" s="42"/>
      <c r="C6" s="42"/>
      <c r="D6" s="42"/>
      <c r="E6" s="42"/>
      <c r="F6" s="42"/>
      <c r="G6" s="43" t="s">
        <v>18</v>
      </c>
      <c r="H6" s="44"/>
      <c r="I6" s="44"/>
      <c r="J6" s="44"/>
      <c r="K6" s="44"/>
      <c r="L6" s="44"/>
      <c r="M6" s="44"/>
      <c r="N6" s="44"/>
      <c r="O6" s="44"/>
      <c r="P6" s="44"/>
      <c r="Q6" s="44"/>
      <c r="R6" s="44"/>
      <c r="S6" s="44"/>
      <c r="T6" s="44"/>
      <c r="U6" s="44"/>
      <c r="V6" s="44"/>
      <c r="W6" s="44"/>
      <c r="X6" s="45"/>
      <c r="Y6" s="46" t="s">
        <v>19</v>
      </c>
      <c r="Z6" s="47"/>
      <c r="AA6" s="47"/>
      <c r="AB6" s="47"/>
      <c r="AC6" s="47"/>
      <c r="AD6" s="48"/>
      <c r="AE6" s="49"/>
      <c r="AF6" s="50"/>
      <c r="AG6" s="50"/>
      <c r="AH6" s="50"/>
      <c r="AI6" s="50"/>
      <c r="AJ6" s="50"/>
      <c r="AK6" s="50"/>
      <c r="AL6" s="50"/>
      <c r="AM6" s="50"/>
      <c r="AN6" s="50"/>
      <c r="AO6" s="50"/>
      <c r="AP6" s="50"/>
      <c r="AQ6" s="50"/>
      <c r="AR6" s="50"/>
      <c r="AS6" s="50"/>
      <c r="AT6" s="50"/>
      <c r="AU6" s="50"/>
      <c r="AV6" s="50"/>
      <c r="AW6" s="50"/>
      <c r="AX6" s="51"/>
    </row>
    <row r="7" spans="1:50" ht="103.7" customHeight="1" x14ac:dyDescent="0.15">
      <c r="A7" s="52" t="s">
        <v>20</v>
      </c>
      <c r="B7" s="53"/>
      <c r="C7" s="53"/>
      <c r="D7" s="53"/>
      <c r="E7" s="53"/>
      <c r="F7" s="53"/>
      <c r="G7" s="54" t="s">
        <v>21</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6"/>
    </row>
    <row r="8" spans="1:50" ht="137.25" customHeight="1" x14ac:dyDescent="0.15">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29.25" customHeight="1" x14ac:dyDescent="0.15">
      <c r="A9" s="52" t="s">
        <v>24</v>
      </c>
      <c r="B9" s="53"/>
      <c r="C9" s="53"/>
      <c r="D9" s="53"/>
      <c r="E9" s="53"/>
      <c r="F9" s="82"/>
      <c r="G9" s="83" t="s">
        <v>25</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26</v>
      </c>
      <c r="B10" s="87"/>
      <c r="C10" s="87"/>
      <c r="D10" s="87"/>
      <c r="E10" s="87"/>
      <c r="F10" s="88"/>
      <c r="G10" s="95"/>
      <c r="H10" s="96"/>
      <c r="I10" s="96"/>
      <c r="J10" s="96"/>
      <c r="K10" s="96"/>
      <c r="L10" s="96"/>
      <c r="M10" s="96"/>
      <c r="N10" s="96"/>
      <c r="O10" s="96"/>
      <c r="P10" s="97" t="s">
        <v>27</v>
      </c>
      <c r="Q10" s="98"/>
      <c r="R10" s="98"/>
      <c r="S10" s="98"/>
      <c r="T10" s="98"/>
      <c r="U10" s="98"/>
      <c r="V10" s="99"/>
      <c r="W10" s="97" t="s">
        <v>28</v>
      </c>
      <c r="X10" s="98"/>
      <c r="Y10" s="98"/>
      <c r="Z10" s="98"/>
      <c r="AA10" s="98"/>
      <c r="AB10" s="98"/>
      <c r="AC10" s="99"/>
      <c r="AD10" s="97" t="s">
        <v>29</v>
      </c>
      <c r="AE10" s="98"/>
      <c r="AF10" s="98"/>
      <c r="AG10" s="98"/>
      <c r="AH10" s="98"/>
      <c r="AI10" s="98"/>
      <c r="AJ10" s="99"/>
      <c r="AK10" s="97" t="s">
        <v>30</v>
      </c>
      <c r="AL10" s="98"/>
      <c r="AM10" s="98"/>
      <c r="AN10" s="98"/>
      <c r="AO10" s="98"/>
      <c r="AP10" s="98"/>
      <c r="AQ10" s="99"/>
      <c r="AR10" s="97" t="s">
        <v>31</v>
      </c>
      <c r="AS10" s="98"/>
      <c r="AT10" s="98"/>
      <c r="AU10" s="98"/>
      <c r="AV10" s="98"/>
      <c r="AW10" s="98"/>
      <c r="AX10" s="100"/>
    </row>
    <row r="11" spans="1:50" ht="21" customHeight="1" x14ac:dyDescent="0.15">
      <c r="A11" s="89"/>
      <c r="B11" s="90"/>
      <c r="C11" s="90"/>
      <c r="D11" s="90"/>
      <c r="E11" s="90"/>
      <c r="F11" s="91"/>
      <c r="G11" s="101" t="s">
        <v>32</v>
      </c>
      <c r="H11" s="102"/>
      <c r="I11" s="107" t="s">
        <v>33</v>
      </c>
      <c r="J11" s="108"/>
      <c r="K11" s="108"/>
      <c r="L11" s="108"/>
      <c r="M11" s="108"/>
      <c r="N11" s="108"/>
      <c r="O11" s="109"/>
      <c r="P11" s="110">
        <v>305</v>
      </c>
      <c r="Q11" s="110"/>
      <c r="R11" s="110"/>
      <c r="S11" s="110"/>
      <c r="T11" s="110"/>
      <c r="U11" s="110"/>
      <c r="V11" s="110"/>
      <c r="W11" s="110">
        <v>288</v>
      </c>
      <c r="X11" s="110"/>
      <c r="Y11" s="110"/>
      <c r="Z11" s="110"/>
      <c r="AA11" s="110"/>
      <c r="AB11" s="110"/>
      <c r="AC11" s="110"/>
      <c r="AD11" s="111">
        <v>284</v>
      </c>
      <c r="AE11" s="111"/>
      <c r="AF11" s="111"/>
      <c r="AG11" s="111"/>
      <c r="AH11" s="111"/>
      <c r="AI11" s="111"/>
      <c r="AJ11" s="111"/>
      <c r="AK11" s="112">
        <v>283</v>
      </c>
      <c r="AL11" s="112"/>
      <c r="AM11" s="112"/>
      <c r="AN11" s="112"/>
      <c r="AO11" s="112"/>
      <c r="AP11" s="112"/>
      <c r="AQ11" s="112"/>
      <c r="AR11" s="113"/>
      <c r="AS11" s="113"/>
      <c r="AT11" s="113"/>
      <c r="AU11" s="113"/>
      <c r="AV11" s="113"/>
      <c r="AW11" s="113"/>
      <c r="AX11" s="114"/>
    </row>
    <row r="12" spans="1:50" ht="21" customHeight="1" x14ac:dyDescent="0.15">
      <c r="A12" s="89"/>
      <c r="B12" s="90"/>
      <c r="C12" s="90"/>
      <c r="D12" s="90"/>
      <c r="E12" s="90"/>
      <c r="F12" s="91"/>
      <c r="G12" s="103"/>
      <c r="H12" s="104"/>
      <c r="I12" s="115" t="s">
        <v>34</v>
      </c>
      <c r="J12" s="116"/>
      <c r="K12" s="116"/>
      <c r="L12" s="116"/>
      <c r="M12" s="116"/>
      <c r="N12" s="116"/>
      <c r="O12" s="117"/>
      <c r="P12" s="118" t="s">
        <v>35</v>
      </c>
      <c r="Q12" s="118"/>
      <c r="R12" s="118"/>
      <c r="S12" s="118"/>
      <c r="T12" s="118"/>
      <c r="U12" s="118"/>
      <c r="V12" s="118"/>
      <c r="W12" s="118" t="s">
        <v>35</v>
      </c>
      <c r="X12" s="118"/>
      <c r="Y12" s="118"/>
      <c r="Z12" s="118"/>
      <c r="AA12" s="118"/>
      <c r="AB12" s="118"/>
      <c r="AC12" s="118"/>
      <c r="AD12" s="127" t="s">
        <v>35</v>
      </c>
      <c r="AE12" s="127"/>
      <c r="AF12" s="127"/>
      <c r="AG12" s="127"/>
      <c r="AH12" s="127"/>
      <c r="AI12" s="127"/>
      <c r="AJ12" s="127"/>
      <c r="AK12" s="128" t="s">
        <v>35</v>
      </c>
      <c r="AL12" s="128"/>
      <c r="AM12" s="128"/>
      <c r="AN12" s="128"/>
      <c r="AO12" s="128"/>
      <c r="AP12" s="128"/>
      <c r="AQ12" s="128"/>
      <c r="AR12" s="129"/>
      <c r="AS12" s="129"/>
      <c r="AT12" s="129"/>
      <c r="AU12" s="129"/>
      <c r="AV12" s="129"/>
      <c r="AW12" s="129"/>
      <c r="AX12" s="130"/>
    </row>
    <row r="13" spans="1:50" ht="21" customHeight="1" x14ac:dyDescent="0.15">
      <c r="A13" s="89"/>
      <c r="B13" s="90"/>
      <c r="C13" s="90"/>
      <c r="D13" s="90"/>
      <c r="E13" s="90"/>
      <c r="F13" s="91"/>
      <c r="G13" s="103"/>
      <c r="H13" s="104"/>
      <c r="I13" s="115" t="s">
        <v>36</v>
      </c>
      <c r="J13" s="119"/>
      <c r="K13" s="119"/>
      <c r="L13" s="119"/>
      <c r="M13" s="119"/>
      <c r="N13" s="119"/>
      <c r="O13" s="120"/>
      <c r="P13" s="121" t="s">
        <v>35</v>
      </c>
      <c r="Q13" s="122"/>
      <c r="R13" s="122"/>
      <c r="S13" s="122"/>
      <c r="T13" s="122"/>
      <c r="U13" s="122"/>
      <c r="V13" s="123"/>
      <c r="W13" s="121" t="s">
        <v>35</v>
      </c>
      <c r="X13" s="122"/>
      <c r="Y13" s="122"/>
      <c r="Z13" s="122"/>
      <c r="AA13" s="122"/>
      <c r="AB13" s="122"/>
      <c r="AC13" s="123"/>
      <c r="AD13" s="121" t="s">
        <v>35</v>
      </c>
      <c r="AE13" s="122"/>
      <c r="AF13" s="122"/>
      <c r="AG13" s="122"/>
      <c r="AH13" s="122"/>
      <c r="AI13" s="122"/>
      <c r="AJ13" s="123"/>
      <c r="AK13" s="121" t="s">
        <v>35</v>
      </c>
      <c r="AL13" s="122"/>
      <c r="AM13" s="122"/>
      <c r="AN13" s="122"/>
      <c r="AO13" s="122"/>
      <c r="AP13" s="122"/>
      <c r="AQ13" s="123"/>
      <c r="AR13" s="121"/>
      <c r="AS13" s="122"/>
      <c r="AT13" s="122"/>
      <c r="AU13" s="122"/>
      <c r="AV13" s="122"/>
      <c r="AW13" s="122"/>
      <c r="AX13" s="131"/>
    </row>
    <row r="14" spans="1:50" ht="21" customHeight="1" x14ac:dyDescent="0.15">
      <c r="A14" s="89"/>
      <c r="B14" s="90"/>
      <c r="C14" s="90"/>
      <c r="D14" s="90"/>
      <c r="E14" s="90"/>
      <c r="F14" s="91"/>
      <c r="G14" s="103"/>
      <c r="H14" s="104"/>
      <c r="I14" s="115" t="s">
        <v>37</v>
      </c>
      <c r="J14" s="119"/>
      <c r="K14" s="119"/>
      <c r="L14" s="119"/>
      <c r="M14" s="119"/>
      <c r="N14" s="119"/>
      <c r="O14" s="120"/>
      <c r="P14" s="121" t="s">
        <v>35</v>
      </c>
      <c r="Q14" s="122"/>
      <c r="R14" s="122"/>
      <c r="S14" s="122"/>
      <c r="T14" s="122"/>
      <c r="U14" s="122"/>
      <c r="V14" s="123"/>
      <c r="W14" s="121" t="s">
        <v>35</v>
      </c>
      <c r="X14" s="122"/>
      <c r="Y14" s="122"/>
      <c r="Z14" s="122"/>
      <c r="AA14" s="122"/>
      <c r="AB14" s="122"/>
      <c r="AC14" s="123"/>
      <c r="AD14" s="121" t="s">
        <v>35</v>
      </c>
      <c r="AE14" s="122"/>
      <c r="AF14" s="122"/>
      <c r="AG14" s="122"/>
      <c r="AH14" s="122"/>
      <c r="AI14" s="122"/>
      <c r="AJ14" s="123"/>
      <c r="AK14" s="121" t="s">
        <v>35</v>
      </c>
      <c r="AL14" s="122"/>
      <c r="AM14" s="122"/>
      <c r="AN14" s="122"/>
      <c r="AO14" s="122"/>
      <c r="AP14" s="122"/>
      <c r="AQ14" s="123"/>
      <c r="AR14" s="124"/>
      <c r="AS14" s="125"/>
      <c r="AT14" s="125"/>
      <c r="AU14" s="125"/>
      <c r="AV14" s="125"/>
      <c r="AW14" s="125"/>
      <c r="AX14" s="126"/>
    </row>
    <row r="15" spans="1:50" ht="24.75" customHeight="1" x14ac:dyDescent="0.15">
      <c r="A15" s="89"/>
      <c r="B15" s="90"/>
      <c r="C15" s="90"/>
      <c r="D15" s="90"/>
      <c r="E15" s="90"/>
      <c r="F15" s="91"/>
      <c r="G15" s="103"/>
      <c r="H15" s="104"/>
      <c r="I15" s="115" t="s">
        <v>38</v>
      </c>
      <c r="J15" s="116"/>
      <c r="K15" s="116"/>
      <c r="L15" s="116"/>
      <c r="M15" s="116"/>
      <c r="N15" s="116"/>
      <c r="O15" s="117"/>
      <c r="P15" s="128" t="s">
        <v>35</v>
      </c>
      <c r="Q15" s="128"/>
      <c r="R15" s="128"/>
      <c r="S15" s="128"/>
      <c r="T15" s="128"/>
      <c r="U15" s="128"/>
      <c r="V15" s="128"/>
      <c r="W15" s="128" t="s">
        <v>35</v>
      </c>
      <c r="X15" s="128"/>
      <c r="Y15" s="128"/>
      <c r="Z15" s="128"/>
      <c r="AA15" s="128"/>
      <c r="AB15" s="128"/>
      <c r="AC15" s="128"/>
      <c r="AD15" s="128" t="s">
        <v>35</v>
      </c>
      <c r="AE15" s="128"/>
      <c r="AF15" s="128"/>
      <c r="AG15" s="128"/>
      <c r="AH15" s="128"/>
      <c r="AI15" s="128"/>
      <c r="AJ15" s="128"/>
      <c r="AK15" s="128" t="s">
        <v>35</v>
      </c>
      <c r="AL15" s="128"/>
      <c r="AM15" s="128"/>
      <c r="AN15" s="128"/>
      <c r="AO15" s="128"/>
      <c r="AP15" s="128"/>
      <c r="AQ15" s="128"/>
      <c r="AR15" s="129"/>
      <c r="AS15" s="129"/>
      <c r="AT15" s="129"/>
      <c r="AU15" s="129"/>
      <c r="AV15" s="129"/>
      <c r="AW15" s="129"/>
      <c r="AX15" s="130"/>
    </row>
    <row r="16" spans="1:50" ht="24.75" customHeight="1" x14ac:dyDescent="0.15">
      <c r="A16" s="89"/>
      <c r="B16" s="90"/>
      <c r="C16" s="90"/>
      <c r="D16" s="90"/>
      <c r="E16" s="90"/>
      <c r="F16" s="91"/>
      <c r="G16" s="105"/>
      <c r="H16" s="106"/>
      <c r="I16" s="132" t="s">
        <v>39</v>
      </c>
      <c r="J16" s="133"/>
      <c r="K16" s="133"/>
      <c r="L16" s="133"/>
      <c r="M16" s="133"/>
      <c r="N16" s="133"/>
      <c r="O16" s="134"/>
      <c r="P16" s="135">
        <v>305</v>
      </c>
      <c r="Q16" s="135"/>
      <c r="R16" s="135"/>
      <c r="S16" s="135"/>
      <c r="T16" s="135"/>
      <c r="U16" s="135"/>
      <c r="V16" s="135"/>
      <c r="W16" s="136">
        <v>288</v>
      </c>
      <c r="X16" s="136"/>
      <c r="Y16" s="136"/>
      <c r="Z16" s="136"/>
      <c r="AA16" s="136"/>
      <c r="AB16" s="136"/>
      <c r="AC16" s="137"/>
      <c r="AD16" s="138">
        <v>284</v>
      </c>
      <c r="AE16" s="138"/>
      <c r="AF16" s="138"/>
      <c r="AG16" s="138"/>
      <c r="AH16" s="138"/>
      <c r="AI16" s="138"/>
      <c r="AJ16" s="138"/>
      <c r="AK16" s="138" t="s">
        <v>40</v>
      </c>
      <c r="AL16" s="138"/>
      <c r="AM16" s="138"/>
      <c r="AN16" s="138"/>
      <c r="AO16" s="138"/>
      <c r="AP16" s="138"/>
      <c r="AQ16" s="138"/>
      <c r="AR16" s="138"/>
      <c r="AS16" s="138"/>
      <c r="AT16" s="138"/>
      <c r="AU16" s="138"/>
      <c r="AV16" s="138"/>
      <c r="AW16" s="138"/>
      <c r="AX16" s="139"/>
    </row>
    <row r="17" spans="1:50" ht="24.75" customHeight="1" x14ac:dyDescent="0.15">
      <c r="A17" s="89"/>
      <c r="B17" s="90"/>
      <c r="C17" s="90"/>
      <c r="D17" s="90"/>
      <c r="E17" s="90"/>
      <c r="F17" s="91"/>
      <c r="G17" s="140" t="s">
        <v>41</v>
      </c>
      <c r="H17" s="141"/>
      <c r="I17" s="141"/>
      <c r="J17" s="141"/>
      <c r="K17" s="141"/>
      <c r="L17" s="141"/>
      <c r="M17" s="141"/>
      <c r="N17" s="141"/>
      <c r="O17" s="141"/>
      <c r="P17" s="142">
        <v>248</v>
      </c>
      <c r="Q17" s="142"/>
      <c r="R17" s="142"/>
      <c r="S17" s="142"/>
      <c r="T17" s="142"/>
      <c r="U17" s="142"/>
      <c r="V17" s="142"/>
      <c r="W17" s="143">
        <v>254</v>
      </c>
      <c r="X17" s="143"/>
      <c r="Y17" s="143"/>
      <c r="Z17" s="143"/>
      <c r="AA17" s="143"/>
      <c r="AB17" s="143"/>
      <c r="AC17" s="143"/>
      <c r="AD17" s="144">
        <v>299</v>
      </c>
      <c r="AE17" s="144"/>
      <c r="AF17" s="144"/>
      <c r="AG17" s="144"/>
      <c r="AH17" s="144"/>
      <c r="AI17" s="144"/>
      <c r="AJ17" s="144"/>
      <c r="AK17" s="145"/>
      <c r="AL17" s="145"/>
      <c r="AM17" s="145"/>
      <c r="AN17" s="145"/>
      <c r="AO17" s="145"/>
      <c r="AP17" s="145"/>
      <c r="AQ17" s="145"/>
      <c r="AR17" s="145"/>
      <c r="AS17" s="145"/>
      <c r="AT17" s="145"/>
      <c r="AU17" s="145"/>
      <c r="AV17" s="145"/>
      <c r="AW17" s="145"/>
      <c r="AX17" s="146"/>
    </row>
    <row r="18" spans="1:50" ht="24.75" customHeight="1" x14ac:dyDescent="0.15">
      <c r="A18" s="92"/>
      <c r="B18" s="93"/>
      <c r="C18" s="93"/>
      <c r="D18" s="93"/>
      <c r="E18" s="93"/>
      <c r="F18" s="94"/>
      <c r="G18" s="140" t="s">
        <v>42</v>
      </c>
      <c r="H18" s="141"/>
      <c r="I18" s="141"/>
      <c r="J18" s="141"/>
      <c r="K18" s="141"/>
      <c r="L18" s="141"/>
      <c r="M18" s="141"/>
      <c r="N18" s="141"/>
      <c r="O18" s="141"/>
      <c r="P18" s="142">
        <v>81.400000000000006</v>
      </c>
      <c r="Q18" s="142"/>
      <c r="R18" s="142"/>
      <c r="S18" s="142"/>
      <c r="T18" s="142"/>
      <c r="U18" s="142"/>
      <c r="V18" s="142"/>
      <c r="W18" s="143">
        <v>90</v>
      </c>
      <c r="X18" s="143"/>
      <c r="Y18" s="143"/>
      <c r="Z18" s="143"/>
      <c r="AA18" s="143"/>
      <c r="AB18" s="143"/>
      <c r="AC18" s="143"/>
      <c r="AD18" s="144">
        <v>105</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0" ht="31.7" customHeight="1" x14ac:dyDescent="0.15">
      <c r="A19" s="163" t="s">
        <v>43</v>
      </c>
      <c r="B19" s="164"/>
      <c r="C19" s="164"/>
      <c r="D19" s="164"/>
      <c r="E19" s="164"/>
      <c r="F19" s="165"/>
      <c r="G19" s="170" t="s">
        <v>44</v>
      </c>
      <c r="H19" s="98"/>
      <c r="I19" s="98"/>
      <c r="J19" s="98"/>
      <c r="K19" s="98"/>
      <c r="L19" s="98"/>
      <c r="M19" s="98"/>
      <c r="N19" s="98"/>
      <c r="O19" s="98"/>
      <c r="P19" s="98"/>
      <c r="Q19" s="98"/>
      <c r="R19" s="98"/>
      <c r="S19" s="98"/>
      <c r="T19" s="98"/>
      <c r="U19" s="98"/>
      <c r="V19" s="98"/>
      <c r="W19" s="98"/>
      <c r="X19" s="99"/>
      <c r="Y19" s="171"/>
      <c r="Z19" s="172"/>
      <c r="AA19" s="173"/>
      <c r="AB19" s="97" t="s">
        <v>45</v>
      </c>
      <c r="AC19" s="98"/>
      <c r="AD19" s="99"/>
      <c r="AE19" s="174" t="s">
        <v>27</v>
      </c>
      <c r="AF19" s="174"/>
      <c r="AG19" s="174"/>
      <c r="AH19" s="174"/>
      <c r="AI19" s="174"/>
      <c r="AJ19" s="174" t="s">
        <v>28</v>
      </c>
      <c r="AK19" s="174"/>
      <c r="AL19" s="174"/>
      <c r="AM19" s="174"/>
      <c r="AN19" s="174"/>
      <c r="AO19" s="174" t="s">
        <v>29</v>
      </c>
      <c r="AP19" s="174"/>
      <c r="AQ19" s="174"/>
      <c r="AR19" s="174"/>
      <c r="AS19" s="174"/>
      <c r="AT19" s="182" t="s">
        <v>46</v>
      </c>
      <c r="AU19" s="174"/>
      <c r="AV19" s="174"/>
      <c r="AW19" s="174"/>
      <c r="AX19" s="183"/>
    </row>
    <row r="20" spans="1:50" ht="26.45" customHeight="1" x14ac:dyDescent="0.15">
      <c r="A20" s="166"/>
      <c r="B20" s="164"/>
      <c r="C20" s="164"/>
      <c r="D20" s="164"/>
      <c r="E20" s="164"/>
      <c r="F20" s="165"/>
      <c r="G20" s="147" t="s">
        <v>47</v>
      </c>
      <c r="H20" s="148"/>
      <c r="I20" s="148"/>
      <c r="J20" s="148"/>
      <c r="K20" s="148"/>
      <c r="L20" s="148"/>
      <c r="M20" s="148"/>
      <c r="N20" s="148"/>
      <c r="O20" s="148"/>
      <c r="P20" s="148"/>
      <c r="Q20" s="148"/>
      <c r="R20" s="148"/>
      <c r="S20" s="148"/>
      <c r="T20" s="148"/>
      <c r="U20" s="148"/>
      <c r="V20" s="148"/>
      <c r="W20" s="148"/>
      <c r="X20" s="149"/>
      <c r="Y20" s="156" t="s">
        <v>48</v>
      </c>
      <c r="Z20" s="157"/>
      <c r="AA20" s="158"/>
      <c r="AB20" s="159" t="s">
        <v>49</v>
      </c>
      <c r="AC20" s="159"/>
      <c r="AD20" s="159"/>
      <c r="AE20" s="160">
        <v>202</v>
      </c>
      <c r="AF20" s="160"/>
      <c r="AG20" s="160"/>
      <c r="AH20" s="160"/>
      <c r="AI20" s="160"/>
      <c r="AJ20" s="160" t="s">
        <v>50</v>
      </c>
      <c r="AK20" s="160"/>
      <c r="AL20" s="160"/>
      <c r="AM20" s="160"/>
      <c r="AN20" s="160"/>
      <c r="AO20" s="160" t="s">
        <v>50</v>
      </c>
      <c r="AP20" s="160"/>
      <c r="AQ20" s="160"/>
      <c r="AR20" s="160"/>
      <c r="AS20" s="160"/>
      <c r="AT20" s="161"/>
      <c r="AU20" s="161"/>
      <c r="AV20" s="161"/>
      <c r="AW20" s="161"/>
      <c r="AX20" s="162"/>
    </row>
    <row r="21" spans="1:50" ht="23.45" customHeight="1" x14ac:dyDescent="0.15">
      <c r="A21" s="167"/>
      <c r="B21" s="168"/>
      <c r="C21" s="168"/>
      <c r="D21" s="168"/>
      <c r="E21" s="168"/>
      <c r="F21" s="169"/>
      <c r="G21" s="150"/>
      <c r="H21" s="151"/>
      <c r="I21" s="151"/>
      <c r="J21" s="151"/>
      <c r="K21" s="151"/>
      <c r="L21" s="151"/>
      <c r="M21" s="151"/>
      <c r="N21" s="151"/>
      <c r="O21" s="151"/>
      <c r="P21" s="151"/>
      <c r="Q21" s="151"/>
      <c r="R21" s="151"/>
      <c r="S21" s="151"/>
      <c r="T21" s="151"/>
      <c r="U21" s="151"/>
      <c r="V21" s="151"/>
      <c r="W21" s="151"/>
      <c r="X21" s="152"/>
      <c r="Y21" s="97" t="s">
        <v>51</v>
      </c>
      <c r="Z21" s="98"/>
      <c r="AA21" s="99"/>
      <c r="AB21" s="175" t="s">
        <v>52</v>
      </c>
      <c r="AC21" s="175"/>
      <c r="AD21" s="175"/>
      <c r="AE21" s="176">
        <v>100</v>
      </c>
      <c r="AF21" s="176"/>
      <c r="AG21" s="176"/>
      <c r="AH21" s="176"/>
      <c r="AI21" s="176"/>
      <c r="AJ21" s="176">
        <v>100</v>
      </c>
      <c r="AK21" s="176"/>
      <c r="AL21" s="176"/>
      <c r="AM21" s="176"/>
      <c r="AN21" s="176"/>
      <c r="AO21" s="176">
        <v>100</v>
      </c>
      <c r="AP21" s="176"/>
      <c r="AQ21" s="176"/>
      <c r="AR21" s="176"/>
      <c r="AS21" s="176"/>
      <c r="AT21" s="144">
        <v>100</v>
      </c>
      <c r="AU21" s="144"/>
      <c r="AV21" s="144"/>
      <c r="AW21" s="144"/>
      <c r="AX21" s="177"/>
    </row>
    <row r="22" spans="1:50" ht="32.25" customHeight="1" x14ac:dyDescent="0.15">
      <c r="A22" s="167"/>
      <c r="B22" s="168"/>
      <c r="C22" s="168"/>
      <c r="D22" s="168"/>
      <c r="E22" s="168"/>
      <c r="F22" s="169"/>
      <c r="G22" s="153"/>
      <c r="H22" s="154"/>
      <c r="I22" s="154"/>
      <c r="J22" s="154"/>
      <c r="K22" s="154"/>
      <c r="L22" s="154"/>
      <c r="M22" s="154"/>
      <c r="N22" s="154"/>
      <c r="O22" s="154"/>
      <c r="P22" s="154"/>
      <c r="Q22" s="154"/>
      <c r="R22" s="154"/>
      <c r="S22" s="154"/>
      <c r="T22" s="154"/>
      <c r="U22" s="154"/>
      <c r="V22" s="154"/>
      <c r="W22" s="154"/>
      <c r="X22" s="155"/>
      <c r="Y22" s="97" t="s">
        <v>53</v>
      </c>
      <c r="Z22" s="98"/>
      <c r="AA22" s="99"/>
      <c r="AB22" s="178" t="s">
        <v>52</v>
      </c>
      <c r="AC22" s="178"/>
      <c r="AD22" s="178"/>
      <c r="AE22" s="179">
        <v>65.8</v>
      </c>
      <c r="AF22" s="179"/>
      <c r="AG22" s="179"/>
      <c r="AH22" s="179"/>
      <c r="AI22" s="179"/>
      <c r="AJ22" s="179" t="s">
        <v>54</v>
      </c>
      <c r="AK22" s="179"/>
      <c r="AL22" s="179"/>
      <c r="AM22" s="179"/>
      <c r="AN22" s="179"/>
      <c r="AO22" s="179" t="s">
        <v>54</v>
      </c>
      <c r="AP22" s="179"/>
      <c r="AQ22" s="179"/>
      <c r="AR22" s="179"/>
      <c r="AS22" s="179"/>
      <c r="AT22" s="180"/>
      <c r="AU22" s="180"/>
      <c r="AV22" s="180"/>
      <c r="AW22" s="180"/>
      <c r="AX22" s="181"/>
    </row>
    <row r="23" spans="1:50" ht="31.7" customHeight="1" x14ac:dyDescent="0.15">
      <c r="A23" s="201" t="s">
        <v>55</v>
      </c>
      <c r="B23" s="213"/>
      <c r="C23" s="213"/>
      <c r="D23" s="213"/>
      <c r="E23" s="213"/>
      <c r="F23" s="214"/>
      <c r="G23" s="170" t="s">
        <v>56</v>
      </c>
      <c r="H23" s="98"/>
      <c r="I23" s="98"/>
      <c r="J23" s="98"/>
      <c r="K23" s="98"/>
      <c r="L23" s="98"/>
      <c r="M23" s="98"/>
      <c r="N23" s="98"/>
      <c r="O23" s="98"/>
      <c r="P23" s="98"/>
      <c r="Q23" s="98"/>
      <c r="R23" s="98"/>
      <c r="S23" s="98"/>
      <c r="T23" s="98"/>
      <c r="U23" s="98"/>
      <c r="V23" s="98"/>
      <c r="W23" s="98"/>
      <c r="X23" s="99"/>
      <c r="Y23" s="171"/>
      <c r="Z23" s="172"/>
      <c r="AA23" s="173"/>
      <c r="AB23" s="97" t="s">
        <v>45</v>
      </c>
      <c r="AC23" s="98"/>
      <c r="AD23" s="99"/>
      <c r="AE23" s="174" t="s">
        <v>27</v>
      </c>
      <c r="AF23" s="174"/>
      <c r="AG23" s="174"/>
      <c r="AH23" s="174"/>
      <c r="AI23" s="174"/>
      <c r="AJ23" s="174" t="s">
        <v>28</v>
      </c>
      <c r="AK23" s="174"/>
      <c r="AL23" s="174"/>
      <c r="AM23" s="174"/>
      <c r="AN23" s="174"/>
      <c r="AO23" s="174" t="s">
        <v>29</v>
      </c>
      <c r="AP23" s="174"/>
      <c r="AQ23" s="174"/>
      <c r="AR23" s="174"/>
      <c r="AS23" s="174"/>
      <c r="AT23" s="184" t="s">
        <v>57</v>
      </c>
      <c r="AU23" s="185"/>
      <c r="AV23" s="185"/>
      <c r="AW23" s="185"/>
      <c r="AX23" s="186"/>
    </row>
    <row r="24" spans="1:50" ht="39.950000000000003" customHeight="1" x14ac:dyDescent="0.15">
      <c r="A24" s="215"/>
      <c r="B24" s="216"/>
      <c r="C24" s="216"/>
      <c r="D24" s="216"/>
      <c r="E24" s="216"/>
      <c r="F24" s="217"/>
      <c r="G24" s="147" t="s">
        <v>58</v>
      </c>
      <c r="H24" s="148"/>
      <c r="I24" s="148"/>
      <c r="J24" s="148"/>
      <c r="K24" s="148"/>
      <c r="L24" s="148"/>
      <c r="M24" s="148"/>
      <c r="N24" s="148"/>
      <c r="O24" s="148"/>
      <c r="P24" s="148"/>
      <c r="Q24" s="148"/>
      <c r="R24" s="148"/>
      <c r="S24" s="148"/>
      <c r="T24" s="148"/>
      <c r="U24" s="148"/>
      <c r="V24" s="148"/>
      <c r="W24" s="148"/>
      <c r="X24" s="149"/>
      <c r="Y24" s="187" t="s">
        <v>59</v>
      </c>
      <c r="Z24" s="188"/>
      <c r="AA24" s="189"/>
      <c r="AB24" s="190" t="s">
        <v>60</v>
      </c>
      <c r="AC24" s="191"/>
      <c r="AD24" s="192"/>
      <c r="AE24" s="193" t="s">
        <v>61</v>
      </c>
      <c r="AF24" s="179"/>
      <c r="AG24" s="179"/>
      <c r="AH24" s="179"/>
      <c r="AI24" s="179"/>
      <c r="AJ24" s="194" t="s">
        <v>62</v>
      </c>
      <c r="AK24" s="160"/>
      <c r="AL24" s="160"/>
      <c r="AM24" s="160"/>
      <c r="AN24" s="160"/>
      <c r="AO24" s="194" t="s">
        <v>63</v>
      </c>
      <c r="AP24" s="160"/>
      <c r="AQ24" s="160"/>
      <c r="AR24" s="160"/>
      <c r="AS24" s="160"/>
      <c r="AT24" s="195" t="s">
        <v>64</v>
      </c>
      <c r="AU24" s="47"/>
      <c r="AV24" s="47"/>
      <c r="AW24" s="47"/>
      <c r="AX24" s="196"/>
    </row>
    <row r="25" spans="1:50" ht="32.25" customHeight="1" x14ac:dyDescent="0.15">
      <c r="A25" s="218"/>
      <c r="B25" s="219"/>
      <c r="C25" s="219"/>
      <c r="D25" s="219"/>
      <c r="E25" s="219"/>
      <c r="F25" s="220"/>
      <c r="G25" s="153"/>
      <c r="H25" s="154"/>
      <c r="I25" s="154"/>
      <c r="J25" s="154"/>
      <c r="K25" s="154"/>
      <c r="L25" s="154"/>
      <c r="M25" s="154"/>
      <c r="N25" s="154"/>
      <c r="O25" s="154"/>
      <c r="P25" s="154"/>
      <c r="Q25" s="154"/>
      <c r="R25" s="154"/>
      <c r="S25" s="154"/>
      <c r="T25" s="154"/>
      <c r="U25" s="154"/>
      <c r="V25" s="154"/>
      <c r="W25" s="154"/>
      <c r="X25" s="155"/>
      <c r="Y25" s="197" t="s">
        <v>65</v>
      </c>
      <c r="Z25" s="198"/>
      <c r="AA25" s="199"/>
      <c r="AB25" s="200"/>
      <c r="AC25" s="198"/>
      <c r="AD25" s="199"/>
      <c r="AE25" s="195" t="s">
        <v>64</v>
      </c>
      <c r="AF25" s="47"/>
      <c r="AG25" s="47"/>
      <c r="AH25" s="47"/>
      <c r="AI25" s="47"/>
      <c r="AJ25" s="160" t="s">
        <v>64</v>
      </c>
      <c r="AK25" s="160"/>
      <c r="AL25" s="160"/>
      <c r="AM25" s="160"/>
      <c r="AN25" s="160"/>
      <c r="AO25" s="160" t="s">
        <v>64</v>
      </c>
      <c r="AP25" s="160"/>
      <c r="AQ25" s="160"/>
      <c r="AR25" s="160"/>
      <c r="AS25" s="160"/>
      <c r="AT25" s="47" t="s">
        <v>64</v>
      </c>
      <c r="AU25" s="47"/>
      <c r="AV25" s="47"/>
      <c r="AW25" s="47"/>
      <c r="AX25" s="196"/>
    </row>
    <row r="26" spans="1:50" ht="32.25" customHeight="1" x14ac:dyDescent="0.15">
      <c r="A26" s="201" t="s">
        <v>66</v>
      </c>
      <c r="B26" s="202"/>
      <c r="C26" s="202"/>
      <c r="D26" s="202"/>
      <c r="E26" s="202"/>
      <c r="F26" s="203"/>
      <c r="G26" s="98" t="s">
        <v>67</v>
      </c>
      <c r="H26" s="98"/>
      <c r="I26" s="98"/>
      <c r="J26" s="98"/>
      <c r="K26" s="98"/>
      <c r="L26" s="98"/>
      <c r="M26" s="98"/>
      <c r="N26" s="98"/>
      <c r="O26" s="98"/>
      <c r="P26" s="98"/>
      <c r="Q26" s="98"/>
      <c r="R26" s="98"/>
      <c r="S26" s="98"/>
      <c r="T26" s="98"/>
      <c r="U26" s="98"/>
      <c r="V26" s="98"/>
      <c r="W26" s="98"/>
      <c r="X26" s="99"/>
      <c r="Y26" s="210"/>
      <c r="Z26" s="211"/>
      <c r="AA26" s="212"/>
      <c r="AB26" s="97" t="s">
        <v>45</v>
      </c>
      <c r="AC26" s="98"/>
      <c r="AD26" s="99"/>
      <c r="AE26" s="97" t="s">
        <v>27</v>
      </c>
      <c r="AF26" s="98"/>
      <c r="AG26" s="98"/>
      <c r="AH26" s="98"/>
      <c r="AI26" s="99"/>
      <c r="AJ26" s="97" t="s">
        <v>28</v>
      </c>
      <c r="AK26" s="98"/>
      <c r="AL26" s="98"/>
      <c r="AM26" s="98"/>
      <c r="AN26" s="99"/>
      <c r="AO26" s="97" t="s">
        <v>29</v>
      </c>
      <c r="AP26" s="98"/>
      <c r="AQ26" s="98"/>
      <c r="AR26" s="98"/>
      <c r="AS26" s="99"/>
      <c r="AT26" s="184" t="s">
        <v>68</v>
      </c>
      <c r="AU26" s="185"/>
      <c r="AV26" s="185"/>
      <c r="AW26" s="185"/>
      <c r="AX26" s="186"/>
    </row>
    <row r="27" spans="1:50" ht="46.5" customHeight="1" x14ac:dyDescent="0.15">
      <c r="A27" s="204"/>
      <c r="B27" s="205"/>
      <c r="C27" s="205"/>
      <c r="D27" s="205"/>
      <c r="E27" s="205"/>
      <c r="F27" s="206"/>
      <c r="G27" s="234" t="s">
        <v>69</v>
      </c>
      <c r="H27" s="234"/>
      <c r="I27" s="234"/>
      <c r="J27" s="234"/>
      <c r="K27" s="234"/>
      <c r="L27" s="234"/>
      <c r="M27" s="234"/>
      <c r="N27" s="234"/>
      <c r="O27" s="234"/>
      <c r="P27" s="234"/>
      <c r="Q27" s="234"/>
      <c r="R27" s="234"/>
      <c r="S27" s="234"/>
      <c r="T27" s="234"/>
      <c r="U27" s="234"/>
      <c r="V27" s="234"/>
      <c r="W27" s="234"/>
      <c r="X27" s="234"/>
      <c r="Y27" s="236" t="s">
        <v>66</v>
      </c>
      <c r="Z27" s="237"/>
      <c r="AA27" s="238"/>
      <c r="AB27" s="230" t="s">
        <v>70</v>
      </c>
      <c r="AC27" s="228"/>
      <c r="AD27" s="229"/>
      <c r="AE27" s="227" t="s">
        <v>71</v>
      </c>
      <c r="AF27" s="222"/>
      <c r="AG27" s="222"/>
      <c r="AH27" s="222"/>
      <c r="AI27" s="231"/>
      <c r="AJ27" s="227" t="s">
        <v>72</v>
      </c>
      <c r="AK27" s="222"/>
      <c r="AL27" s="222"/>
      <c r="AM27" s="222"/>
      <c r="AN27" s="231"/>
      <c r="AO27" s="227" t="s">
        <v>73</v>
      </c>
      <c r="AP27" s="222"/>
      <c r="AQ27" s="222"/>
      <c r="AR27" s="222"/>
      <c r="AS27" s="231"/>
      <c r="AT27" s="221" t="s">
        <v>74</v>
      </c>
      <c r="AU27" s="222"/>
      <c r="AV27" s="222"/>
      <c r="AW27" s="222"/>
      <c r="AX27" s="223"/>
    </row>
    <row r="28" spans="1:50" ht="47.1" customHeight="1" x14ac:dyDescent="0.15">
      <c r="A28" s="207"/>
      <c r="B28" s="208"/>
      <c r="C28" s="208"/>
      <c r="D28" s="208"/>
      <c r="E28" s="208"/>
      <c r="F28" s="209"/>
      <c r="G28" s="235"/>
      <c r="H28" s="235"/>
      <c r="I28" s="235"/>
      <c r="J28" s="235"/>
      <c r="K28" s="235"/>
      <c r="L28" s="235"/>
      <c r="M28" s="235"/>
      <c r="N28" s="235"/>
      <c r="O28" s="235"/>
      <c r="P28" s="235"/>
      <c r="Q28" s="235"/>
      <c r="R28" s="235"/>
      <c r="S28" s="235"/>
      <c r="T28" s="235"/>
      <c r="U28" s="235"/>
      <c r="V28" s="235"/>
      <c r="W28" s="235"/>
      <c r="X28" s="235"/>
      <c r="Y28" s="156" t="s">
        <v>75</v>
      </c>
      <c r="Z28" s="198"/>
      <c r="AA28" s="199"/>
      <c r="AB28" s="224" t="s">
        <v>76</v>
      </c>
      <c r="AC28" s="225"/>
      <c r="AD28" s="226"/>
      <c r="AE28" s="227" t="s">
        <v>77</v>
      </c>
      <c r="AF28" s="228"/>
      <c r="AG28" s="228"/>
      <c r="AH28" s="228"/>
      <c r="AI28" s="229"/>
      <c r="AJ28" s="227" t="s">
        <v>78</v>
      </c>
      <c r="AK28" s="228"/>
      <c r="AL28" s="228"/>
      <c r="AM28" s="228"/>
      <c r="AN28" s="229"/>
      <c r="AO28" s="230" t="s">
        <v>79</v>
      </c>
      <c r="AP28" s="222"/>
      <c r="AQ28" s="222"/>
      <c r="AR28" s="222"/>
      <c r="AS28" s="231"/>
      <c r="AT28" s="221" t="s">
        <v>80</v>
      </c>
      <c r="AU28" s="232"/>
      <c r="AV28" s="232"/>
      <c r="AW28" s="232"/>
      <c r="AX28" s="233"/>
    </row>
    <row r="29" spans="1:50" ht="23.1" customHeight="1" x14ac:dyDescent="0.15">
      <c r="A29" s="250" t="s">
        <v>81</v>
      </c>
      <c r="B29" s="251"/>
      <c r="C29" s="256" t="s">
        <v>82</v>
      </c>
      <c r="D29" s="257"/>
      <c r="E29" s="257"/>
      <c r="F29" s="257"/>
      <c r="G29" s="257"/>
      <c r="H29" s="257"/>
      <c r="I29" s="257"/>
      <c r="J29" s="257"/>
      <c r="K29" s="258"/>
      <c r="L29" s="259" t="s">
        <v>83</v>
      </c>
      <c r="M29" s="259"/>
      <c r="N29" s="259"/>
      <c r="O29" s="259"/>
      <c r="P29" s="259"/>
      <c r="Q29" s="259"/>
      <c r="R29" s="260" t="s">
        <v>31</v>
      </c>
      <c r="S29" s="260"/>
      <c r="T29" s="260"/>
      <c r="U29" s="260"/>
      <c r="V29" s="260"/>
      <c r="W29" s="260"/>
      <c r="X29" s="261" t="s">
        <v>84</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0" ht="23.1" customHeight="1" x14ac:dyDescent="0.15">
      <c r="A30" s="252"/>
      <c r="B30" s="253"/>
      <c r="C30" s="263" t="s">
        <v>85</v>
      </c>
      <c r="D30" s="264"/>
      <c r="E30" s="264"/>
      <c r="F30" s="264"/>
      <c r="G30" s="264"/>
      <c r="H30" s="264"/>
      <c r="I30" s="264"/>
      <c r="J30" s="264"/>
      <c r="K30" s="265"/>
      <c r="L30" s="266">
        <v>280</v>
      </c>
      <c r="M30" s="267"/>
      <c r="N30" s="267"/>
      <c r="O30" s="267"/>
      <c r="P30" s="267"/>
      <c r="Q30" s="268"/>
      <c r="R30" s="269"/>
      <c r="S30" s="269"/>
      <c r="T30" s="269"/>
      <c r="U30" s="269"/>
      <c r="V30" s="269"/>
      <c r="W30" s="269"/>
      <c r="X30" s="270"/>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2"/>
    </row>
    <row r="31" spans="1:50" ht="23.1" customHeight="1" x14ac:dyDescent="0.15">
      <c r="A31" s="252"/>
      <c r="B31" s="253"/>
      <c r="C31" s="273" t="s">
        <v>86</v>
      </c>
      <c r="D31" s="274"/>
      <c r="E31" s="274"/>
      <c r="F31" s="274"/>
      <c r="G31" s="274"/>
      <c r="H31" s="274"/>
      <c r="I31" s="274"/>
      <c r="J31" s="274"/>
      <c r="K31" s="275"/>
      <c r="L31" s="239">
        <v>0.1</v>
      </c>
      <c r="M31" s="240"/>
      <c r="N31" s="240"/>
      <c r="O31" s="240"/>
      <c r="P31" s="240"/>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0" ht="23.1" customHeight="1" x14ac:dyDescent="0.15">
      <c r="A32" s="252"/>
      <c r="B32" s="253"/>
      <c r="C32" s="246"/>
      <c r="D32" s="247"/>
      <c r="E32" s="247"/>
      <c r="F32" s="247"/>
      <c r="G32" s="247"/>
      <c r="H32" s="247"/>
      <c r="I32" s="247"/>
      <c r="J32" s="247"/>
      <c r="K32" s="248"/>
      <c r="L32" s="249"/>
      <c r="M32" s="249"/>
      <c r="N32" s="249"/>
      <c r="O32" s="249"/>
      <c r="P32" s="249"/>
      <c r="Q32" s="249"/>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x14ac:dyDescent="0.15">
      <c r="A33" s="252"/>
      <c r="B33" s="253"/>
      <c r="C33" s="246"/>
      <c r="D33" s="247"/>
      <c r="E33" s="247"/>
      <c r="F33" s="247"/>
      <c r="G33" s="247"/>
      <c r="H33" s="247"/>
      <c r="I33" s="247"/>
      <c r="J33" s="247"/>
      <c r="K33" s="248"/>
      <c r="L33" s="249"/>
      <c r="M33" s="249"/>
      <c r="N33" s="249"/>
      <c r="O33" s="249"/>
      <c r="P33" s="249"/>
      <c r="Q33" s="249"/>
      <c r="R33" s="242"/>
      <c r="S33" s="242"/>
      <c r="T33" s="242"/>
      <c r="U33" s="242"/>
      <c r="V33" s="242"/>
      <c r="W33" s="242"/>
      <c r="X33" s="243"/>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x14ac:dyDescent="0.15">
      <c r="A34" s="252"/>
      <c r="B34" s="253"/>
      <c r="C34" s="246"/>
      <c r="D34" s="247"/>
      <c r="E34" s="247"/>
      <c r="F34" s="247"/>
      <c r="G34" s="247"/>
      <c r="H34" s="247"/>
      <c r="I34" s="247"/>
      <c r="J34" s="247"/>
      <c r="K34" s="248"/>
      <c r="L34" s="249"/>
      <c r="M34" s="249"/>
      <c r="N34" s="249"/>
      <c r="O34" s="249"/>
      <c r="P34" s="249"/>
      <c r="Q34" s="249"/>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2.5" customHeight="1" x14ac:dyDescent="0.15">
      <c r="A35" s="252"/>
      <c r="B35" s="253"/>
      <c r="C35" s="276"/>
      <c r="D35" s="277"/>
      <c r="E35" s="277"/>
      <c r="F35" s="277"/>
      <c r="G35" s="277"/>
      <c r="H35" s="277"/>
      <c r="I35" s="277"/>
      <c r="J35" s="277"/>
      <c r="K35" s="278"/>
      <c r="L35" s="279"/>
      <c r="M35" s="279"/>
      <c r="N35" s="279"/>
      <c r="O35" s="279"/>
      <c r="P35" s="279"/>
      <c r="Q35" s="279"/>
      <c r="R35" s="280"/>
      <c r="S35" s="277"/>
      <c r="T35" s="277"/>
      <c r="U35" s="277"/>
      <c r="V35" s="277"/>
      <c r="W35" s="278"/>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1.75" customHeight="1" thickBot="1" x14ac:dyDescent="0.2">
      <c r="A36" s="254"/>
      <c r="B36" s="255"/>
      <c r="C36" s="281" t="s">
        <v>39</v>
      </c>
      <c r="D36" s="282"/>
      <c r="E36" s="282"/>
      <c r="F36" s="282"/>
      <c r="G36" s="282"/>
      <c r="H36" s="282"/>
      <c r="I36" s="282"/>
      <c r="J36" s="282"/>
      <c r="K36" s="283"/>
      <c r="L36" s="284">
        <v>280</v>
      </c>
      <c r="M36" s="285"/>
      <c r="N36" s="285"/>
      <c r="O36" s="285"/>
      <c r="P36" s="285"/>
      <c r="Q36" s="286"/>
      <c r="R36" s="284"/>
      <c r="S36" s="285"/>
      <c r="T36" s="285"/>
      <c r="U36" s="285"/>
      <c r="V36" s="285"/>
      <c r="W36" s="286"/>
      <c r="X36" s="287"/>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x14ac:dyDescent="0.15">
      <c r="A37" s="2"/>
      <c r="B37" s="2"/>
      <c r="C37" s="3"/>
      <c r="D37" s="3"/>
      <c r="E37" s="3"/>
      <c r="F37" s="3"/>
      <c r="G37" s="3"/>
      <c r="H37" s="3"/>
      <c r="I37" s="3"/>
      <c r="J37" s="3"/>
      <c r="K37" s="3"/>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14.25" thickBot="1" x14ac:dyDescent="0.2">
      <c r="A38" s="5"/>
      <c r="B38" s="5"/>
      <c r="C38" s="6"/>
      <c r="D38" s="6"/>
      <c r="E38" s="6"/>
      <c r="F38" s="6"/>
      <c r="G38" s="6"/>
      <c r="H38" s="6"/>
      <c r="I38" s="6"/>
      <c r="J38" s="6"/>
      <c r="K38" s="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21.75" customHeight="1" x14ac:dyDescent="0.15">
      <c r="A39" s="290" t="s">
        <v>87</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5.5" customHeight="1" x14ac:dyDescent="0.15">
      <c r="A40" s="8"/>
      <c r="B40" s="9"/>
      <c r="C40" s="293" t="s">
        <v>88</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4" t="s">
        <v>89</v>
      </c>
      <c r="AE40" s="294"/>
      <c r="AF40" s="294"/>
      <c r="AG40" s="296" t="s">
        <v>90</v>
      </c>
      <c r="AH40" s="294"/>
      <c r="AI40" s="294"/>
      <c r="AJ40" s="294"/>
      <c r="AK40" s="294"/>
      <c r="AL40" s="294"/>
      <c r="AM40" s="294"/>
      <c r="AN40" s="294"/>
      <c r="AO40" s="294"/>
      <c r="AP40" s="294"/>
      <c r="AQ40" s="294"/>
      <c r="AR40" s="294"/>
      <c r="AS40" s="294"/>
      <c r="AT40" s="294"/>
      <c r="AU40" s="294"/>
      <c r="AV40" s="294"/>
      <c r="AW40" s="294"/>
      <c r="AX40" s="297"/>
    </row>
    <row r="41" spans="1:50" ht="25.5" customHeight="1" x14ac:dyDescent="0.15">
      <c r="A41" s="298" t="s">
        <v>91</v>
      </c>
      <c r="B41" s="299"/>
      <c r="C41" s="304" t="s">
        <v>92</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93</v>
      </c>
      <c r="AE41" s="308"/>
      <c r="AF41" s="308"/>
      <c r="AG41" s="309" t="s">
        <v>94</v>
      </c>
      <c r="AH41" s="148"/>
      <c r="AI41" s="148"/>
      <c r="AJ41" s="148"/>
      <c r="AK41" s="148"/>
      <c r="AL41" s="148"/>
      <c r="AM41" s="148"/>
      <c r="AN41" s="148"/>
      <c r="AO41" s="148"/>
      <c r="AP41" s="148"/>
      <c r="AQ41" s="148"/>
      <c r="AR41" s="148"/>
      <c r="AS41" s="148"/>
      <c r="AT41" s="148"/>
      <c r="AU41" s="148"/>
      <c r="AV41" s="148"/>
      <c r="AW41" s="148"/>
      <c r="AX41" s="310"/>
    </row>
    <row r="42" spans="1:50" ht="25.5" customHeight="1" x14ac:dyDescent="0.15">
      <c r="A42" s="300"/>
      <c r="B42" s="301"/>
      <c r="C42" s="315" t="s">
        <v>95</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93</v>
      </c>
      <c r="AE42" s="319"/>
      <c r="AF42" s="319"/>
      <c r="AG42" s="311"/>
      <c r="AH42" s="151"/>
      <c r="AI42" s="151"/>
      <c r="AJ42" s="151"/>
      <c r="AK42" s="151"/>
      <c r="AL42" s="151"/>
      <c r="AM42" s="151"/>
      <c r="AN42" s="151"/>
      <c r="AO42" s="151"/>
      <c r="AP42" s="151"/>
      <c r="AQ42" s="151"/>
      <c r="AR42" s="151"/>
      <c r="AS42" s="151"/>
      <c r="AT42" s="151"/>
      <c r="AU42" s="151"/>
      <c r="AV42" s="151"/>
      <c r="AW42" s="151"/>
      <c r="AX42" s="312"/>
    </row>
    <row r="43" spans="1:50" ht="25.5" customHeight="1" x14ac:dyDescent="0.15">
      <c r="A43" s="302"/>
      <c r="B43" s="303"/>
      <c r="C43" s="320" t="s">
        <v>96</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97</v>
      </c>
      <c r="AE43" s="324"/>
      <c r="AF43" s="324"/>
      <c r="AG43" s="313"/>
      <c r="AH43" s="154"/>
      <c r="AI43" s="154"/>
      <c r="AJ43" s="154"/>
      <c r="AK43" s="154"/>
      <c r="AL43" s="154"/>
      <c r="AM43" s="154"/>
      <c r="AN43" s="154"/>
      <c r="AO43" s="154"/>
      <c r="AP43" s="154"/>
      <c r="AQ43" s="154"/>
      <c r="AR43" s="154"/>
      <c r="AS43" s="154"/>
      <c r="AT43" s="154"/>
      <c r="AU43" s="154"/>
      <c r="AV43" s="154"/>
      <c r="AW43" s="154"/>
      <c r="AX43" s="314"/>
    </row>
    <row r="44" spans="1:50" ht="25.5" customHeight="1" x14ac:dyDescent="0.15">
      <c r="A44" s="325" t="s">
        <v>98</v>
      </c>
      <c r="B44" s="326"/>
      <c r="C44" s="327" t="s">
        <v>99</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97</v>
      </c>
      <c r="AE44" s="330"/>
      <c r="AF44" s="330"/>
      <c r="AG44" s="309" t="s">
        <v>100</v>
      </c>
      <c r="AH44" s="148"/>
      <c r="AI44" s="148"/>
      <c r="AJ44" s="148"/>
      <c r="AK44" s="148"/>
      <c r="AL44" s="148"/>
      <c r="AM44" s="148"/>
      <c r="AN44" s="148"/>
      <c r="AO44" s="148"/>
      <c r="AP44" s="148"/>
      <c r="AQ44" s="148"/>
      <c r="AR44" s="148"/>
      <c r="AS44" s="148"/>
      <c r="AT44" s="148"/>
      <c r="AU44" s="148"/>
      <c r="AV44" s="148"/>
      <c r="AW44" s="148"/>
      <c r="AX44" s="310"/>
    </row>
    <row r="45" spans="1:50" ht="25.5" customHeight="1" x14ac:dyDescent="0.15">
      <c r="A45" s="300"/>
      <c r="B45" s="301"/>
      <c r="C45" s="331" t="s">
        <v>101</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97</v>
      </c>
      <c r="AE45" s="319"/>
      <c r="AF45" s="319"/>
      <c r="AG45" s="311"/>
      <c r="AH45" s="151"/>
      <c r="AI45" s="151"/>
      <c r="AJ45" s="151"/>
      <c r="AK45" s="151"/>
      <c r="AL45" s="151"/>
      <c r="AM45" s="151"/>
      <c r="AN45" s="151"/>
      <c r="AO45" s="151"/>
      <c r="AP45" s="151"/>
      <c r="AQ45" s="151"/>
      <c r="AR45" s="151"/>
      <c r="AS45" s="151"/>
      <c r="AT45" s="151"/>
      <c r="AU45" s="151"/>
      <c r="AV45" s="151"/>
      <c r="AW45" s="151"/>
      <c r="AX45" s="312"/>
    </row>
    <row r="46" spans="1:50" ht="25.5" customHeight="1" x14ac:dyDescent="0.15">
      <c r="A46" s="300"/>
      <c r="B46" s="301"/>
      <c r="C46" s="331" t="s">
        <v>102</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97</v>
      </c>
      <c r="AE46" s="319"/>
      <c r="AF46" s="319"/>
      <c r="AG46" s="311"/>
      <c r="AH46" s="151"/>
      <c r="AI46" s="151"/>
      <c r="AJ46" s="151"/>
      <c r="AK46" s="151"/>
      <c r="AL46" s="151"/>
      <c r="AM46" s="151"/>
      <c r="AN46" s="151"/>
      <c r="AO46" s="151"/>
      <c r="AP46" s="151"/>
      <c r="AQ46" s="151"/>
      <c r="AR46" s="151"/>
      <c r="AS46" s="151"/>
      <c r="AT46" s="151"/>
      <c r="AU46" s="151"/>
      <c r="AV46" s="151"/>
      <c r="AW46" s="151"/>
      <c r="AX46" s="312"/>
    </row>
    <row r="47" spans="1:50" ht="25.5" customHeight="1" x14ac:dyDescent="0.15">
      <c r="A47" s="300"/>
      <c r="B47" s="301"/>
      <c r="C47" s="331" t="s">
        <v>103</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97</v>
      </c>
      <c r="AE47" s="319"/>
      <c r="AF47" s="319"/>
      <c r="AG47" s="311"/>
      <c r="AH47" s="151"/>
      <c r="AI47" s="151"/>
      <c r="AJ47" s="151"/>
      <c r="AK47" s="151"/>
      <c r="AL47" s="151"/>
      <c r="AM47" s="151"/>
      <c r="AN47" s="151"/>
      <c r="AO47" s="151"/>
      <c r="AP47" s="151"/>
      <c r="AQ47" s="151"/>
      <c r="AR47" s="151"/>
      <c r="AS47" s="151"/>
      <c r="AT47" s="151"/>
      <c r="AU47" s="151"/>
      <c r="AV47" s="151"/>
      <c r="AW47" s="151"/>
      <c r="AX47" s="312"/>
    </row>
    <row r="48" spans="1:50" ht="25.5" customHeight="1" x14ac:dyDescent="0.15">
      <c r="A48" s="300"/>
      <c r="B48" s="301"/>
      <c r="C48" s="331" t="s">
        <v>104</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35"/>
      <c r="AD48" s="318" t="s">
        <v>97</v>
      </c>
      <c r="AE48" s="319"/>
      <c r="AF48" s="319"/>
      <c r="AG48" s="311"/>
      <c r="AH48" s="151"/>
      <c r="AI48" s="151"/>
      <c r="AJ48" s="151"/>
      <c r="AK48" s="151"/>
      <c r="AL48" s="151"/>
      <c r="AM48" s="151"/>
      <c r="AN48" s="151"/>
      <c r="AO48" s="151"/>
      <c r="AP48" s="151"/>
      <c r="AQ48" s="151"/>
      <c r="AR48" s="151"/>
      <c r="AS48" s="151"/>
      <c r="AT48" s="151"/>
      <c r="AU48" s="151"/>
      <c r="AV48" s="151"/>
      <c r="AW48" s="151"/>
      <c r="AX48" s="312"/>
    </row>
    <row r="49" spans="1:50" ht="25.5" customHeight="1" x14ac:dyDescent="0.15">
      <c r="A49" s="300"/>
      <c r="B49" s="301"/>
      <c r="C49" s="336" t="s">
        <v>105</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23" t="s">
        <v>106</v>
      </c>
      <c r="AE49" s="324"/>
      <c r="AF49" s="324"/>
      <c r="AG49" s="313"/>
      <c r="AH49" s="154"/>
      <c r="AI49" s="154"/>
      <c r="AJ49" s="154"/>
      <c r="AK49" s="154"/>
      <c r="AL49" s="154"/>
      <c r="AM49" s="154"/>
      <c r="AN49" s="154"/>
      <c r="AO49" s="154"/>
      <c r="AP49" s="154"/>
      <c r="AQ49" s="154"/>
      <c r="AR49" s="154"/>
      <c r="AS49" s="154"/>
      <c r="AT49" s="154"/>
      <c r="AU49" s="154"/>
      <c r="AV49" s="154"/>
      <c r="AW49" s="154"/>
      <c r="AX49" s="314"/>
    </row>
    <row r="50" spans="1:50" ht="25.5" customHeight="1" x14ac:dyDescent="0.15">
      <c r="A50" s="325" t="s">
        <v>107</v>
      </c>
      <c r="B50" s="326"/>
      <c r="C50" s="332" t="s">
        <v>108</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9" t="s">
        <v>97</v>
      </c>
      <c r="AE50" s="330"/>
      <c r="AF50" s="330"/>
      <c r="AG50" s="309" t="s">
        <v>109</v>
      </c>
      <c r="AH50" s="148"/>
      <c r="AI50" s="148"/>
      <c r="AJ50" s="148"/>
      <c r="AK50" s="148"/>
      <c r="AL50" s="148"/>
      <c r="AM50" s="148"/>
      <c r="AN50" s="148"/>
      <c r="AO50" s="148"/>
      <c r="AP50" s="148"/>
      <c r="AQ50" s="148"/>
      <c r="AR50" s="148"/>
      <c r="AS50" s="148"/>
      <c r="AT50" s="148"/>
      <c r="AU50" s="148"/>
      <c r="AV50" s="148"/>
      <c r="AW50" s="148"/>
      <c r="AX50" s="310"/>
    </row>
    <row r="51" spans="1:50" ht="25.5" customHeight="1" x14ac:dyDescent="0.15">
      <c r="A51" s="300"/>
      <c r="B51" s="301"/>
      <c r="C51" s="331" t="s">
        <v>110</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97</v>
      </c>
      <c r="AE51" s="319"/>
      <c r="AF51" s="319"/>
      <c r="AG51" s="311"/>
      <c r="AH51" s="151"/>
      <c r="AI51" s="151"/>
      <c r="AJ51" s="151"/>
      <c r="AK51" s="151"/>
      <c r="AL51" s="151"/>
      <c r="AM51" s="151"/>
      <c r="AN51" s="151"/>
      <c r="AO51" s="151"/>
      <c r="AP51" s="151"/>
      <c r="AQ51" s="151"/>
      <c r="AR51" s="151"/>
      <c r="AS51" s="151"/>
      <c r="AT51" s="151"/>
      <c r="AU51" s="151"/>
      <c r="AV51" s="151"/>
      <c r="AW51" s="151"/>
      <c r="AX51" s="312"/>
    </row>
    <row r="52" spans="1:50" ht="25.5" customHeight="1" x14ac:dyDescent="0.15">
      <c r="A52" s="300"/>
      <c r="B52" s="301"/>
      <c r="C52" s="331" t="s">
        <v>111</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106</v>
      </c>
      <c r="AE52" s="319"/>
      <c r="AF52" s="319"/>
      <c r="AG52" s="311"/>
      <c r="AH52" s="151"/>
      <c r="AI52" s="151"/>
      <c r="AJ52" s="151"/>
      <c r="AK52" s="151"/>
      <c r="AL52" s="151"/>
      <c r="AM52" s="151"/>
      <c r="AN52" s="151"/>
      <c r="AO52" s="151"/>
      <c r="AP52" s="151"/>
      <c r="AQ52" s="151"/>
      <c r="AR52" s="151"/>
      <c r="AS52" s="151"/>
      <c r="AT52" s="151"/>
      <c r="AU52" s="151"/>
      <c r="AV52" s="151"/>
      <c r="AW52" s="151"/>
      <c r="AX52" s="312"/>
    </row>
    <row r="53" spans="1:50" ht="25.5" customHeight="1" x14ac:dyDescent="0.15">
      <c r="A53" s="325" t="s">
        <v>112</v>
      </c>
      <c r="B53" s="326"/>
      <c r="C53" s="367" t="s">
        <v>113</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28"/>
      <c r="AD53" s="369"/>
      <c r="AE53" s="328"/>
      <c r="AF53" s="328"/>
      <c r="AG53" s="370"/>
      <c r="AH53" s="371"/>
      <c r="AI53" s="371"/>
      <c r="AJ53" s="371"/>
      <c r="AK53" s="371"/>
      <c r="AL53" s="371"/>
      <c r="AM53" s="371"/>
      <c r="AN53" s="371"/>
      <c r="AO53" s="371"/>
      <c r="AP53" s="371"/>
      <c r="AQ53" s="371"/>
      <c r="AR53" s="371"/>
      <c r="AS53" s="371"/>
      <c r="AT53" s="371"/>
      <c r="AU53" s="371"/>
      <c r="AV53" s="371"/>
      <c r="AW53" s="371"/>
      <c r="AX53" s="372"/>
    </row>
    <row r="54" spans="1:50" ht="15.75" customHeight="1" x14ac:dyDescent="0.15">
      <c r="A54" s="300"/>
      <c r="B54" s="301"/>
      <c r="C54" s="379" t="s">
        <v>0</v>
      </c>
      <c r="D54" s="380"/>
      <c r="E54" s="380"/>
      <c r="F54" s="380"/>
      <c r="G54" s="381" t="s">
        <v>114</v>
      </c>
      <c r="H54" s="382"/>
      <c r="I54" s="382"/>
      <c r="J54" s="382"/>
      <c r="K54" s="382"/>
      <c r="L54" s="382"/>
      <c r="M54" s="382"/>
      <c r="N54" s="382"/>
      <c r="O54" s="382"/>
      <c r="P54" s="382"/>
      <c r="Q54" s="382"/>
      <c r="R54" s="382"/>
      <c r="S54" s="383"/>
      <c r="T54" s="384" t="s">
        <v>115</v>
      </c>
      <c r="U54" s="385"/>
      <c r="V54" s="385"/>
      <c r="W54" s="385"/>
      <c r="X54" s="385"/>
      <c r="Y54" s="385"/>
      <c r="Z54" s="385"/>
      <c r="AA54" s="385"/>
      <c r="AB54" s="385"/>
      <c r="AC54" s="385"/>
      <c r="AD54" s="385"/>
      <c r="AE54" s="385"/>
      <c r="AF54" s="385"/>
      <c r="AG54" s="373"/>
      <c r="AH54" s="374"/>
      <c r="AI54" s="374"/>
      <c r="AJ54" s="374"/>
      <c r="AK54" s="374"/>
      <c r="AL54" s="374"/>
      <c r="AM54" s="374"/>
      <c r="AN54" s="374"/>
      <c r="AO54" s="374"/>
      <c r="AP54" s="374"/>
      <c r="AQ54" s="374"/>
      <c r="AR54" s="374"/>
      <c r="AS54" s="374"/>
      <c r="AT54" s="374"/>
      <c r="AU54" s="374"/>
      <c r="AV54" s="374"/>
      <c r="AW54" s="374"/>
      <c r="AX54" s="375"/>
    </row>
    <row r="55" spans="1:50" ht="26.25" customHeight="1" x14ac:dyDescent="0.15">
      <c r="A55" s="300"/>
      <c r="B55" s="301"/>
      <c r="C55" s="386"/>
      <c r="D55" s="387"/>
      <c r="E55" s="387"/>
      <c r="F55" s="387"/>
      <c r="G55" s="388"/>
      <c r="H55" s="317"/>
      <c r="I55" s="317"/>
      <c r="J55" s="317"/>
      <c r="K55" s="317"/>
      <c r="L55" s="317"/>
      <c r="M55" s="317"/>
      <c r="N55" s="317"/>
      <c r="O55" s="317"/>
      <c r="P55" s="317"/>
      <c r="Q55" s="317"/>
      <c r="R55" s="317"/>
      <c r="S55" s="389"/>
      <c r="T55" s="390"/>
      <c r="U55" s="317"/>
      <c r="V55" s="317"/>
      <c r="W55" s="317"/>
      <c r="X55" s="317"/>
      <c r="Y55" s="317"/>
      <c r="Z55" s="317"/>
      <c r="AA55" s="317"/>
      <c r="AB55" s="317"/>
      <c r="AC55" s="317"/>
      <c r="AD55" s="317"/>
      <c r="AE55" s="317"/>
      <c r="AF55" s="317"/>
      <c r="AG55" s="373"/>
      <c r="AH55" s="374"/>
      <c r="AI55" s="374"/>
      <c r="AJ55" s="374"/>
      <c r="AK55" s="374"/>
      <c r="AL55" s="374"/>
      <c r="AM55" s="374"/>
      <c r="AN55" s="374"/>
      <c r="AO55" s="374"/>
      <c r="AP55" s="374"/>
      <c r="AQ55" s="374"/>
      <c r="AR55" s="374"/>
      <c r="AS55" s="374"/>
      <c r="AT55" s="374"/>
      <c r="AU55" s="374"/>
      <c r="AV55" s="374"/>
      <c r="AW55" s="374"/>
      <c r="AX55" s="375"/>
    </row>
    <row r="56" spans="1:50" ht="26.25" customHeight="1" x14ac:dyDescent="0.15">
      <c r="A56" s="302"/>
      <c r="B56" s="303"/>
      <c r="C56" s="348"/>
      <c r="D56" s="349"/>
      <c r="E56" s="349"/>
      <c r="F56" s="349"/>
      <c r="G56" s="350"/>
      <c r="H56" s="337"/>
      <c r="I56" s="337"/>
      <c r="J56" s="337"/>
      <c r="K56" s="337"/>
      <c r="L56" s="337"/>
      <c r="M56" s="337"/>
      <c r="N56" s="337"/>
      <c r="O56" s="337"/>
      <c r="P56" s="337"/>
      <c r="Q56" s="337"/>
      <c r="R56" s="337"/>
      <c r="S56" s="351"/>
      <c r="T56" s="352"/>
      <c r="U56" s="353"/>
      <c r="V56" s="353"/>
      <c r="W56" s="353"/>
      <c r="X56" s="353"/>
      <c r="Y56" s="353"/>
      <c r="Z56" s="353"/>
      <c r="AA56" s="353"/>
      <c r="AB56" s="353"/>
      <c r="AC56" s="353"/>
      <c r="AD56" s="353"/>
      <c r="AE56" s="353"/>
      <c r="AF56" s="353"/>
      <c r="AG56" s="376"/>
      <c r="AH56" s="377"/>
      <c r="AI56" s="377"/>
      <c r="AJ56" s="377"/>
      <c r="AK56" s="377"/>
      <c r="AL56" s="377"/>
      <c r="AM56" s="377"/>
      <c r="AN56" s="377"/>
      <c r="AO56" s="377"/>
      <c r="AP56" s="377"/>
      <c r="AQ56" s="377"/>
      <c r="AR56" s="377"/>
      <c r="AS56" s="377"/>
      <c r="AT56" s="377"/>
      <c r="AU56" s="377"/>
      <c r="AV56" s="377"/>
      <c r="AW56" s="377"/>
      <c r="AX56" s="378"/>
    </row>
    <row r="57" spans="1:50" ht="105" customHeight="1" x14ac:dyDescent="0.15">
      <c r="A57" s="325" t="s">
        <v>116</v>
      </c>
      <c r="B57" s="354"/>
      <c r="C57" s="357" t="s">
        <v>117</v>
      </c>
      <c r="D57" s="358"/>
      <c r="E57" s="358"/>
      <c r="F57" s="358"/>
      <c r="G57" s="359" t="s">
        <v>118</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43.5" customHeight="1" thickBot="1" x14ac:dyDescent="0.2">
      <c r="A58" s="355"/>
      <c r="B58" s="356"/>
      <c r="C58" s="362" t="s">
        <v>119</v>
      </c>
      <c r="D58" s="363"/>
      <c r="E58" s="363"/>
      <c r="F58" s="363"/>
      <c r="G58" s="364" t="s">
        <v>120</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6"/>
    </row>
    <row r="59" spans="1:50" ht="21" customHeight="1" x14ac:dyDescent="0.15">
      <c r="A59" s="290"/>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0" ht="59.25" customHeight="1" thickBot="1" x14ac:dyDescent="0.2">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x14ac:dyDescent="0.15">
      <c r="A61" s="341" t="s">
        <v>121</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59.25" customHeight="1" thickBot="1" x14ac:dyDescent="0.2">
      <c r="A62" s="338"/>
      <c r="B62" s="339"/>
      <c r="C62" s="339"/>
      <c r="D62" s="339"/>
      <c r="E62" s="344"/>
      <c r="F62" s="345"/>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21" customHeight="1" x14ac:dyDescent="0.15">
      <c r="A63" s="341" t="s">
        <v>122</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59.25" customHeight="1" thickBot="1" x14ac:dyDescent="0.2">
      <c r="A64" s="338"/>
      <c r="B64" s="391"/>
      <c r="C64" s="391"/>
      <c r="D64" s="391"/>
      <c r="E64" s="392"/>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3"/>
    </row>
    <row r="65" spans="1:50" ht="21" customHeight="1" x14ac:dyDescent="0.15">
      <c r="A65" s="394" t="s">
        <v>123</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262.5" customHeight="1" thickBot="1" x14ac:dyDescent="0.2">
      <c r="A66" s="397" t="s">
        <v>124</v>
      </c>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x14ac:dyDescent="0.15">
      <c r="A67" s="400" t="s">
        <v>125</v>
      </c>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2"/>
    </row>
    <row r="68" spans="1:50" ht="19.899999999999999" customHeight="1" thickBot="1" x14ac:dyDescent="0.2">
      <c r="A68" s="403"/>
      <c r="B68" s="404"/>
      <c r="C68" s="405" t="s">
        <v>126</v>
      </c>
      <c r="D68" s="406"/>
      <c r="E68" s="406"/>
      <c r="F68" s="406"/>
      <c r="G68" s="406"/>
      <c r="H68" s="406"/>
      <c r="I68" s="406"/>
      <c r="J68" s="407"/>
      <c r="K68" s="408">
        <v>223</v>
      </c>
      <c r="L68" s="409"/>
      <c r="M68" s="409"/>
      <c r="N68" s="409"/>
      <c r="O68" s="409"/>
      <c r="P68" s="409"/>
      <c r="Q68" s="409"/>
      <c r="R68" s="410"/>
      <c r="S68" s="405" t="s">
        <v>127</v>
      </c>
      <c r="T68" s="406"/>
      <c r="U68" s="406"/>
      <c r="V68" s="406"/>
      <c r="W68" s="406"/>
      <c r="X68" s="406"/>
      <c r="Y68" s="406"/>
      <c r="Z68" s="407"/>
      <c r="AA68" s="408">
        <v>197</v>
      </c>
      <c r="AB68" s="409"/>
      <c r="AC68" s="409"/>
      <c r="AD68" s="409"/>
      <c r="AE68" s="409"/>
      <c r="AF68" s="409"/>
      <c r="AG68" s="409"/>
      <c r="AH68" s="410"/>
      <c r="AI68" s="405" t="s">
        <v>128</v>
      </c>
      <c r="AJ68" s="411"/>
      <c r="AK68" s="411"/>
      <c r="AL68" s="411"/>
      <c r="AM68" s="411"/>
      <c r="AN68" s="411"/>
      <c r="AO68" s="411"/>
      <c r="AP68" s="412"/>
      <c r="AQ68" s="413">
        <v>73</v>
      </c>
      <c r="AR68" s="414"/>
      <c r="AS68" s="414"/>
      <c r="AT68" s="414"/>
      <c r="AU68" s="414"/>
      <c r="AV68" s="414"/>
      <c r="AW68" s="414"/>
      <c r="AX68" s="415"/>
    </row>
    <row r="69" spans="1:50" ht="24.75" customHeight="1" thickBot="1" x14ac:dyDescent="0.2">
      <c r="A69" s="10"/>
      <c r="B69" s="10"/>
      <c r="C69" s="10"/>
      <c r="D69" s="10"/>
      <c r="E69" s="10"/>
      <c r="F69" s="10"/>
      <c r="G69" s="11"/>
      <c r="H69" s="11"/>
      <c r="I69" s="11"/>
      <c r="J69" s="11"/>
      <c r="K69" s="11"/>
      <c r="L69" s="12"/>
      <c r="M69" s="11"/>
      <c r="N69" s="11"/>
      <c r="O69" s="11"/>
      <c r="P69" s="11"/>
      <c r="Q69" s="11"/>
      <c r="R69" s="11"/>
      <c r="S69" s="11"/>
      <c r="T69" s="11"/>
      <c r="U69" s="11"/>
      <c r="V69" s="11"/>
      <c r="W69" s="11"/>
      <c r="X69" s="11"/>
      <c r="Y69" s="13"/>
      <c r="Z69" s="13"/>
      <c r="AA69" s="13"/>
      <c r="AB69" s="13"/>
      <c r="AC69" s="11"/>
      <c r="AD69" s="11"/>
      <c r="AE69" s="11"/>
      <c r="AF69" s="11"/>
      <c r="AG69" s="11"/>
      <c r="AH69" s="12"/>
      <c r="AI69" s="11"/>
      <c r="AJ69" s="11"/>
      <c r="AK69" s="11"/>
      <c r="AL69" s="11"/>
      <c r="AM69" s="11"/>
      <c r="AN69" s="11"/>
      <c r="AO69" s="11"/>
      <c r="AP69" s="11"/>
      <c r="AQ69" s="11"/>
      <c r="AR69" s="11"/>
      <c r="AS69" s="11"/>
      <c r="AT69" s="11"/>
      <c r="AU69" s="13"/>
      <c r="AV69" s="13"/>
      <c r="AW69" s="13"/>
      <c r="AX69" s="13"/>
    </row>
    <row r="70" spans="1:50" ht="15" customHeight="1" x14ac:dyDescent="0.15">
      <c r="A70" s="416" t="s">
        <v>129</v>
      </c>
      <c r="B70" s="417"/>
      <c r="C70" s="417"/>
      <c r="D70" s="417"/>
      <c r="E70" s="417"/>
      <c r="F70" s="418"/>
      <c r="G70" s="422" t="s">
        <v>130</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4"/>
    </row>
    <row r="71" spans="1:50" ht="318.60000000000002" customHeight="1" x14ac:dyDescent="0.15">
      <c r="A71" s="89"/>
      <c r="B71" s="90"/>
      <c r="C71" s="90"/>
      <c r="D71" s="90"/>
      <c r="E71" s="90"/>
      <c r="F71" s="91"/>
      <c r="G71" s="425"/>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7"/>
    </row>
    <row r="72" spans="1:50" ht="348.6" customHeight="1" x14ac:dyDescent="0.15">
      <c r="A72" s="89"/>
      <c r="B72" s="90"/>
      <c r="C72" s="90"/>
      <c r="D72" s="90"/>
      <c r="E72" s="90"/>
      <c r="F72" s="91"/>
      <c r="G72" s="425"/>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7"/>
    </row>
    <row r="73" spans="1:50" ht="52.35" customHeight="1" x14ac:dyDescent="0.15">
      <c r="A73" s="89"/>
      <c r="B73" s="90"/>
      <c r="C73" s="90"/>
      <c r="D73" s="90"/>
      <c r="E73" s="90"/>
      <c r="F73" s="91"/>
      <c r="G73" s="425"/>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7"/>
    </row>
    <row r="74" spans="1:50" ht="52.35" customHeight="1" x14ac:dyDescent="0.15">
      <c r="A74" s="89"/>
      <c r="B74" s="90"/>
      <c r="C74" s="90"/>
      <c r="D74" s="90"/>
      <c r="E74" s="90"/>
      <c r="F74" s="91"/>
      <c r="G74" s="425"/>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7"/>
    </row>
    <row r="75" spans="1:50" ht="52.35" customHeight="1" x14ac:dyDescent="0.15">
      <c r="A75" s="89"/>
      <c r="B75" s="90"/>
      <c r="C75" s="90"/>
      <c r="D75" s="90"/>
      <c r="E75" s="90"/>
      <c r="F75" s="91"/>
      <c r="G75" s="425"/>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7"/>
    </row>
    <row r="76" spans="1:50" ht="41.25" customHeight="1" x14ac:dyDescent="0.15">
      <c r="A76" s="89"/>
      <c r="B76" s="90"/>
      <c r="C76" s="90"/>
      <c r="D76" s="90"/>
      <c r="E76" s="90"/>
      <c r="F76" s="91"/>
      <c r="G76" s="425"/>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7"/>
    </row>
    <row r="77" spans="1:50" ht="52.5" customHeight="1" x14ac:dyDescent="0.15">
      <c r="A77" s="89"/>
      <c r="B77" s="90"/>
      <c r="C77" s="90"/>
      <c r="D77" s="90"/>
      <c r="E77" s="90"/>
      <c r="F77" s="91"/>
      <c r="G77" s="425"/>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7"/>
    </row>
    <row r="78" spans="1:50" ht="52.5" customHeight="1" x14ac:dyDescent="0.15">
      <c r="A78" s="89"/>
      <c r="B78" s="90"/>
      <c r="C78" s="90"/>
      <c r="D78" s="90"/>
      <c r="E78" s="90"/>
      <c r="F78" s="91"/>
      <c r="G78" s="425"/>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7"/>
    </row>
    <row r="79" spans="1:50" ht="52.5" customHeight="1" x14ac:dyDescent="0.15">
      <c r="A79" s="89"/>
      <c r="B79" s="90"/>
      <c r="C79" s="90"/>
      <c r="D79" s="90"/>
      <c r="E79" s="90"/>
      <c r="F79" s="91"/>
      <c r="G79" s="425"/>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7"/>
    </row>
    <row r="80" spans="1:50" ht="52.5" customHeight="1" x14ac:dyDescent="0.15">
      <c r="A80" s="89"/>
      <c r="B80" s="90"/>
      <c r="C80" s="90"/>
      <c r="D80" s="90"/>
      <c r="E80" s="90"/>
      <c r="F80" s="91"/>
      <c r="G80" s="425"/>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50" ht="52.5" customHeight="1" x14ac:dyDescent="0.15">
      <c r="A81" s="89"/>
      <c r="B81" s="90"/>
      <c r="C81" s="90"/>
      <c r="D81" s="90"/>
      <c r="E81" s="90"/>
      <c r="F81" s="91"/>
      <c r="G81" s="425"/>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14.25" thickBot="1" x14ac:dyDescent="0.2">
      <c r="A82" s="419"/>
      <c r="B82" s="420"/>
      <c r="C82" s="420"/>
      <c r="D82" s="420"/>
      <c r="E82" s="420"/>
      <c r="F82" s="421"/>
      <c r="G82" s="14" t="s">
        <v>131</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s="19" customFormat="1" ht="26.25" customHeight="1" thickBot="1" x14ac:dyDescent="0.2">
      <c r="A83" s="17"/>
      <c r="B83" s="17"/>
      <c r="C83" s="17"/>
      <c r="D83" s="17"/>
      <c r="E83" s="17"/>
      <c r="F83" s="17"/>
      <c r="G83" s="15"/>
      <c r="H83" s="15"/>
      <c r="I83" s="15"/>
      <c r="J83" s="15"/>
      <c r="K83" s="15"/>
      <c r="L83" s="15"/>
      <c r="M83" s="15"/>
      <c r="N83" s="15"/>
      <c r="O83" s="15"/>
      <c r="P83" s="15"/>
      <c r="Q83" s="15"/>
      <c r="R83" s="18"/>
      <c r="S83" s="18"/>
      <c r="T83" s="18"/>
      <c r="U83" s="18"/>
      <c r="V83" s="18"/>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spans="1:50" ht="30" customHeight="1" x14ac:dyDescent="0.15">
      <c r="A84" s="428" t="s">
        <v>132</v>
      </c>
      <c r="B84" s="429"/>
      <c r="C84" s="429"/>
      <c r="D84" s="429"/>
      <c r="E84" s="429"/>
      <c r="F84" s="430"/>
      <c r="G84" s="434" t="s">
        <v>133</v>
      </c>
      <c r="H84" s="435"/>
      <c r="I84" s="435"/>
      <c r="J84" s="435"/>
      <c r="K84" s="435"/>
      <c r="L84" s="435"/>
      <c r="M84" s="435"/>
      <c r="N84" s="435"/>
      <c r="O84" s="435"/>
      <c r="P84" s="435"/>
      <c r="Q84" s="435"/>
      <c r="R84" s="435"/>
      <c r="S84" s="435"/>
      <c r="T84" s="435"/>
      <c r="U84" s="435"/>
      <c r="V84" s="435"/>
      <c r="W84" s="435"/>
      <c r="X84" s="435"/>
      <c r="Y84" s="435"/>
      <c r="Z84" s="435"/>
      <c r="AA84" s="435"/>
      <c r="AB84" s="436"/>
      <c r="AC84" s="434" t="s">
        <v>134</v>
      </c>
      <c r="AD84" s="435"/>
      <c r="AE84" s="435"/>
      <c r="AF84" s="435"/>
      <c r="AG84" s="435"/>
      <c r="AH84" s="435"/>
      <c r="AI84" s="435"/>
      <c r="AJ84" s="435"/>
      <c r="AK84" s="435"/>
      <c r="AL84" s="435"/>
      <c r="AM84" s="435"/>
      <c r="AN84" s="435"/>
      <c r="AO84" s="435"/>
      <c r="AP84" s="435"/>
      <c r="AQ84" s="435"/>
      <c r="AR84" s="435"/>
      <c r="AS84" s="435"/>
      <c r="AT84" s="435"/>
      <c r="AU84" s="435"/>
      <c r="AV84" s="435"/>
      <c r="AW84" s="435"/>
      <c r="AX84" s="437"/>
    </row>
    <row r="85" spans="1:50" ht="24.75" customHeight="1" x14ac:dyDescent="0.15">
      <c r="A85" s="215"/>
      <c r="B85" s="216"/>
      <c r="C85" s="216"/>
      <c r="D85" s="216"/>
      <c r="E85" s="216"/>
      <c r="F85" s="217"/>
      <c r="G85" s="357" t="s">
        <v>82</v>
      </c>
      <c r="H85" s="371"/>
      <c r="I85" s="371"/>
      <c r="J85" s="371"/>
      <c r="K85" s="371"/>
      <c r="L85" s="221" t="s">
        <v>135</v>
      </c>
      <c r="M85" s="47"/>
      <c r="N85" s="47"/>
      <c r="O85" s="47"/>
      <c r="P85" s="47"/>
      <c r="Q85" s="47"/>
      <c r="R85" s="47"/>
      <c r="S85" s="47"/>
      <c r="T85" s="47"/>
      <c r="U85" s="47"/>
      <c r="V85" s="47"/>
      <c r="W85" s="47"/>
      <c r="X85" s="48"/>
      <c r="Y85" s="438" t="s">
        <v>136</v>
      </c>
      <c r="Z85" s="439"/>
      <c r="AA85" s="439"/>
      <c r="AB85" s="440"/>
      <c r="AC85" s="357" t="s">
        <v>82</v>
      </c>
      <c r="AD85" s="371"/>
      <c r="AE85" s="371"/>
      <c r="AF85" s="371"/>
      <c r="AG85" s="371"/>
      <c r="AH85" s="221" t="s">
        <v>135</v>
      </c>
      <c r="AI85" s="47"/>
      <c r="AJ85" s="47"/>
      <c r="AK85" s="47"/>
      <c r="AL85" s="47"/>
      <c r="AM85" s="47"/>
      <c r="AN85" s="47"/>
      <c r="AO85" s="47"/>
      <c r="AP85" s="47"/>
      <c r="AQ85" s="47"/>
      <c r="AR85" s="47"/>
      <c r="AS85" s="47"/>
      <c r="AT85" s="48"/>
      <c r="AU85" s="438" t="s">
        <v>136</v>
      </c>
      <c r="AV85" s="439"/>
      <c r="AW85" s="439"/>
      <c r="AX85" s="441"/>
    </row>
    <row r="86" spans="1:50" ht="24.75" customHeight="1" x14ac:dyDescent="0.15">
      <c r="A86" s="215"/>
      <c r="B86" s="216"/>
      <c r="C86" s="216"/>
      <c r="D86" s="216"/>
      <c r="E86" s="216"/>
      <c r="F86" s="217"/>
      <c r="G86" s="442" t="s">
        <v>137</v>
      </c>
      <c r="H86" s="443"/>
      <c r="I86" s="443"/>
      <c r="J86" s="443"/>
      <c r="K86" s="444"/>
      <c r="L86" s="445" t="s">
        <v>138</v>
      </c>
      <c r="M86" s="446"/>
      <c r="N86" s="446"/>
      <c r="O86" s="446"/>
      <c r="P86" s="446"/>
      <c r="Q86" s="446"/>
      <c r="R86" s="446"/>
      <c r="S86" s="446"/>
      <c r="T86" s="446"/>
      <c r="U86" s="446"/>
      <c r="V86" s="446"/>
      <c r="W86" s="446"/>
      <c r="X86" s="447"/>
      <c r="Y86" s="448">
        <v>50</v>
      </c>
      <c r="Z86" s="449"/>
      <c r="AA86" s="449"/>
      <c r="AB86" s="450"/>
      <c r="AC86" s="451"/>
      <c r="AD86" s="452"/>
      <c r="AE86" s="452"/>
      <c r="AF86" s="452"/>
      <c r="AG86" s="453"/>
      <c r="AH86" s="309"/>
      <c r="AI86" s="454"/>
      <c r="AJ86" s="454"/>
      <c r="AK86" s="454"/>
      <c r="AL86" s="454"/>
      <c r="AM86" s="454"/>
      <c r="AN86" s="454"/>
      <c r="AO86" s="454"/>
      <c r="AP86" s="454"/>
      <c r="AQ86" s="454"/>
      <c r="AR86" s="454"/>
      <c r="AS86" s="454"/>
      <c r="AT86" s="455"/>
      <c r="AU86" s="456"/>
      <c r="AV86" s="457"/>
      <c r="AW86" s="457"/>
      <c r="AX86" s="458"/>
    </row>
    <row r="87" spans="1:50" ht="24.75" customHeight="1" x14ac:dyDescent="0.15">
      <c r="A87" s="215"/>
      <c r="B87" s="216"/>
      <c r="C87" s="216"/>
      <c r="D87" s="216"/>
      <c r="E87" s="216"/>
      <c r="F87" s="217"/>
      <c r="G87" s="459" t="s">
        <v>139</v>
      </c>
      <c r="H87" s="460"/>
      <c r="I87" s="460"/>
      <c r="J87" s="460"/>
      <c r="K87" s="461"/>
      <c r="L87" s="445" t="s">
        <v>140</v>
      </c>
      <c r="M87" s="446"/>
      <c r="N87" s="446"/>
      <c r="O87" s="446"/>
      <c r="P87" s="446"/>
      <c r="Q87" s="446"/>
      <c r="R87" s="446"/>
      <c r="S87" s="446"/>
      <c r="T87" s="446"/>
      <c r="U87" s="446"/>
      <c r="V87" s="446"/>
      <c r="W87" s="446"/>
      <c r="X87" s="447"/>
      <c r="Y87" s="448">
        <v>42</v>
      </c>
      <c r="Z87" s="449"/>
      <c r="AA87" s="449"/>
      <c r="AB87" s="449"/>
      <c r="AC87" s="459"/>
      <c r="AD87" s="460"/>
      <c r="AE87" s="460"/>
      <c r="AF87" s="460"/>
      <c r="AG87" s="461"/>
      <c r="AH87" s="445"/>
      <c r="AI87" s="446"/>
      <c r="AJ87" s="446"/>
      <c r="AK87" s="446"/>
      <c r="AL87" s="446"/>
      <c r="AM87" s="446"/>
      <c r="AN87" s="446"/>
      <c r="AO87" s="446"/>
      <c r="AP87" s="446"/>
      <c r="AQ87" s="446"/>
      <c r="AR87" s="446"/>
      <c r="AS87" s="446"/>
      <c r="AT87" s="447"/>
      <c r="AU87" s="471"/>
      <c r="AV87" s="472"/>
      <c r="AW87" s="472"/>
      <c r="AX87" s="473"/>
    </row>
    <row r="88" spans="1:50" ht="24.75" customHeight="1" x14ac:dyDescent="0.15">
      <c r="A88" s="215"/>
      <c r="B88" s="216"/>
      <c r="C88" s="216"/>
      <c r="D88" s="216"/>
      <c r="E88" s="216"/>
      <c r="F88" s="217"/>
      <c r="G88" s="459" t="s">
        <v>141</v>
      </c>
      <c r="H88" s="460"/>
      <c r="I88" s="460"/>
      <c r="J88" s="460"/>
      <c r="K88" s="461"/>
      <c r="L88" s="445" t="s">
        <v>142</v>
      </c>
      <c r="M88" s="446"/>
      <c r="N88" s="446"/>
      <c r="O88" s="446"/>
      <c r="P88" s="446"/>
      <c r="Q88" s="446"/>
      <c r="R88" s="446"/>
      <c r="S88" s="446"/>
      <c r="T88" s="446"/>
      <c r="U88" s="446"/>
      <c r="V88" s="446"/>
      <c r="W88" s="446"/>
      <c r="X88" s="447"/>
      <c r="Y88" s="448">
        <v>59</v>
      </c>
      <c r="Z88" s="449"/>
      <c r="AA88" s="449"/>
      <c r="AB88" s="449"/>
      <c r="AC88" s="462"/>
      <c r="AD88" s="463"/>
      <c r="AE88" s="463"/>
      <c r="AF88" s="463"/>
      <c r="AG88" s="464"/>
      <c r="AH88" s="465"/>
      <c r="AI88" s="466"/>
      <c r="AJ88" s="466"/>
      <c r="AK88" s="466"/>
      <c r="AL88" s="466"/>
      <c r="AM88" s="466"/>
      <c r="AN88" s="466"/>
      <c r="AO88" s="466"/>
      <c r="AP88" s="466"/>
      <c r="AQ88" s="466"/>
      <c r="AR88" s="466"/>
      <c r="AS88" s="466"/>
      <c r="AT88" s="467"/>
      <c r="AU88" s="468"/>
      <c r="AV88" s="469"/>
      <c r="AW88" s="469"/>
      <c r="AX88" s="470"/>
    </row>
    <row r="89" spans="1:50" ht="24.75" customHeight="1" x14ac:dyDescent="0.15">
      <c r="A89" s="215"/>
      <c r="B89" s="216"/>
      <c r="C89" s="216"/>
      <c r="D89" s="216"/>
      <c r="E89" s="216"/>
      <c r="F89" s="217"/>
      <c r="G89" s="459" t="s">
        <v>143</v>
      </c>
      <c r="H89" s="460"/>
      <c r="I89" s="460"/>
      <c r="J89" s="460"/>
      <c r="K89" s="461"/>
      <c r="L89" s="445" t="s">
        <v>144</v>
      </c>
      <c r="M89" s="446"/>
      <c r="N89" s="446"/>
      <c r="O89" s="446"/>
      <c r="P89" s="446"/>
      <c r="Q89" s="446"/>
      <c r="R89" s="446"/>
      <c r="S89" s="446"/>
      <c r="T89" s="446"/>
      <c r="U89" s="446"/>
      <c r="V89" s="446"/>
      <c r="W89" s="446"/>
      <c r="X89" s="447"/>
      <c r="Y89" s="448">
        <v>23</v>
      </c>
      <c r="Z89" s="449"/>
      <c r="AA89" s="449"/>
      <c r="AB89" s="449"/>
      <c r="AC89" s="462"/>
      <c r="AD89" s="463"/>
      <c r="AE89" s="463"/>
      <c r="AF89" s="463"/>
      <c r="AG89" s="464"/>
      <c r="AH89" s="465"/>
      <c r="AI89" s="466"/>
      <c r="AJ89" s="466"/>
      <c r="AK89" s="466"/>
      <c r="AL89" s="466"/>
      <c r="AM89" s="466"/>
      <c r="AN89" s="466"/>
      <c r="AO89" s="466"/>
      <c r="AP89" s="466"/>
      <c r="AQ89" s="466"/>
      <c r="AR89" s="466"/>
      <c r="AS89" s="466"/>
      <c r="AT89" s="467"/>
      <c r="AU89" s="476"/>
      <c r="AV89" s="477"/>
      <c r="AW89" s="477"/>
      <c r="AX89" s="478"/>
    </row>
    <row r="90" spans="1:50" ht="24.75" customHeight="1" x14ac:dyDescent="0.15">
      <c r="A90" s="215"/>
      <c r="B90" s="216"/>
      <c r="C90" s="216"/>
      <c r="D90" s="216"/>
      <c r="E90" s="216"/>
      <c r="F90" s="217"/>
      <c r="G90" s="459" t="s">
        <v>145</v>
      </c>
      <c r="H90" s="460"/>
      <c r="I90" s="460"/>
      <c r="J90" s="460"/>
      <c r="K90" s="461"/>
      <c r="L90" s="445" t="s">
        <v>146</v>
      </c>
      <c r="M90" s="474"/>
      <c r="N90" s="474"/>
      <c r="O90" s="474"/>
      <c r="P90" s="474"/>
      <c r="Q90" s="474"/>
      <c r="R90" s="474"/>
      <c r="S90" s="474"/>
      <c r="T90" s="474"/>
      <c r="U90" s="474"/>
      <c r="V90" s="474"/>
      <c r="W90" s="474"/>
      <c r="X90" s="475"/>
      <c r="Y90" s="448">
        <v>9</v>
      </c>
      <c r="Z90" s="449"/>
      <c r="AA90" s="449"/>
      <c r="AB90" s="449"/>
      <c r="AC90" s="462"/>
      <c r="AD90" s="463"/>
      <c r="AE90" s="463"/>
      <c r="AF90" s="463"/>
      <c r="AG90" s="464"/>
      <c r="AH90" s="465"/>
      <c r="AI90" s="466"/>
      <c r="AJ90" s="466"/>
      <c r="AK90" s="466"/>
      <c r="AL90" s="466"/>
      <c r="AM90" s="466"/>
      <c r="AN90" s="466"/>
      <c r="AO90" s="466"/>
      <c r="AP90" s="466"/>
      <c r="AQ90" s="466"/>
      <c r="AR90" s="466"/>
      <c r="AS90" s="466"/>
      <c r="AT90" s="467"/>
      <c r="AU90" s="476"/>
      <c r="AV90" s="477"/>
      <c r="AW90" s="477"/>
      <c r="AX90" s="478"/>
    </row>
    <row r="91" spans="1:50" ht="24.75" customHeight="1" x14ac:dyDescent="0.15">
      <c r="A91" s="215"/>
      <c r="B91" s="216"/>
      <c r="C91" s="216"/>
      <c r="D91" s="216"/>
      <c r="E91" s="216"/>
      <c r="F91" s="217"/>
      <c r="G91" s="459" t="s">
        <v>147</v>
      </c>
      <c r="H91" s="460"/>
      <c r="I91" s="460"/>
      <c r="J91" s="460"/>
      <c r="K91" s="461"/>
      <c r="L91" s="445" t="s">
        <v>148</v>
      </c>
      <c r="M91" s="446"/>
      <c r="N91" s="446"/>
      <c r="O91" s="446"/>
      <c r="P91" s="446"/>
      <c r="Q91" s="446"/>
      <c r="R91" s="446"/>
      <c r="S91" s="446"/>
      <c r="T91" s="446"/>
      <c r="U91" s="446"/>
      <c r="V91" s="446"/>
      <c r="W91" s="446"/>
      <c r="X91" s="447"/>
      <c r="Y91" s="448">
        <v>3</v>
      </c>
      <c r="Z91" s="449"/>
      <c r="AA91" s="449"/>
      <c r="AB91" s="449"/>
      <c r="AC91" s="462"/>
      <c r="AD91" s="463"/>
      <c r="AE91" s="463"/>
      <c r="AF91" s="463"/>
      <c r="AG91" s="464"/>
      <c r="AH91" s="465"/>
      <c r="AI91" s="466"/>
      <c r="AJ91" s="466"/>
      <c r="AK91" s="466"/>
      <c r="AL91" s="466"/>
      <c r="AM91" s="466"/>
      <c r="AN91" s="466"/>
      <c r="AO91" s="466"/>
      <c r="AP91" s="466"/>
      <c r="AQ91" s="466"/>
      <c r="AR91" s="466"/>
      <c r="AS91" s="466"/>
      <c r="AT91" s="467"/>
      <c r="AU91" s="476"/>
      <c r="AV91" s="477"/>
      <c r="AW91" s="477"/>
      <c r="AX91" s="478"/>
    </row>
    <row r="92" spans="1:50" ht="24.75" customHeight="1" x14ac:dyDescent="0.15">
      <c r="A92" s="215"/>
      <c r="B92" s="216"/>
      <c r="C92" s="216"/>
      <c r="D92" s="216"/>
      <c r="E92" s="216"/>
      <c r="F92" s="217"/>
      <c r="G92" s="459" t="s">
        <v>149</v>
      </c>
      <c r="H92" s="460"/>
      <c r="I92" s="460"/>
      <c r="J92" s="460"/>
      <c r="K92" s="461"/>
      <c r="L92" s="445" t="s">
        <v>149</v>
      </c>
      <c r="M92" s="446"/>
      <c r="N92" s="446"/>
      <c r="O92" s="446"/>
      <c r="P92" s="446"/>
      <c r="Q92" s="446"/>
      <c r="R92" s="446"/>
      <c r="S92" s="446"/>
      <c r="T92" s="446"/>
      <c r="U92" s="446"/>
      <c r="V92" s="446"/>
      <c r="W92" s="446"/>
      <c r="X92" s="447"/>
      <c r="Y92" s="448">
        <v>2</v>
      </c>
      <c r="Z92" s="449"/>
      <c r="AA92" s="449"/>
      <c r="AB92" s="449"/>
      <c r="AC92" s="462"/>
      <c r="AD92" s="463"/>
      <c r="AE92" s="463"/>
      <c r="AF92" s="463"/>
      <c r="AG92" s="464"/>
      <c r="AH92" s="465"/>
      <c r="AI92" s="466"/>
      <c r="AJ92" s="466"/>
      <c r="AK92" s="466"/>
      <c r="AL92" s="466"/>
      <c r="AM92" s="466"/>
      <c r="AN92" s="466"/>
      <c r="AO92" s="466"/>
      <c r="AP92" s="466"/>
      <c r="AQ92" s="466"/>
      <c r="AR92" s="466"/>
      <c r="AS92" s="466"/>
      <c r="AT92" s="467"/>
      <c r="AU92" s="476"/>
      <c r="AV92" s="477"/>
      <c r="AW92" s="477"/>
      <c r="AX92" s="478"/>
    </row>
    <row r="93" spans="1:50" ht="24.75" customHeight="1" x14ac:dyDescent="0.15">
      <c r="A93" s="215"/>
      <c r="B93" s="216"/>
      <c r="C93" s="216"/>
      <c r="D93" s="216"/>
      <c r="E93" s="216"/>
      <c r="F93" s="217"/>
      <c r="G93" s="482" t="s">
        <v>39</v>
      </c>
      <c r="H93" s="47"/>
      <c r="I93" s="47"/>
      <c r="J93" s="47"/>
      <c r="K93" s="47"/>
      <c r="L93" s="483"/>
      <c r="M93" s="172"/>
      <c r="N93" s="172"/>
      <c r="O93" s="172"/>
      <c r="P93" s="172"/>
      <c r="Q93" s="172"/>
      <c r="R93" s="172"/>
      <c r="S93" s="172"/>
      <c r="T93" s="172"/>
      <c r="U93" s="172"/>
      <c r="V93" s="172"/>
      <c r="W93" s="172"/>
      <c r="X93" s="173"/>
      <c r="Y93" s="493">
        <f>SUM(Y86:AB92)</f>
        <v>188</v>
      </c>
      <c r="Z93" s="494"/>
      <c r="AA93" s="494"/>
      <c r="AB93" s="495"/>
      <c r="AC93" s="496"/>
      <c r="AD93" s="497"/>
      <c r="AE93" s="497"/>
      <c r="AF93" s="497"/>
      <c r="AG93" s="498"/>
      <c r="AH93" s="499"/>
      <c r="AI93" s="500"/>
      <c r="AJ93" s="500"/>
      <c r="AK93" s="500"/>
      <c r="AL93" s="500"/>
      <c r="AM93" s="500"/>
      <c r="AN93" s="500"/>
      <c r="AO93" s="500"/>
      <c r="AP93" s="500"/>
      <c r="AQ93" s="500"/>
      <c r="AR93" s="500"/>
      <c r="AS93" s="500"/>
      <c r="AT93" s="501"/>
      <c r="AU93" s="502"/>
      <c r="AV93" s="503"/>
      <c r="AW93" s="503"/>
      <c r="AX93" s="504"/>
    </row>
    <row r="94" spans="1:50" ht="24.75" customHeight="1" x14ac:dyDescent="0.15">
      <c r="A94" s="215"/>
      <c r="B94" s="216"/>
      <c r="C94" s="216"/>
      <c r="D94" s="216"/>
      <c r="E94" s="216"/>
      <c r="F94" s="217"/>
      <c r="G94" s="479" t="s">
        <v>150</v>
      </c>
      <c r="H94" s="480"/>
      <c r="I94" s="480"/>
      <c r="J94" s="480"/>
      <c r="K94" s="480"/>
      <c r="L94" s="480"/>
      <c r="M94" s="480"/>
      <c r="N94" s="480"/>
      <c r="O94" s="480"/>
      <c r="P94" s="480"/>
      <c r="Q94" s="480"/>
      <c r="R94" s="480"/>
      <c r="S94" s="480"/>
      <c r="T94" s="480"/>
      <c r="U94" s="480"/>
      <c r="V94" s="480"/>
      <c r="W94" s="480"/>
      <c r="X94" s="480"/>
      <c r="Y94" s="480"/>
      <c r="Z94" s="480"/>
      <c r="AA94" s="480"/>
      <c r="AB94" s="481"/>
      <c r="AC94" s="482" t="s">
        <v>39</v>
      </c>
      <c r="AD94" s="47"/>
      <c r="AE94" s="47"/>
      <c r="AF94" s="47"/>
      <c r="AG94" s="47"/>
      <c r="AH94" s="483"/>
      <c r="AI94" s="172"/>
      <c r="AJ94" s="172"/>
      <c r="AK94" s="172"/>
      <c r="AL94" s="172"/>
      <c r="AM94" s="172"/>
      <c r="AN94" s="172"/>
      <c r="AO94" s="172"/>
      <c r="AP94" s="172"/>
      <c r="AQ94" s="172"/>
      <c r="AR94" s="172"/>
      <c r="AS94" s="172"/>
      <c r="AT94" s="173"/>
      <c r="AU94" s="484">
        <v>0.08</v>
      </c>
      <c r="AV94" s="485"/>
      <c r="AW94" s="485"/>
      <c r="AX94" s="486"/>
    </row>
    <row r="95" spans="1:50" ht="30" customHeight="1" x14ac:dyDescent="0.15">
      <c r="A95" s="215"/>
      <c r="B95" s="216"/>
      <c r="C95" s="216"/>
      <c r="D95" s="216"/>
      <c r="E95" s="216"/>
      <c r="F95" s="217"/>
      <c r="G95" s="487" t="s">
        <v>82</v>
      </c>
      <c r="H95" s="232"/>
      <c r="I95" s="232"/>
      <c r="J95" s="232"/>
      <c r="K95" s="488"/>
      <c r="L95" s="221" t="s">
        <v>135</v>
      </c>
      <c r="M95" s="232"/>
      <c r="N95" s="232"/>
      <c r="O95" s="232"/>
      <c r="P95" s="232"/>
      <c r="Q95" s="232"/>
      <c r="R95" s="232"/>
      <c r="S95" s="232"/>
      <c r="T95" s="232"/>
      <c r="U95" s="232"/>
      <c r="V95" s="232"/>
      <c r="W95" s="232"/>
      <c r="X95" s="488"/>
      <c r="Y95" s="438" t="s">
        <v>136</v>
      </c>
      <c r="Z95" s="489"/>
      <c r="AA95" s="489"/>
      <c r="AB95" s="490"/>
      <c r="AC95" s="479" t="s">
        <v>151</v>
      </c>
      <c r="AD95" s="491"/>
      <c r="AE95" s="491"/>
      <c r="AF95" s="491"/>
      <c r="AG95" s="491"/>
      <c r="AH95" s="491"/>
      <c r="AI95" s="491"/>
      <c r="AJ95" s="491"/>
      <c r="AK95" s="491"/>
      <c r="AL95" s="491"/>
      <c r="AM95" s="491"/>
      <c r="AN95" s="491"/>
      <c r="AO95" s="491"/>
      <c r="AP95" s="491"/>
      <c r="AQ95" s="491"/>
      <c r="AR95" s="491"/>
      <c r="AS95" s="491"/>
      <c r="AT95" s="491"/>
      <c r="AU95" s="491"/>
      <c r="AV95" s="491"/>
      <c r="AW95" s="491"/>
      <c r="AX95" s="492"/>
    </row>
    <row r="96" spans="1:50" ht="25.5" customHeight="1" x14ac:dyDescent="0.15">
      <c r="A96" s="215"/>
      <c r="B96" s="216"/>
      <c r="C96" s="216"/>
      <c r="D96" s="216"/>
      <c r="E96" s="216"/>
      <c r="F96" s="217"/>
      <c r="G96" s="505" t="s">
        <v>152</v>
      </c>
      <c r="H96" s="506"/>
      <c r="I96" s="506"/>
      <c r="J96" s="506"/>
      <c r="K96" s="507"/>
      <c r="L96" s="445" t="s">
        <v>153</v>
      </c>
      <c r="M96" s="446"/>
      <c r="N96" s="446"/>
      <c r="O96" s="446"/>
      <c r="P96" s="446"/>
      <c r="Q96" s="446"/>
      <c r="R96" s="446"/>
      <c r="S96" s="446"/>
      <c r="T96" s="446"/>
      <c r="U96" s="446"/>
      <c r="V96" s="446"/>
      <c r="W96" s="446"/>
      <c r="X96" s="447"/>
      <c r="Y96" s="514">
        <v>13</v>
      </c>
      <c r="Z96" s="515"/>
      <c r="AA96" s="515"/>
      <c r="AB96" s="516"/>
      <c r="AC96" s="357" t="s">
        <v>82</v>
      </c>
      <c r="AD96" s="371"/>
      <c r="AE96" s="371"/>
      <c r="AF96" s="371"/>
      <c r="AG96" s="371"/>
      <c r="AH96" s="221" t="s">
        <v>135</v>
      </c>
      <c r="AI96" s="47"/>
      <c r="AJ96" s="47"/>
      <c r="AK96" s="47"/>
      <c r="AL96" s="47"/>
      <c r="AM96" s="47"/>
      <c r="AN96" s="47"/>
      <c r="AO96" s="47"/>
      <c r="AP96" s="47"/>
      <c r="AQ96" s="47"/>
      <c r="AR96" s="47"/>
      <c r="AS96" s="47"/>
      <c r="AT96" s="48"/>
      <c r="AU96" s="438" t="s">
        <v>136</v>
      </c>
      <c r="AV96" s="439"/>
      <c r="AW96" s="439"/>
      <c r="AX96" s="441"/>
    </row>
    <row r="97" spans="1:50" ht="24.75" customHeight="1" x14ac:dyDescent="0.15">
      <c r="A97" s="215"/>
      <c r="B97" s="216"/>
      <c r="C97" s="216"/>
      <c r="D97" s="216"/>
      <c r="E97" s="216"/>
      <c r="F97" s="217"/>
      <c r="G97" s="482" t="s">
        <v>39</v>
      </c>
      <c r="H97" s="47"/>
      <c r="I97" s="47"/>
      <c r="J97" s="47"/>
      <c r="K97" s="47"/>
      <c r="L97" s="483"/>
      <c r="M97" s="172"/>
      <c r="N97" s="172"/>
      <c r="O97" s="172"/>
      <c r="P97" s="172"/>
      <c r="Q97" s="172"/>
      <c r="R97" s="172"/>
      <c r="S97" s="172"/>
      <c r="T97" s="172"/>
      <c r="U97" s="172"/>
      <c r="V97" s="172"/>
      <c r="W97" s="172"/>
      <c r="X97" s="173"/>
      <c r="Y97" s="493">
        <f>SUM(Y96)</f>
        <v>13</v>
      </c>
      <c r="Z97" s="494"/>
      <c r="AA97" s="494"/>
      <c r="AB97" s="495"/>
      <c r="AC97" s="505"/>
      <c r="AD97" s="506"/>
      <c r="AE97" s="506"/>
      <c r="AF97" s="506"/>
      <c r="AG97" s="507"/>
      <c r="AH97" s="508"/>
      <c r="AI97" s="509"/>
      <c r="AJ97" s="509"/>
      <c r="AK97" s="509"/>
      <c r="AL97" s="509"/>
      <c r="AM97" s="509"/>
      <c r="AN97" s="509"/>
      <c r="AO97" s="509"/>
      <c r="AP97" s="509"/>
      <c r="AQ97" s="509"/>
      <c r="AR97" s="509"/>
      <c r="AS97" s="509"/>
      <c r="AT97" s="510"/>
      <c r="AU97" s="511"/>
      <c r="AV97" s="512"/>
      <c r="AW97" s="512"/>
      <c r="AX97" s="513"/>
    </row>
    <row r="98" spans="1:50" ht="24.75" customHeight="1" x14ac:dyDescent="0.15">
      <c r="A98" s="215"/>
      <c r="B98" s="216"/>
      <c r="C98" s="216"/>
      <c r="D98" s="216"/>
      <c r="E98" s="216"/>
      <c r="F98" s="217"/>
      <c r="G98" s="479" t="s">
        <v>154</v>
      </c>
      <c r="H98" s="491"/>
      <c r="I98" s="491"/>
      <c r="J98" s="491"/>
      <c r="K98" s="491"/>
      <c r="L98" s="491"/>
      <c r="M98" s="491"/>
      <c r="N98" s="491"/>
      <c r="O98" s="491"/>
      <c r="P98" s="491"/>
      <c r="Q98" s="491"/>
      <c r="R98" s="491"/>
      <c r="S98" s="491"/>
      <c r="T98" s="491"/>
      <c r="U98" s="491"/>
      <c r="V98" s="491"/>
      <c r="W98" s="491"/>
      <c r="X98" s="491"/>
      <c r="Y98" s="491"/>
      <c r="Z98" s="491"/>
      <c r="AA98" s="491"/>
      <c r="AB98" s="517"/>
      <c r="AC98" s="462"/>
      <c r="AD98" s="463"/>
      <c r="AE98" s="463"/>
      <c r="AF98" s="463"/>
      <c r="AG98" s="464"/>
      <c r="AH98" s="465"/>
      <c r="AI98" s="466"/>
      <c r="AJ98" s="466"/>
      <c r="AK98" s="466"/>
      <c r="AL98" s="466"/>
      <c r="AM98" s="466"/>
      <c r="AN98" s="466"/>
      <c r="AO98" s="466"/>
      <c r="AP98" s="466"/>
      <c r="AQ98" s="466"/>
      <c r="AR98" s="466"/>
      <c r="AS98" s="466"/>
      <c r="AT98" s="467"/>
      <c r="AU98" s="476"/>
      <c r="AV98" s="477"/>
      <c r="AW98" s="477"/>
      <c r="AX98" s="478"/>
    </row>
    <row r="99" spans="1:50" ht="24.75" customHeight="1" x14ac:dyDescent="0.15">
      <c r="A99" s="215"/>
      <c r="B99" s="216"/>
      <c r="C99" s="216"/>
      <c r="D99" s="216"/>
      <c r="E99" s="216"/>
      <c r="F99" s="217"/>
      <c r="G99" s="357" t="s">
        <v>82</v>
      </c>
      <c r="H99" s="371"/>
      <c r="I99" s="371"/>
      <c r="J99" s="371"/>
      <c r="K99" s="371"/>
      <c r="L99" s="221" t="s">
        <v>135</v>
      </c>
      <c r="M99" s="47"/>
      <c r="N99" s="47"/>
      <c r="O99" s="47"/>
      <c r="P99" s="47"/>
      <c r="Q99" s="47"/>
      <c r="R99" s="47"/>
      <c r="S99" s="47"/>
      <c r="T99" s="47"/>
      <c r="U99" s="47"/>
      <c r="V99" s="47"/>
      <c r="W99" s="47"/>
      <c r="X99" s="48"/>
      <c r="Y99" s="438" t="s">
        <v>136</v>
      </c>
      <c r="Z99" s="439"/>
      <c r="AA99" s="439"/>
      <c r="AB99" s="440"/>
      <c r="AC99" s="462"/>
      <c r="AD99" s="463"/>
      <c r="AE99" s="463"/>
      <c r="AF99" s="463"/>
      <c r="AG99" s="464"/>
      <c r="AH99" s="465"/>
      <c r="AI99" s="466"/>
      <c r="AJ99" s="466"/>
      <c r="AK99" s="466"/>
      <c r="AL99" s="466"/>
      <c r="AM99" s="466"/>
      <c r="AN99" s="466"/>
      <c r="AO99" s="466"/>
      <c r="AP99" s="466"/>
      <c r="AQ99" s="466"/>
      <c r="AR99" s="466"/>
      <c r="AS99" s="466"/>
      <c r="AT99" s="467"/>
      <c r="AU99" s="476"/>
      <c r="AV99" s="477"/>
      <c r="AW99" s="477"/>
      <c r="AX99" s="478"/>
    </row>
    <row r="100" spans="1:50" ht="24.75" customHeight="1" x14ac:dyDescent="0.15">
      <c r="A100" s="215"/>
      <c r="B100" s="216"/>
      <c r="C100" s="216"/>
      <c r="D100" s="216"/>
      <c r="E100" s="216"/>
      <c r="F100" s="217"/>
      <c r="G100" s="442" t="s">
        <v>155</v>
      </c>
      <c r="H100" s="443"/>
      <c r="I100" s="443"/>
      <c r="J100" s="443"/>
      <c r="K100" s="444"/>
      <c r="L100" s="518" t="s">
        <v>156</v>
      </c>
      <c r="M100" s="519"/>
      <c r="N100" s="519"/>
      <c r="O100" s="519"/>
      <c r="P100" s="519"/>
      <c r="Q100" s="519"/>
      <c r="R100" s="519"/>
      <c r="S100" s="519"/>
      <c r="T100" s="519"/>
      <c r="U100" s="519"/>
      <c r="V100" s="519"/>
      <c r="W100" s="519"/>
      <c r="X100" s="520"/>
      <c r="Y100" s="514">
        <v>3</v>
      </c>
      <c r="Z100" s="515"/>
      <c r="AA100" s="515"/>
      <c r="AB100" s="516"/>
      <c r="AC100" s="462"/>
      <c r="AD100" s="463"/>
      <c r="AE100" s="463"/>
      <c r="AF100" s="463"/>
      <c r="AG100" s="464"/>
      <c r="AH100" s="465"/>
      <c r="AI100" s="466"/>
      <c r="AJ100" s="466"/>
      <c r="AK100" s="466"/>
      <c r="AL100" s="466"/>
      <c r="AM100" s="466"/>
      <c r="AN100" s="466"/>
      <c r="AO100" s="466"/>
      <c r="AP100" s="466"/>
      <c r="AQ100" s="466"/>
      <c r="AR100" s="466"/>
      <c r="AS100" s="466"/>
      <c r="AT100" s="467"/>
      <c r="AU100" s="476"/>
      <c r="AV100" s="477"/>
      <c r="AW100" s="477"/>
      <c r="AX100" s="478"/>
    </row>
    <row r="101" spans="1:50" ht="24.75" customHeight="1" x14ac:dyDescent="0.15">
      <c r="A101" s="215"/>
      <c r="B101" s="216"/>
      <c r="C101" s="216"/>
      <c r="D101" s="216"/>
      <c r="E101" s="216"/>
      <c r="F101" s="217"/>
      <c r="G101" s="482" t="s">
        <v>39</v>
      </c>
      <c r="H101" s="47"/>
      <c r="I101" s="47"/>
      <c r="J101" s="47"/>
      <c r="K101" s="47"/>
      <c r="L101" s="483"/>
      <c r="M101" s="172"/>
      <c r="N101" s="172"/>
      <c r="O101" s="172"/>
      <c r="P101" s="172"/>
      <c r="Q101" s="172"/>
      <c r="R101" s="172"/>
      <c r="S101" s="172"/>
      <c r="T101" s="172"/>
      <c r="U101" s="172"/>
      <c r="V101" s="172"/>
      <c r="W101" s="172"/>
      <c r="X101" s="173"/>
      <c r="Y101" s="493">
        <f>SUM(Y100)</f>
        <v>3</v>
      </c>
      <c r="Z101" s="494"/>
      <c r="AA101" s="494"/>
      <c r="AB101" s="495"/>
      <c r="AC101" s="462"/>
      <c r="AD101" s="463"/>
      <c r="AE101" s="463"/>
      <c r="AF101" s="463"/>
      <c r="AG101" s="464"/>
      <c r="AH101" s="465"/>
      <c r="AI101" s="466"/>
      <c r="AJ101" s="466"/>
      <c r="AK101" s="466"/>
      <c r="AL101" s="466"/>
      <c r="AM101" s="466"/>
      <c r="AN101" s="466"/>
      <c r="AO101" s="466"/>
      <c r="AP101" s="466"/>
      <c r="AQ101" s="466"/>
      <c r="AR101" s="466"/>
      <c r="AS101" s="466"/>
      <c r="AT101" s="467"/>
      <c r="AU101" s="476"/>
      <c r="AV101" s="477"/>
      <c r="AW101" s="477"/>
      <c r="AX101" s="478"/>
    </row>
    <row r="102" spans="1:50" ht="24.75" customHeight="1" x14ac:dyDescent="0.15">
      <c r="A102" s="215"/>
      <c r="B102" s="216"/>
      <c r="C102" s="216"/>
      <c r="D102" s="216"/>
      <c r="E102" s="216"/>
      <c r="F102" s="217"/>
      <c r="G102" s="479" t="s">
        <v>157</v>
      </c>
      <c r="H102" s="491"/>
      <c r="I102" s="491"/>
      <c r="J102" s="491"/>
      <c r="K102" s="491"/>
      <c r="L102" s="491"/>
      <c r="M102" s="491"/>
      <c r="N102" s="491"/>
      <c r="O102" s="491"/>
      <c r="P102" s="491"/>
      <c r="Q102" s="491"/>
      <c r="R102" s="491"/>
      <c r="S102" s="491"/>
      <c r="T102" s="491"/>
      <c r="U102" s="491"/>
      <c r="V102" s="491"/>
      <c r="W102" s="491"/>
      <c r="X102" s="491"/>
      <c r="Y102" s="491"/>
      <c r="Z102" s="491"/>
      <c r="AA102" s="491"/>
      <c r="AB102" s="517"/>
      <c r="AC102" s="462"/>
      <c r="AD102" s="463"/>
      <c r="AE102" s="463"/>
      <c r="AF102" s="463"/>
      <c r="AG102" s="464"/>
      <c r="AH102" s="465"/>
      <c r="AI102" s="466"/>
      <c r="AJ102" s="466"/>
      <c r="AK102" s="466"/>
      <c r="AL102" s="466"/>
      <c r="AM102" s="466"/>
      <c r="AN102" s="466"/>
      <c r="AO102" s="466"/>
      <c r="AP102" s="466"/>
      <c r="AQ102" s="466"/>
      <c r="AR102" s="466"/>
      <c r="AS102" s="466"/>
      <c r="AT102" s="467"/>
      <c r="AU102" s="476"/>
      <c r="AV102" s="477"/>
      <c r="AW102" s="477"/>
      <c r="AX102" s="478"/>
    </row>
    <row r="103" spans="1:50" ht="24.75" customHeight="1" x14ac:dyDescent="0.15">
      <c r="A103" s="215"/>
      <c r="B103" s="216"/>
      <c r="C103" s="216"/>
      <c r="D103" s="216"/>
      <c r="E103" s="216"/>
      <c r="F103" s="217"/>
      <c r="G103" s="357" t="s">
        <v>82</v>
      </c>
      <c r="H103" s="371"/>
      <c r="I103" s="371"/>
      <c r="J103" s="371"/>
      <c r="K103" s="371"/>
      <c r="L103" s="221" t="s">
        <v>135</v>
      </c>
      <c r="M103" s="47"/>
      <c r="N103" s="47"/>
      <c r="O103" s="47"/>
      <c r="P103" s="47"/>
      <c r="Q103" s="47"/>
      <c r="R103" s="47"/>
      <c r="S103" s="47"/>
      <c r="T103" s="47"/>
      <c r="U103" s="47"/>
      <c r="V103" s="47"/>
      <c r="W103" s="47"/>
      <c r="X103" s="48"/>
      <c r="Y103" s="438" t="s">
        <v>136</v>
      </c>
      <c r="Z103" s="439"/>
      <c r="AA103" s="439"/>
      <c r="AB103" s="440"/>
      <c r="AC103" s="462"/>
      <c r="AD103" s="463"/>
      <c r="AE103" s="463"/>
      <c r="AF103" s="463"/>
      <c r="AG103" s="464"/>
      <c r="AH103" s="465"/>
      <c r="AI103" s="466"/>
      <c r="AJ103" s="466"/>
      <c r="AK103" s="466"/>
      <c r="AL103" s="466"/>
      <c r="AM103" s="466"/>
      <c r="AN103" s="466"/>
      <c r="AO103" s="466"/>
      <c r="AP103" s="466"/>
      <c r="AQ103" s="466"/>
      <c r="AR103" s="466"/>
      <c r="AS103" s="466"/>
      <c r="AT103" s="467"/>
      <c r="AU103" s="476"/>
      <c r="AV103" s="477"/>
      <c r="AW103" s="477"/>
      <c r="AX103" s="478"/>
    </row>
    <row r="104" spans="1:50" ht="24.75" customHeight="1" x14ac:dyDescent="0.15">
      <c r="A104" s="215"/>
      <c r="B104" s="216"/>
      <c r="C104" s="216"/>
      <c r="D104" s="216"/>
      <c r="E104" s="216"/>
      <c r="F104" s="217"/>
      <c r="G104" s="442" t="s">
        <v>155</v>
      </c>
      <c r="H104" s="443"/>
      <c r="I104" s="443"/>
      <c r="J104" s="443"/>
      <c r="K104" s="444"/>
      <c r="L104" s="518" t="s">
        <v>158</v>
      </c>
      <c r="M104" s="519"/>
      <c r="N104" s="519"/>
      <c r="O104" s="519"/>
      <c r="P104" s="519"/>
      <c r="Q104" s="519"/>
      <c r="R104" s="519"/>
      <c r="S104" s="519"/>
      <c r="T104" s="519"/>
      <c r="U104" s="519"/>
      <c r="V104" s="519"/>
      <c r="W104" s="519"/>
      <c r="X104" s="520"/>
      <c r="Y104" s="514">
        <v>96</v>
      </c>
      <c r="Z104" s="515"/>
      <c r="AA104" s="515"/>
      <c r="AB104" s="516"/>
      <c r="AC104" s="496"/>
      <c r="AD104" s="497"/>
      <c r="AE104" s="497"/>
      <c r="AF104" s="497"/>
      <c r="AG104" s="498"/>
      <c r="AH104" s="499"/>
      <c r="AI104" s="500"/>
      <c r="AJ104" s="500"/>
      <c r="AK104" s="500"/>
      <c r="AL104" s="500"/>
      <c r="AM104" s="500"/>
      <c r="AN104" s="500"/>
      <c r="AO104" s="500"/>
      <c r="AP104" s="500"/>
      <c r="AQ104" s="500"/>
      <c r="AR104" s="500"/>
      <c r="AS104" s="500"/>
      <c r="AT104" s="501"/>
      <c r="AU104" s="502"/>
      <c r="AV104" s="503"/>
      <c r="AW104" s="503"/>
      <c r="AX104" s="504"/>
    </row>
    <row r="105" spans="1:50" ht="24.75" customHeight="1" x14ac:dyDescent="0.15">
      <c r="A105" s="215"/>
      <c r="B105" s="216"/>
      <c r="C105" s="216"/>
      <c r="D105" s="216"/>
      <c r="E105" s="216"/>
      <c r="F105" s="217"/>
      <c r="G105" s="482" t="s">
        <v>39</v>
      </c>
      <c r="H105" s="47"/>
      <c r="I105" s="47"/>
      <c r="J105" s="47"/>
      <c r="K105" s="47"/>
      <c r="L105" s="483"/>
      <c r="M105" s="172"/>
      <c r="N105" s="172"/>
      <c r="O105" s="172"/>
      <c r="P105" s="172"/>
      <c r="Q105" s="172"/>
      <c r="R105" s="172"/>
      <c r="S105" s="172"/>
      <c r="T105" s="172"/>
      <c r="U105" s="172"/>
      <c r="V105" s="172"/>
      <c r="W105" s="172"/>
      <c r="X105" s="173"/>
      <c r="Y105" s="493">
        <f>SUM(Y104)</f>
        <v>96</v>
      </c>
      <c r="Z105" s="494"/>
      <c r="AA105" s="494"/>
      <c r="AB105" s="521"/>
      <c r="AC105" s="482" t="s">
        <v>39</v>
      </c>
      <c r="AD105" s="47"/>
      <c r="AE105" s="47"/>
      <c r="AF105" s="47"/>
      <c r="AG105" s="47"/>
      <c r="AH105" s="483"/>
      <c r="AI105" s="172"/>
      <c r="AJ105" s="172"/>
      <c r="AK105" s="172"/>
      <c r="AL105" s="172"/>
      <c r="AM105" s="172"/>
      <c r="AN105" s="172"/>
      <c r="AO105" s="172"/>
      <c r="AP105" s="172"/>
      <c r="AQ105" s="172"/>
      <c r="AR105" s="172"/>
      <c r="AS105" s="172"/>
      <c r="AT105" s="173"/>
      <c r="AU105" s="493">
        <f>SUM(AU97:AX104)</f>
        <v>0</v>
      </c>
      <c r="AV105" s="494"/>
      <c r="AW105" s="494"/>
      <c r="AX105" s="522"/>
    </row>
    <row r="106" spans="1:50" ht="30" customHeight="1" x14ac:dyDescent="0.15">
      <c r="A106" s="215"/>
      <c r="B106" s="216"/>
      <c r="C106" s="216"/>
      <c r="D106" s="216"/>
      <c r="E106" s="216"/>
      <c r="F106" s="217"/>
      <c r="G106" s="479" t="s">
        <v>159</v>
      </c>
      <c r="H106" s="491"/>
      <c r="I106" s="491"/>
      <c r="J106" s="491"/>
      <c r="K106" s="491"/>
      <c r="L106" s="491"/>
      <c r="M106" s="491"/>
      <c r="N106" s="491"/>
      <c r="O106" s="491"/>
      <c r="P106" s="491"/>
      <c r="Q106" s="491"/>
      <c r="R106" s="491"/>
      <c r="S106" s="491"/>
      <c r="T106" s="491"/>
      <c r="U106" s="491"/>
      <c r="V106" s="491"/>
      <c r="W106" s="491"/>
      <c r="X106" s="491"/>
      <c r="Y106" s="491"/>
      <c r="Z106" s="491"/>
      <c r="AA106" s="491"/>
      <c r="AB106" s="517"/>
      <c r="AC106" s="479" t="s">
        <v>160</v>
      </c>
      <c r="AD106" s="491"/>
      <c r="AE106" s="491"/>
      <c r="AF106" s="491"/>
      <c r="AG106" s="491"/>
      <c r="AH106" s="491"/>
      <c r="AI106" s="491"/>
      <c r="AJ106" s="491"/>
      <c r="AK106" s="491"/>
      <c r="AL106" s="491"/>
      <c r="AM106" s="491"/>
      <c r="AN106" s="491"/>
      <c r="AO106" s="491"/>
      <c r="AP106" s="491"/>
      <c r="AQ106" s="491"/>
      <c r="AR106" s="491"/>
      <c r="AS106" s="491"/>
      <c r="AT106" s="491"/>
      <c r="AU106" s="491"/>
      <c r="AV106" s="491"/>
      <c r="AW106" s="491"/>
      <c r="AX106" s="492"/>
    </row>
    <row r="107" spans="1:50" ht="24.75" customHeight="1" x14ac:dyDescent="0.15">
      <c r="A107" s="215"/>
      <c r="B107" s="216"/>
      <c r="C107" s="216"/>
      <c r="D107" s="216"/>
      <c r="E107" s="216"/>
      <c r="F107" s="217"/>
      <c r="G107" s="357" t="s">
        <v>82</v>
      </c>
      <c r="H107" s="371"/>
      <c r="I107" s="371"/>
      <c r="J107" s="371"/>
      <c r="K107" s="371"/>
      <c r="L107" s="221" t="s">
        <v>135</v>
      </c>
      <c r="M107" s="47"/>
      <c r="N107" s="47"/>
      <c r="O107" s="47"/>
      <c r="P107" s="47"/>
      <c r="Q107" s="47"/>
      <c r="R107" s="47"/>
      <c r="S107" s="47"/>
      <c r="T107" s="47"/>
      <c r="U107" s="47"/>
      <c r="V107" s="47"/>
      <c r="W107" s="47"/>
      <c r="X107" s="48"/>
      <c r="Y107" s="438" t="s">
        <v>136</v>
      </c>
      <c r="Z107" s="439"/>
      <c r="AA107" s="439"/>
      <c r="AB107" s="441"/>
      <c r="AC107" s="357" t="s">
        <v>82</v>
      </c>
      <c r="AD107" s="371"/>
      <c r="AE107" s="371"/>
      <c r="AF107" s="371"/>
      <c r="AG107" s="371"/>
      <c r="AH107" s="221" t="s">
        <v>135</v>
      </c>
      <c r="AI107" s="47"/>
      <c r="AJ107" s="47"/>
      <c r="AK107" s="47"/>
      <c r="AL107" s="47"/>
      <c r="AM107" s="47"/>
      <c r="AN107" s="47"/>
      <c r="AO107" s="47"/>
      <c r="AP107" s="47"/>
      <c r="AQ107" s="47"/>
      <c r="AR107" s="47"/>
      <c r="AS107" s="47"/>
      <c r="AT107" s="48"/>
      <c r="AU107" s="438" t="s">
        <v>136</v>
      </c>
      <c r="AV107" s="439"/>
      <c r="AW107" s="439"/>
      <c r="AX107" s="441"/>
    </row>
    <row r="108" spans="1:50" ht="24.75" customHeight="1" x14ac:dyDescent="0.15">
      <c r="A108" s="215"/>
      <c r="B108" s="216"/>
      <c r="C108" s="216"/>
      <c r="D108" s="216"/>
      <c r="E108" s="216"/>
      <c r="F108" s="217"/>
      <c r="G108" s="451" t="s">
        <v>161</v>
      </c>
      <c r="H108" s="452"/>
      <c r="I108" s="452"/>
      <c r="J108" s="452"/>
      <c r="K108" s="453"/>
      <c r="L108" s="309" t="s">
        <v>86</v>
      </c>
      <c r="M108" s="454"/>
      <c r="N108" s="454"/>
      <c r="O108" s="454"/>
      <c r="P108" s="454"/>
      <c r="Q108" s="454"/>
      <c r="R108" s="454"/>
      <c r="S108" s="454"/>
      <c r="T108" s="454"/>
      <c r="U108" s="454"/>
      <c r="V108" s="454"/>
      <c r="W108" s="454"/>
      <c r="X108" s="455"/>
      <c r="Y108" s="456">
        <v>0.03</v>
      </c>
      <c r="Z108" s="457"/>
      <c r="AA108" s="457"/>
      <c r="AB108" s="458"/>
      <c r="AC108" s="505"/>
      <c r="AD108" s="506"/>
      <c r="AE108" s="506"/>
      <c r="AF108" s="506"/>
      <c r="AG108" s="507"/>
      <c r="AH108" s="508"/>
      <c r="AI108" s="509"/>
      <c r="AJ108" s="509"/>
      <c r="AK108" s="509"/>
      <c r="AL108" s="509"/>
      <c r="AM108" s="509"/>
      <c r="AN108" s="509"/>
      <c r="AO108" s="509"/>
      <c r="AP108" s="509"/>
      <c r="AQ108" s="509"/>
      <c r="AR108" s="509"/>
      <c r="AS108" s="509"/>
      <c r="AT108" s="510"/>
      <c r="AU108" s="511"/>
      <c r="AV108" s="512"/>
      <c r="AW108" s="512"/>
      <c r="AX108" s="513"/>
    </row>
    <row r="109" spans="1:50" ht="24.75" customHeight="1" x14ac:dyDescent="0.15">
      <c r="A109" s="215"/>
      <c r="B109" s="216"/>
      <c r="C109" s="216"/>
      <c r="D109" s="216"/>
      <c r="E109" s="216"/>
      <c r="F109" s="217"/>
      <c r="G109" s="459" t="s">
        <v>162</v>
      </c>
      <c r="H109" s="460"/>
      <c r="I109" s="460"/>
      <c r="J109" s="460"/>
      <c r="K109" s="461"/>
      <c r="L109" s="445" t="s">
        <v>86</v>
      </c>
      <c r="M109" s="446"/>
      <c r="N109" s="446"/>
      <c r="O109" s="446"/>
      <c r="P109" s="446"/>
      <c r="Q109" s="446"/>
      <c r="R109" s="446"/>
      <c r="S109" s="446"/>
      <c r="T109" s="446"/>
      <c r="U109" s="446"/>
      <c r="V109" s="446"/>
      <c r="W109" s="446"/>
      <c r="X109" s="447"/>
      <c r="Y109" s="471">
        <v>0.04</v>
      </c>
      <c r="Z109" s="472"/>
      <c r="AA109" s="472"/>
      <c r="AB109" s="473"/>
      <c r="AC109" s="462"/>
      <c r="AD109" s="463"/>
      <c r="AE109" s="463"/>
      <c r="AF109" s="463"/>
      <c r="AG109" s="464"/>
      <c r="AH109" s="465"/>
      <c r="AI109" s="466"/>
      <c r="AJ109" s="466"/>
      <c r="AK109" s="466"/>
      <c r="AL109" s="466"/>
      <c r="AM109" s="466"/>
      <c r="AN109" s="466"/>
      <c r="AO109" s="466"/>
      <c r="AP109" s="466"/>
      <c r="AQ109" s="466"/>
      <c r="AR109" s="466"/>
      <c r="AS109" s="466"/>
      <c r="AT109" s="467"/>
      <c r="AU109" s="476"/>
      <c r="AV109" s="477"/>
      <c r="AW109" s="477"/>
      <c r="AX109" s="478"/>
    </row>
    <row r="110" spans="1:50" ht="24.75" customHeight="1" x14ac:dyDescent="0.15">
      <c r="A110" s="215"/>
      <c r="B110" s="216"/>
      <c r="C110" s="216"/>
      <c r="D110" s="216"/>
      <c r="E110" s="216"/>
      <c r="F110" s="217"/>
      <c r="G110" s="462" t="s">
        <v>163</v>
      </c>
      <c r="H110" s="463"/>
      <c r="I110" s="463"/>
      <c r="J110" s="463"/>
      <c r="K110" s="464"/>
      <c r="L110" s="465" t="s">
        <v>86</v>
      </c>
      <c r="M110" s="466"/>
      <c r="N110" s="466"/>
      <c r="O110" s="466"/>
      <c r="P110" s="466"/>
      <c r="Q110" s="466"/>
      <c r="R110" s="466"/>
      <c r="S110" s="466"/>
      <c r="T110" s="466"/>
      <c r="U110" s="466"/>
      <c r="V110" s="466"/>
      <c r="W110" s="466"/>
      <c r="X110" s="467"/>
      <c r="Y110" s="468">
        <v>8.0000000000000002E-3</v>
      </c>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76"/>
      <c r="AV110" s="477"/>
      <c r="AW110" s="477"/>
      <c r="AX110" s="478"/>
    </row>
    <row r="111" spans="1:50" ht="24.75" customHeight="1" x14ac:dyDescent="0.15">
      <c r="A111" s="215"/>
      <c r="B111" s="216"/>
      <c r="C111" s="216"/>
      <c r="D111" s="216"/>
      <c r="E111" s="216"/>
      <c r="F111" s="217"/>
      <c r="G111" s="462"/>
      <c r="H111" s="463"/>
      <c r="I111" s="463"/>
      <c r="J111" s="463"/>
      <c r="K111" s="464"/>
      <c r="L111" s="465"/>
      <c r="M111" s="466"/>
      <c r="N111" s="466"/>
      <c r="O111" s="466"/>
      <c r="P111" s="466"/>
      <c r="Q111" s="466"/>
      <c r="R111" s="466"/>
      <c r="S111" s="466"/>
      <c r="T111" s="466"/>
      <c r="U111" s="466"/>
      <c r="V111" s="466"/>
      <c r="W111" s="466"/>
      <c r="X111" s="467"/>
      <c r="Y111" s="476"/>
      <c r="Z111" s="477"/>
      <c r="AA111" s="477"/>
      <c r="AB111" s="523"/>
      <c r="AC111" s="462"/>
      <c r="AD111" s="463"/>
      <c r="AE111" s="463"/>
      <c r="AF111" s="463"/>
      <c r="AG111" s="464"/>
      <c r="AH111" s="465"/>
      <c r="AI111" s="466"/>
      <c r="AJ111" s="466"/>
      <c r="AK111" s="466"/>
      <c r="AL111" s="466"/>
      <c r="AM111" s="466"/>
      <c r="AN111" s="466"/>
      <c r="AO111" s="466"/>
      <c r="AP111" s="466"/>
      <c r="AQ111" s="466"/>
      <c r="AR111" s="466"/>
      <c r="AS111" s="466"/>
      <c r="AT111" s="467"/>
      <c r="AU111" s="476"/>
      <c r="AV111" s="477"/>
      <c r="AW111" s="477"/>
      <c r="AX111" s="478"/>
    </row>
    <row r="112" spans="1:50" ht="24.75" customHeight="1" x14ac:dyDescent="0.15">
      <c r="A112" s="215"/>
      <c r="B112" s="216"/>
      <c r="C112" s="216"/>
      <c r="D112" s="216"/>
      <c r="E112" s="216"/>
      <c r="F112" s="217"/>
      <c r="G112" s="462"/>
      <c r="H112" s="463"/>
      <c r="I112" s="463"/>
      <c r="J112" s="463"/>
      <c r="K112" s="464"/>
      <c r="L112" s="465"/>
      <c r="M112" s="466"/>
      <c r="N112" s="466"/>
      <c r="O112" s="466"/>
      <c r="P112" s="466"/>
      <c r="Q112" s="466"/>
      <c r="R112" s="466"/>
      <c r="S112" s="466"/>
      <c r="T112" s="466"/>
      <c r="U112" s="466"/>
      <c r="V112" s="466"/>
      <c r="W112" s="466"/>
      <c r="X112" s="467"/>
      <c r="Y112" s="476"/>
      <c r="Z112" s="477"/>
      <c r="AA112" s="477"/>
      <c r="AB112" s="477"/>
      <c r="AC112" s="462"/>
      <c r="AD112" s="463"/>
      <c r="AE112" s="463"/>
      <c r="AF112" s="463"/>
      <c r="AG112" s="464"/>
      <c r="AH112" s="465"/>
      <c r="AI112" s="466"/>
      <c r="AJ112" s="466"/>
      <c r="AK112" s="466"/>
      <c r="AL112" s="466"/>
      <c r="AM112" s="466"/>
      <c r="AN112" s="466"/>
      <c r="AO112" s="466"/>
      <c r="AP112" s="466"/>
      <c r="AQ112" s="466"/>
      <c r="AR112" s="466"/>
      <c r="AS112" s="466"/>
      <c r="AT112" s="467"/>
      <c r="AU112" s="476"/>
      <c r="AV112" s="477"/>
      <c r="AW112" s="477"/>
      <c r="AX112" s="478"/>
    </row>
    <row r="113" spans="1:50" ht="24.75" customHeight="1" x14ac:dyDescent="0.15">
      <c r="A113" s="215"/>
      <c r="B113" s="216"/>
      <c r="C113" s="216"/>
      <c r="D113" s="216"/>
      <c r="E113" s="216"/>
      <c r="F113" s="217"/>
      <c r="G113" s="462"/>
      <c r="H113" s="463"/>
      <c r="I113" s="463"/>
      <c r="J113" s="463"/>
      <c r="K113" s="464"/>
      <c r="L113" s="465"/>
      <c r="M113" s="466"/>
      <c r="N113" s="466"/>
      <c r="O113" s="466"/>
      <c r="P113" s="466"/>
      <c r="Q113" s="466"/>
      <c r="R113" s="466"/>
      <c r="S113" s="466"/>
      <c r="T113" s="466"/>
      <c r="U113" s="466"/>
      <c r="V113" s="466"/>
      <c r="W113" s="466"/>
      <c r="X113" s="467"/>
      <c r="Y113" s="476"/>
      <c r="Z113" s="477"/>
      <c r="AA113" s="477"/>
      <c r="AB113" s="477"/>
      <c r="AC113" s="462"/>
      <c r="AD113" s="463"/>
      <c r="AE113" s="463"/>
      <c r="AF113" s="463"/>
      <c r="AG113" s="464"/>
      <c r="AH113" s="465"/>
      <c r="AI113" s="466"/>
      <c r="AJ113" s="466"/>
      <c r="AK113" s="466"/>
      <c r="AL113" s="466"/>
      <c r="AM113" s="466"/>
      <c r="AN113" s="466"/>
      <c r="AO113" s="466"/>
      <c r="AP113" s="466"/>
      <c r="AQ113" s="466"/>
      <c r="AR113" s="466"/>
      <c r="AS113" s="466"/>
      <c r="AT113" s="467"/>
      <c r="AU113" s="476"/>
      <c r="AV113" s="477"/>
      <c r="AW113" s="477"/>
      <c r="AX113" s="478"/>
    </row>
    <row r="114" spans="1:50" ht="24.75" customHeight="1" x14ac:dyDescent="0.15">
      <c r="A114" s="215"/>
      <c r="B114" s="216"/>
      <c r="C114" s="216"/>
      <c r="D114" s="216"/>
      <c r="E114" s="216"/>
      <c r="F114" s="217"/>
      <c r="G114" s="462"/>
      <c r="H114" s="463"/>
      <c r="I114" s="463"/>
      <c r="J114" s="463"/>
      <c r="K114" s="464"/>
      <c r="L114" s="465"/>
      <c r="M114" s="466"/>
      <c r="N114" s="466"/>
      <c r="O114" s="466"/>
      <c r="P114" s="466"/>
      <c r="Q114" s="466"/>
      <c r="R114" s="466"/>
      <c r="S114" s="466"/>
      <c r="T114" s="466"/>
      <c r="U114" s="466"/>
      <c r="V114" s="466"/>
      <c r="W114" s="466"/>
      <c r="X114" s="467"/>
      <c r="Y114" s="476"/>
      <c r="Z114" s="477"/>
      <c r="AA114" s="477"/>
      <c r="AB114" s="477"/>
      <c r="AC114" s="462"/>
      <c r="AD114" s="463"/>
      <c r="AE114" s="463"/>
      <c r="AF114" s="463"/>
      <c r="AG114" s="464"/>
      <c r="AH114" s="465"/>
      <c r="AI114" s="466"/>
      <c r="AJ114" s="466"/>
      <c r="AK114" s="466"/>
      <c r="AL114" s="466"/>
      <c r="AM114" s="466"/>
      <c r="AN114" s="466"/>
      <c r="AO114" s="466"/>
      <c r="AP114" s="466"/>
      <c r="AQ114" s="466"/>
      <c r="AR114" s="466"/>
      <c r="AS114" s="466"/>
      <c r="AT114" s="467"/>
      <c r="AU114" s="476"/>
      <c r="AV114" s="477"/>
      <c r="AW114" s="477"/>
      <c r="AX114" s="478"/>
    </row>
    <row r="115" spans="1:50" ht="24.75" customHeight="1" x14ac:dyDescent="0.15">
      <c r="A115" s="215"/>
      <c r="B115" s="216"/>
      <c r="C115" s="216"/>
      <c r="D115" s="216"/>
      <c r="E115" s="216"/>
      <c r="F115" s="217"/>
      <c r="G115" s="496"/>
      <c r="H115" s="497"/>
      <c r="I115" s="497"/>
      <c r="J115" s="497"/>
      <c r="K115" s="498"/>
      <c r="L115" s="499"/>
      <c r="M115" s="500"/>
      <c r="N115" s="500"/>
      <c r="O115" s="500"/>
      <c r="P115" s="500"/>
      <c r="Q115" s="500"/>
      <c r="R115" s="500"/>
      <c r="S115" s="500"/>
      <c r="T115" s="500"/>
      <c r="U115" s="500"/>
      <c r="V115" s="500"/>
      <c r="W115" s="500"/>
      <c r="X115" s="501"/>
      <c r="Y115" s="502"/>
      <c r="Z115" s="503"/>
      <c r="AA115" s="503"/>
      <c r="AB115" s="503"/>
      <c r="AC115" s="496"/>
      <c r="AD115" s="497"/>
      <c r="AE115" s="497"/>
      <c r="AF115" s="497"/>
      <c r="AG115" s="498"/>
      <c r="AH115" s="499"/>
      <c r="AI115" s="500"/>
      <c r="AJ115" s="500"/>
      <c r="AK115" s="500"/>
      <c r="AL115" s="500"/>
      <c r="AM115" s="500"/>
      <c r="AN115" s="500"/>
      <c r="AO115" s="500"/>
      <c r="AP115" s="500"/>
      <c r="AQ115" s="500"/>
      <c r="AR115" s="500"/>
      <c r="AS115" s="500"/>
      <c r="AT115" s="501"/>
      <c r="AU115" s="502"/>
      <c r="AV115" s="503"/>
      <c r="AW115" s="503"/>
      <c r="AX115" s="504"/>
    </row>
    <row r="116" spans="1:50" ht="24.75" customHeight="1" x14ac:dyDescent="0.15">
      <c r="A116" s="215"/>
      <c r="B116" s="216"/>
      <c r="C116" s="216"/>
      <c r="D116" s="216"/>
      <c r="E116" s="216"/>
      <c r="F116" s="217"/>
      <c r="G116" s="482" t="s">
        <v>39</v>
      </c>
      <c r="H116" s="47"/>
      <c r="I116" s="47"/>
      <c r="J116" s="47"/>
      <c r="K116" s="47"/>
      <c r="L116" s="483"/>
      <c r="M116" s="172"/>
      <c r="N116" s="172"/>
      <c r="O116" s="172"/>
      <c r="P116" s="172"/>
      <c r="Q116" s="172"/>
      <c r="R116" s="172"/>
      <c r="S116" s="172"/>
      <c r="T116" s="172"/>
      <c r="U116" s="172"/>
      <c r="V116" s="172"/>
      <c r="W116" s="172"/>
      <c r="X116" s="173"/>
      <c r="Y116" s="493">
        <f>SUM(Y108:AB115)</f>
        <v>7.8000000000000014E-2</v>
      </c>
      <c r="Z116" s="494"/>
      <c r="AA116" s="494"/>
      <c r="AB116" s="495"/>
      <c r="AC116" s="482" t="s">
        <v>39</v>
      </c>
      <c r="AD116" s="47"/>
      <c r="AE116" s="47"/>
      <c r="AF116" s="47"/>
      <c r="AG116" s="47"/>
      <c r="AH116" s="483"/>
      <c r="AI116" s="172"/>
      <c r="AJ116" s="172"/>
      <c r="AK116" s="172"/>
      <c r="AL116" s="172"/>
      <c r="AM116" s="172"/>
      <c r="AN116" s="172"/>
      <c r="AO116" s="172"/>
      <c r="AP116" s="172"/>
      <c r="AQ116" s="172"/>
      <c r="AR116" s="172"/>
      <c r="AS116" s="172"/>
      <c r="AT116" s="173"/>
      <c r="AU116" s="493">
        <f>SUM(AU108:AX115)</f>
        <v>0</v>
      </c>
      <c r="AV116" s="494"/>
      <c r="AW116" s="494"/>
      <c r="AX116" s="522"/>
    </row>
    <row r="117" spans="1:50" ht="30" customHeight="1" x14ac:dyDescent="0.15">
      <c r="A117" s="215"/>
      <c r="B117" s="216"/>
      <c r="C117" s="216"/>
      <c r="D117" s="216"/>
      <c r="E117" s="216"/>
      <c r="F117" s="217"/>
      <c r="G117" s="479" t="s">
        <v>164</v>
      </c>
      <c r="H117" s="491"/>
      <c r="I117" s="491"/>
      <c r="J117" s="491"/>
      <c r="K117" s="491"/>
      <c r="L117" s="491"/>
      <c r="M117" s="491"/>
      <c r="N117" s="491"/>
      <c r="O117" s="491"/>
      <c r="P117" s="491"/>
      <c r="Q117" s="491"/>
      <c r="R117" s="491"/>
      <c r="S117" s="491"/>
      <c r="T117" s="491"/>
      <c r="U117" s="491"/>
      <c r="V117" s="491"/>
      <c r="W117" s="491"/>
      <c r="X117" s="491"/>
      <c r="Y117" s="491"/>
      <c r="Z117" s="491"/>
      <c r="AA117" s="491"/>
      <c r="AB117" s="524"/>
      <c r="AC117" s="479" t="s">
        <v>165</v>
      </c>
      <c r="AD117" s="491"/>
      <c r="AE117" s="491"/>
      <c r="AF117" s="491"/>
      <c r="AG117" s="491"/>
      <c r="AH117" s="491"/>
      <c r="AI117" s="491"/>
      <c r="AJ117" s="491"/>
      <c r="AK117" s="491"/>
      <c r="AL117" s="491"/>
      <c r="AM117" s="491"/>
      <c r="AN117" s="491"/>
      <c r="AO117" s="491"/>
      <c r="AP117" s="491"/>
      <c r="AQ117" s="491"/>
      <c r="AR117" s="491"/>
      <c r="AS117" s="491"/>
      <c r="AT117" s="491"/>
      <c r="AU117" s="491"/>
      <c r="AV117" s="491"/>
      <c r="AW117" s="491"/>
      <c r="AX117" s="492"/>
    </row>
    <row r="118" spans="1:50" ht="24.75" customHeight="1" x14ac:dyDescent="0.15">
      <c r="A118" s="215"/>
      <c r="B118" s="216"/>
      <c r="C118" s="216"/>
      <c r="D118" s="216"/>
      <c r="E118" s="216"/>
      <c r="F118" s="217"/>
      <c r="G118" s="357" t="s">
        <v>82</v>
      </c>
      <c r="H118" s="371"/>
      <c r="I118" s="371"/>
      <c r="J118" s="371"/>
      <c r="K118" s="371"/>
      <c r="L118" s="221" t="s">
        <v>135</v>
      </c>
      <c r="M118" s="47"/>
      <c r="N118" s="47"/>
      <c r="O118" s="47"/>
      <c r="P118" s="47"/>
      <c r="Q118" s="47"/>
      <c r="R118" s="47"/>
      <c r="S118" s="47"/>
      <c r="T118" s="47"/>
      <c r="U118" s="47"/>
      <c r="V118" s="47"/>
      <c r="W118" s="47"/>
      <c r="X118" s="48"/>
      <c r="Y118" s="438" t="s">
        <v>136</v>
      </c>
      <c r="Z118" s="439"/>
      <c r="AA118" s="439"/>
      <c r="AB118" s="440"/>
      <c r="AC118" s="357" t="s">
        <v>82</v>
      </c>
      <c r="AD118" s="371"/>
      <c r="AE118" s="371"/>
      <c r="AF118" s="371"/>
      <c r="AG118" s="371"/>
      <c r="AH118" s="221" t="s">
        <v>135</v>
      </c>
      <c r="AI118" s="47"/>
      <c r="AJ118" s="47"/>
      <c r="AK118" s="47"/>
      <c r="AL118" s="47"/>
      <c r="AM118" s="47"/>
      <c r="AN118" s="47"/>
      <c r="AO118" s="47"/>
      <c r="AP118" s="47"/>
      <c r="AQ118" s="47"/>
      <c r="AR118" s="47"/>
      <c r="AS118" s="47"/>
      <c r="AT118" s="48"/>
      <c r="AU118" s="438" t="s">
        <v>136</v>
      </c>
      <c r="AV118" s="439"/>
      <c r="AW118" s="439"/>
      <c r="AX118" s="441"/>
    </row>
    <row r="119" spans="1:50" ht="24.75" customHeight="1" x14ac:dyDescent="0.15">
      <c r="A119" s="215"/>
      <c r="B119" s="216"/>
      <c r="C119" s="216"/>
      <c r="D119" s="216"/>
      <c r="E119" s="216"/>
      <c r="F119" s="217"/>
      <c r="G119" s="442"/>
      <c r="H119" s="443"/>
      <c r="I119" s="443"/>
      <c r="J119" s="443"/>
      <c r="K119" s="444"/>
      <c r="L119" s="518"/>
      <c r="M119" s="519"/>
      <c r="N119" s="519"/>
      <c r="O119" s="519"/>
      <c r="P119" s="519"/>
      <c r="Q119" s="519"/>
      <c r="R119" s="519"/>
      <c r="S119" s="519"/>
      <c r="T119" s="519"/>
      <c r="U119" s="519"/>
      <c r="V119" s="519"/>
      <c r="W119" s="519"/>
      <c r="X119" s="520"/>
      <c r="Y119" s="514"/>
      <c r="Z119" s="515"/>
      <c r="AA119" s="515"/>
      <c r="AB119" s="516"/>
      <c r="AC119" s="505"/>
      <c r="AD119" s="506"/>
      <c r="AE119" s="506"/>
      <c r="AF119" s="506"/>
      <c r="AG119" s="507"/>
      <c r="AH119" s="508"/>
      <c r="AI119" s="509"/>
      <c r="AJ119" s="509"/>
      <c r="AK119" s="509"/>
      <c r="AL119" s="509"/>
      <c r="AM119" s="509"/>
      <c r="AN119" s="509"/>
      <c r="AO119" s="509"/>
      <c r="AP119" s="509"/>
      <c r="AQ119" s="509"/>
      <c r="AR119" s="509"/>
      <c r="AS119" s="509"/>
      <c r="AT119" s="510"/>
      <c r="AU119" s="511"/>
      <c r="AV119" s="512"/>
      <c r="AW119" s="512"/>
      <c r="AX119" s="513"/>
    </row>
    <row r="120" spans="1:50" ht="24.75" customHeight="1" x14ac:dyDescent="0.15">
      <c r="A120" s="215"/>
      <c r="B120" s="216"/>
      <c r="C120" s="216"/>
      <c r="D120" s="216"/>
      <c r="E120" s="216"/>
      <c r="F120" s="217"/>
      <c r="G120" s="462"/>
      <c r="H120" s="463"/>
      <c r="I120" s="463"/>
      <c r="J120" s="463"/>
      <c r="K120" s="464"/>
      <c r="L120" s="465"/>
      <c r="M120" s="466"/>
      <c r="N120" s="466"/>
      <c r="O120" s="466"/>
      <c r="P120" s="466"/>
      <c r="Q120" s="466"/>
      <c r="R120" s="466"/>
      <c r="S120" s="466"/>
      <c r="T120" s="466"/>
      <c r="U120" s="466"/>
      <c r="V120" s="466"/>
      <c r="W120" s="466"/>
      <c r="X120" s="467"/>
      <c r="Y120" s="476"/>
      <c r="Z120" s="477"/>
      <c r="AA120" s="477"/>
      <c r="AB120" s="523"/>
      <c r="AC120" s="462"/>
      <c r="AD120" s="463"/>
      <c r="AE120" s="463"/>
      <c r="AF120" s="463"/>
      <c r="AG120" s="464"/>
      <c r="AH120" s="465"/>
      <c r="AI120" s="466"/>
      <c r="AJ120" s="466"/>
      <c r="AK120" s="466"/>
      <c r="AL120" s="466"/>
      <c r="AM120" s="466"/>
      <c r="AN120" s="466"/>
      <c r="AO120" s="466"/>
      <c r="AP120" s="466"/>
      <c r="AQ120" s="466"/>
      <c r="AR120" s="466"/>
      <c r="AS120" s="466"/>
      <c r="AT120" s="467"/>
      <c r="AU120" s="476"/>
      <c r="AV120" s="477"/>
      <c r="AW120" s="477"/>
      <c r="AX120" s="478"/>
    </row>
    <row r="121" spans="1:50" ht="24.75" customHeight="1" x14ac:dyDescent="0.15">
      <c r="A121" s="215"/>
      <c r="B121" s="216"/>
      <c r="C121" s="216"/>
      <c r="D121" s="216"/>
      <c r="E121" s="216"/>
      <c r="F121" s="217"/>
      <c r="G121" s="462"/>
      <c r="H121" s="463"/>
      <c r="I121" s="463"/>
      <c r="J121" s="463"/>
      <c r="K121" s="464"/>
      <c r="L121" s="465"/>
      <c r="M121" s="466"/>
      <c r="N121" s="466"/>
      <c r="O121" s="466"/>
      <c r="P121" s="466"/>
      <c r="Q121" s="466"/>
      <c r="R121" s="466"/>
      <c r="S121" s="466"/>
      <c r="T121" s="466"/>
      <c r="U121" s="466"/>
      <c r="V121" s="466"/>
      <c r="W121" s="466"/>
      <c r="X121" s="467"/>
      <c r="Y121" s="476"/>
      <c r="Z121" s="477"/>
      <c r="AA121" s="477"/>
      <c r="AB121" s="523"/>
      <c r="AC121" s="462"/>
      <c r="AD121" s="463"/>
      <c r="AE121" s="463"/>
      <c r="AF121" s="463"/>
      <c r="AG121" s="464"/>
      <c r="AH121" s="465"/>
      <c r="AI121" s="466"/>
      <c r="AJ121" s="466"/>
      <c r="AK121" s="466"/>
      <c r="AL121" s="466"/>
      <c r="AM121" s="466"/>
      <c r="AN121" s="466"/>
      <c r="AO121" s="466"/>
      <c r="AP121" s="466"/>
      <c r="AQ121" s="466"/>
      <c r="AR121" s="466"/>
      <c r="AS121" s="466"/>
      <c r="AT121" s="467"/>
      <c r="AU121" s="476"/>
      <c r="AV121" s="477"/>
      <c r="AW121" s="477"/>
      <c r="AX121" s="478"/>
    </row>
    <row r="122" spans="1:50" ht="24.75" customHeight="1" x14ac:dyDescent="0.15">
      <c r="A122" s="215"/>
      <c r="B122" s="216"/>
      <c r="C122" s="216"/>
      <c r="D122" s="216"/>
      <c r="E122" s="216"/>
      <c r="F122" s="217"/>
      <c r="G122" s="462"/>
      <c r="H122" s="463"/>
      <c r="I122" s="463"/>
      <c r="J122" s="463"/>
      <c r="K122" s="464"/>
      <c r="L122" s="465"/>
      <c r="M122" s="466"/>
      <c r="N122" s="466"/>
      <c r="O122" s="466"/>
      <c r="P122" s="466"/>
      <c r="Q122" s="466"/>
      <c r="R122" s="466"/>
      <c r="S122" s="466"/>
      <c r="T122" s="466"/>
      <c r="U122" s="466"/>
      <c r="V122" s="466"/>
      <c r="W122" s="466"/>
      <c r="X122" s="467"/>
      <c r="Y122" s="476"/>
      <c r="Z122" s="477"/>
      <c r="AA122" s="477"/>
      <c r="AB122" s="523"/>
      <c r="AC122" s="462"/>
      <c r="AD122" s="463"/>
      <c r="AE122" s="463"/>
      <c r="AF122" s="463"/>
      <c r="AG122" s="464"/>
      <c r="AH122" s="465"/>
      <c r="AI122" s="466"/>
      <c r="AJ122" s="466"/>
      <c r="AK122" s="466"/>
      <c r="AL122" s="466"/>
      <c r="AM122" s="466"/>
      <c r="AN122" s="466"/>
      <c r="AO122" s="466"/>
      <c r="AP122" s="466"/>
      <c r="AQ122" s="466"/>
      <c r="AR122" s="466"/>
      <c r="AS122" s="466"/>
      <c r="AT122" s="467"/>
      <c r="AU122" s="476"/>
      <c r="AV122" s="477"/>
      <c r="AW122" s="477"/>
      <c r="AX122" s="478"/>
    </row>
    <row r="123" spans="1:50" ht="24.75" customHeight="1" x14ac:dyDescent="0.15">
      <c r="A123" s="215"/>
      <c r="B123" s="216"/>
      <c r="C123" s="216"/>
      <c r="D123" s="216"/>
      <c r="E123" s="216"/>
      <c r="F123" s="217"/>
      <c r="G123" s="462"/>
      <c r="H123" s="463"/>
      <c r="I123" s="463"/>
      <c r="J123" s="463"/>
      <c r="K123" s="464"/>
      <c r="L123" s="465"/>
      <c r="M123" s="466"/>
      <c r="N123" s="466"/>
      <c r="O123" s="466"/>
      <c r="P123" s="466"/>
      <c r="Q123" s="466"/>
      <c r="R123" s="466"/>
      <c r="S123" s="466"/>
      <c r="T123" s="466"/>
      <c r="U123" s="466"/>
      <c r="V123" s="466"/>
      <c r="W123" s="466"/>
      <c r="X123" s="467"/>
      <c r="Y123" s="476"/>
      <c r="Z123" s="477"/>
      <c r="AA123" s="477"/>
      <c r="AB123" s="477"/>
      <c r="AC123" s="462"/>
      <c r="AD123" s="463"/>
      <c r="AE123" s="463"/>
      <c r="AF123" s="463"/>
      <c r="AG123" s="464"/>
      <c r="AH123" s="465"/>
      <c r="AI123" s="466"/>
      <c r="AJ123" s="466"/>
      <c r="AK123" s="466"/>
      <c r="AL123" s="466"/>
      <c r="AM123" s="466"/>
      <c r="AN123" s="466"/>
      <c r="AO123" s="466"/>
      <c r="AP123" s="466"/>
      <c r="AQ123" s="466"/>
      <c r="AR123" s="466"/>
      <c r="AS123" s="466"/>
      <c r="AT123" s="467"/>
      <c r="AU123" s="476"/>
      <c r="AV123" s="477"/>
      <c r="AW123" s="477"/>
      <c r="AX123" s="478"/>
    </row>
    <row r="124" spans="1:50" ht="24.75" customHeight="1" x14ac:dyDescent="0.15">
      <c r="A124" s="215"/>
      <c r="B124" s="216"/>
      <c r="C124" s="216"/>
      <c r="D124" s="216"/>
      <c r="E124" s="216"/>
      <c r="F124" s="217"/>
      <c r="G124" s="462"/>
      <c r="H124" s="463"/>
      <c r="I124" s="463"/>
      <c r="J124" s="463"/>
      <c r="K124" s="464"/>
      <c r="L124" s="465"/>
      <c r="M124" s="466"/>
      <c r="N124" s="466"/>
      <c r="O124" s="466"/>
      <c r="P124" s="466"/>
      <c r="Q124" s="466"/>
      <c r="R124" s="466"/>
      <c r="S124" s="466"/>
      <c r="T124" s="466"/>
      <c r="U124" s="466"/>
      <c r="V124" s="466"/>
      <c r="W124" s="466"/>
      <c r="X124" s="467"/>
      <c r="Y124" s="476"/>
      <c r="Z124" s="477"/>
      <c r="AA124" s="477"/>
      <c r="AB124" s="477"/>
      <c r="AC124" s="462"/>
      <c r="AD124" s="463"/>
      <c r="AE124" s="463"/>
      <c r="AF124" s="463"/>
      <c r="AG124" s="464"/>
      <c r="AH124" s="465"/>
      <c r="AI124" s="466"/>
      <c r="AJ124" s="466"/>
      <c r="AK124" s="466"/>
      <c r="AL124" s="466"/>
      <c r="AM124" s="466"/>
      <c r="AN124" s="466"/>
      <c r="AO124" s="466"/>
      <c r="AP124" s="466"/>
      <c r="AQ124" s="466"/>
      <c r="AR124" s="466"/>
      <c r="AS124" s="466"/>
      <c r="AT124" s="467"/>
      <c r="AU124" s="476"/>
      <c r="AV124" s="477"/>
      <c r="AW124" s="477"/>
      <c r="AX124" s="478"/>
    </row>
    <row r="125" spans="1:50" ht="24.75" customHeight="1" x14ac:dyDescent="0.15">
      <c r="A125" s="215"/>
      <c r="B125" s="216"/>
      <c r="C125" s="216"/>
      <c r="D125" s="216"/>
      <c r="E125" s="216"/>
      <c r="F125" s="217"/>
      <c r="G125" s="462"/>
      <c r="H125" s="463"/>
      <c r="I125" s="463"/>
      <c r="J125" s="463"/>
      <c r="K125" s="464"/>
      <c r="L125" s="465"/>
      <c r="M125" s="466"/>
      <c r="N125" s="466"/>
      <c r="O125" s="466"/>
      <c r="P125" s="466"/>
      <c r="Q125" s="466"/>
      <c r="R125" s="466"/>
      <c r="S125" s="466"/>
      <c r="T125" s="466"/>
      <c r="U125" s="466"/>
      <c r="V125" s="466"/>
      <c r="W125" s="466"/>
      <c r="X125" s="467"/>
      <c r="Y125" s="476"/>
      <c r="Z125" s="477"/>
      <c r="AA125" s="477"/>
      <c r="AB125" s="477"/>
      <c r="AC125" s="462"/>
      <c r="AD125" s="463"/>
      <c r="AE125" s="463"/>
      <c r="AF125" s="463"/>
      <c r="AG125" s="464"/>
      <c r="AH125" s="465"/>
      <c r="AI125" s="466"/>
      <c r="AJ125" s="466"/>
      <c r="AK125" s="466"/>
      <c r="AL125" s="466"/>
      <c r="AM125" s="466"/>
      <c r="AN125" s="466"/>
      <c r="AO125" s="466"/>
      <c r="AP125" s="466"/>
      <c r="AQ125" s="466"/>
      <c r="AR125" s="466"/>
      <c r="AS125" s="466"/>
      <c r="AT125" s="467"/>
      <c r="AU125" s="476"/>
      <c r="AV125" s="477"/>
      <c r="AW125" s="477"/>
      <c r="AX125" s="478"/>
    </row>
    <row r="126" spans="1:50" ht="24.75" customHeight="1" x14ac:dyDescent="0.15">
      <c r="A126" s="215"/>
      <c r="B126" s="216"/>
      <c r="C126" s="216"/>
      <c r="D126" s="216"/>
      <c r="E126" s="216"/>
      <c r="F126" s="217"/>
      <c r="G126" s="496"/>
      <c r="H126" s="497"/>
      <c r="I126" s="497"/>
      <c r="J126" s="497"/>
      <c r="K126" s="498"/>
      <c r="L126" s="499"/>
      <c r="M126" s="500"/>
      <c r="N126" s="500"/>
      <c r="O126" s="500"/>
      <c r="P126" s="500"/>
      <c r="Q126" s="500"/>
      <c r="R126" s="500"/>
      <c r="S126" s="500"/>
      <c r="T126" s="500"/>
      <c r="U126" s="500"/>
      <c r="V126" s="500"/>
      <c r="W126" s="500"/>
      <c r="X126" s="501"/>
      <c r="Y126" s="502"/>
      <c r="Z126" s="503"/>
      <c r="AA126" s="503"/>
      <c r="AB126" s="503"/>
      <c r="AC126" s="496"/>
      <c r="AD126" s="497"/>
      <c r="AE126" s="497"/>
      <c r="AF126" s="497"/>
      <c r="AG126" s="498"/>
      <c r="AH126" s="499"/>
      <c r="AI126" s="500"/>
      <c r="AJ126" s="500"/>
      <c r="AK126" s="500"/>
      <c r="AL126" s="500"/>
      <c r="AM126" s="500"/>
      <c r="AN126" s="500"/>
      <c r="AO126" s="500"/>
      <c r="AP126" s="500"/>
      <c r="AQ126" s="500"/>
      <c r="AR126" s="500"/>
      <c r="AS126" s="500"/>
      <c r="AT126" s="501"/>
      <c r="AU126" s="502"/>
      <c r="AV126" s="503"/>
      <c r="AW126" s="503"/>
      <c r="AX126" s="504"/>
    </row>
    <row r="127" spans="1:50" ht="24.75" customHeight="1" thickBot="1" x14ac:dyDescent="0.2">
      <c r="A127" s="431"/>
      <c r="B127" s="432"/>
      <c r="C127" s="432"/>
      <c r="D127" s="432"/>
      <c r="E127" s="432"/>
      <c r="F127" s="433"/>
      <c r="G127" s="525" t="s">
        <v>39</v>
      </c>
      <c r="H127" s="406"/>
      <c r="I127" s="406"/>
      <c r="J127" s="406"/>
      <c r="K127" s="406"/>
      <c r="L127" s="526"/>
      <c r="M127" s="527"/>
      <c r="N127" s="527"/>
      <c r="O127" s="527"/>
      <c r="P127" s="527"/>
      <c r="Q127" s="527"/>
      <c r="R127" s="527"/>
      <c r="S127" s="527"/>
      <c r="T127" s="527"/>
      <c r="U127" s="527"/>
      <c r="V127" s="527"/>
      <c r="W127" s="527"/>
      <c r="X127" s="528"/>
      <c r="Y127" s="529">
        <f>SUM(Y119:AB126)</f>
        <v>0</v>
      </c>
      <c r="Z127" s="530"/>
      <c r="AA127" s="530"/>
      <c r="AB127" s="531"/>
      <c r="AC127" s="525" t="s">
        <v>39</v>
      </c>
      <c r="AD127" s="406"/>
      <c r="AE127" s="406"/>
      <c r="AF127" s="406"/>
      <c r="AG127" s="406"/>
      <c r="AH127" s="526"/>
      <c r="AI127" s="527"/>
      <c r="AJ127" s="527"/>
      <c r="AK127" s="527"/>
      <c r="AL127" s="527"/>
      <c r="AM127" s="527"/>
      <c r="AN127" s="527"/>
      <c r="AO127" s="527"/>
      <c r="AP127" s="527"/>
      <c r="AQ127" s="527"/>
      <c r="AR127" s="527"/>
      <c r="AS127" s="527"/>
      <c r="AT127" s="528"/>
      <c r="AU127" s="529">
        <f>SUM(AU119:AX126)</f>
        <v>0</v>
      </c>
      <c r="AV127" s="530"/>
      <c r="AW127" s="530"/>
      <c r="AX127" s="532"/>
    </row>
    <row r="128" spans="1:50" x14ac:dyDescent="0.15">
      <c r="A128" s="10"/>
      <c r="B128" s="10"/>
      <c r="C128" s="10"/>
      <c r="D128" s="10"/>
      <c r="E128" s="10"/>
      <c r="F128" s="10"/>
      <c r="G128" s="11"/>
      <c r="H128" s="11"/>
      <c r="I128" s="11"/>
      <c r="J128" s="11"/>
      <c r="K128" s="11"/>
      <c r="L128" s="12"/>
      <c r="M128" s="11"/>
      <c r="N128" s="11"/>
      <c r="O128" s="11"/>
      <c r="P128" s="11"/>
      <c r="Q128" s="11"/>
      <c r="R128" s="11"/>
      <c r="S128" s="11"/>
      <c r="T128" s="11"/>
      <c r="U128" s="11"/>
      <c r="V128" s="11"/>
      <c r="W128" s="11"/>
      <c r="X128" s="11"/>
      <c r="Y128" s="13"/>
      <c r="Z128" s="13"/>
      <c r="AA128" s="13"/>
      <c r="AB128" s="13"/>
      <c r="AC128" s="11"/>
      <c r="AD128" s="11"/>
      <c r="AE128" s="11"/>
      <c r="AF128" s="11"/>
      <c r="AG128" s="11"/>
      <c r="AH128" s="12"/>
      <c r="AI128" s="11"/>
      <c r="AJ128" s="11"/>
      <c r="AK128" s="11"/>
      <c r="AL128" s="11"/>
      <c r="AM128" s="11"/>
      <c r="AN128" s="11"/>
      <c r="AO128" s="11"/>
      <c r="AP128" s="11"/>
      <c r="AQ128" s="11"/>
      <c r="AR128" s="11"/>
      <c r="AS128" s="11"/>
      <c r="AT128" s="11"/>
      <c r="AU128" s="13"/>
      <c r="AV128" s="13"/>
      <c r="AW128" s="13"/>
      <c r="AX128" s="13"/>
    </row>
    <row r="129" spans="1:50" ht="14.25" x14ac:dyDescent="0.15">
      <c r="A129" s="20"/>
      <c r="B129" s="21" t="s">
        <v>166</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row>
    <row r="130" spans="1:50" ht="24" customHeight="1" x14ac:dyDescent="0.15">
      <c r="A130" s="542" t="s">
        <v>133</v>
      </c>
      <c r="B130" s="542"/>
      <c r="C130" s="542"/>
      <c r="D130" s="542"/>
      <c r="E130" s="542"/>
      <c r="F130" s="542"/>
      <c r="G130" s="542"/>
      <c r="H130" s="542"/>
      <c r="I130" s="542"/>
      <c r="J130" s="542"/>
      <c r="K130" s="542"/>
      <c r="L130" s="542"/>
      <c r="M130" s="542"/>
      <c r="N130" s="542"/>
      <c r="O130" s="542"/>
      <c r="P130" s="542"/>
      <c r="Q130" s="542"/>
      <c r="R130" s="542"/>
      <c r="S130" s="542"/>
      <c r="T130" s="542"/>
      <c r="U130" s="542"/>
      <c r="V130" s="542"/>
      <c r="W130" s="542"/>
      <c r="X130" s="542"/>
      <c r="Y130" s="542"/>
      <c r="Z130" s="542"/>
      <c r="AA130" s="542"/>
      <c r="AB130" s="542"/>
      <c r="AC130" s="542"/>
      <c r="AD130" s="542"/>
      <c r="AE130" s="542"/>
      <c r="AF130" s="542"/>
      <c r="AG130" s="542"/>
      <c r="AH130" s="542"/>
      <c r="AI130" s="542"/>
      <c r="AJ130" s="542"/>
      <c r="AK130" s="542"/>
      <c r="AL130" s="542"/>
      <c r="AM130" s="542"/>
      <c r="AN130" s="542"/>
      <c r="AO130" s="542"/>
      <c r="AP130" s="542"/>
      <c r="AQ130" s="542"/>
      <c r="AR130" s="542"/>
      <c r="AS130" s="542"/>
      <c r="AT130" s="542"/>
      <c r="AU130" s="542"/>
      <c r="AV130" s="542"/>
      <c r="AW130" s="542"/>
      <c r="AX130" s="542"/>
    </row>
    <row r="131" spans="1:50" ht="24" customHeight="1" x14ac:dyDescent="0.15">
      <c r="A131" s="533"/>
      <c r="B131" s="533"/>
      <c r="C131" s="174" t="s">
        <v>167</v>
      </c>
      <c r="D131" s="174"/>
      <c r="E131" s="174"/>
      <c r="F131" s="174"/>
      <c r="G131" s="174"/>
      <c r="H131" s="174"/>
      <c r="I131" s="174"/>
      <c r="J131" s="174"/>
      <c r="K131" s="174"/>
      <c r="L131" s="174"/>
      <c r="M131" s="174" t="s">
        <v>168</v>
      </c>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82" t="s">
        <v>169</v>
      </c>
      <c r="AL131" s="174"/>
      <c r="AM131" s="174"/>
      <c r="AN131" s="174"/>
      <c r="AO131" s="174"/>
      <c r="AP131" s="174"/>
      <c r="AQ131" s="174" t="s">
        <v>170</v>
      </c>
      <c r="AR131" s="174"/>
      <c r="AS131" s="174"/>
      <c r="AT131" s="174"/>
      <c r="AU131" s="97" t="s">
        <v>171</v>
      </c>
      <c r="AV131" s="98"/>
      <c r="AW131" s="98"/>
      <c r="AX131" s="541"/>
    </row>
    <row r="132" spans="1:50" ht="24" customHeight="1" x14ac:dyDescent="0.15">
      <c r="A132" s="533">
        <v>1</v>
      </c>
      <c r="B132" s="533">
        <v>1</v>
      </c>
      <c r="C132" s="534" t="s">
        <v>172</v>
      </c>
      <c r="D132" s="535"/>
      <c r="E132" s="535"/>
      <c r="F132" s="535"/>
      <c r="G132" s="535"/>
      <c r="H132" s="535"/>
      <c r="I132" s="535"/>
      <c r="J132" s="535"/>
      <c r="K132" s="535"/>
      <c r="L132" s="536"/>
      <c r="M132" s="534" t="s">
        <v>173</v>
      </c>
      <c r="N132" s="535"/>
      <c r="O132" s="535"/>
      <c r="P132" s="535"/>
      <c r="Q132" s="535"/>
      <c r="R132" s="535"/>
      <c r="S132" s="535"/>
      <c r="T132" s="535"/>
      <c r="U132" s="535"/>
      <c r="V132" s="535"/>
      <c r="W132" s="535"/>
      <c r="X132" s="535"/>
      <c r="Y132" s="535"/>
      <c r="Z132" s="535"/>
      <c r="AA132" s="535"/>
      <c r="AB132" s="535"/>
      <c r="AC132" s="535"/>
      <c r="AD132" s="535"/>
      <c r="AE132" s="535"/>
      <c r="AF132" s="535"/>
      <c r="AG132" s="535"/>
      <c r="AH132" s="535"/>
      <c r="AI132" s="535"/>
      <c r="AJ132" s="536"/>
      <c r="AK132" s="537">
        <v>188</v>
      </c>
      <c r="AL132" s="538"/>
      <c r="AM132" s="538"/>
      <c r="AN132" s="538"/>
      <c r="AO132" s="538"/>
      <c r="AP132" s="538"/>
      <c r="AQ132" s="538">
        <v>2</v>
      </c>
      <c r="AR132" s="538"/>
      <c r="AS132" s="538"/>
      <c r="AT132" s="538"/>
      <c r="AU132" s="539">
        <v>94</v>
      </c>
      <c r="AV132" s="540"/>
      <c r="AW132" s="540"/>
      <c r="AX132" s="541"/>
    </row>
    <row r="133" spans="1:50" ht="24" customHeight="1" x14ac:dyDescent="0.15">
      <c r="A133" s="546" t="s">
        <v>174</v>
      </c>
      <c r="B133" s="546"/>
      <c r="C133" s="546"/>
      <c r="D133" s="546"/>
      <c r="E133" s="546"/>
      <c r="F133" s="546"/>
      <c r="G133" s="546"/>
      <c r="H133" s="546"/>
      <c r="I133" s="546"/>
      <c r="J133" s="546"/>
      <c r="K133" s="546"/>
      <c r="L133" s="546"/>
      <c r="M133" s="546"/>
      <c r="N133" s="546"/>
      <c r="O133" s="546"/>
      <c r="P133" s="546"/>
      <c r="Q133" s="546"/>
      <c r="R133" s="546"/>
      <c r="S133" s="546"/>
      <c r="T133" s="546"/>
      <c r="U133" s="546"/>
      <c r="V133" s="546"/>
      <c r="W133" s="546"/>
      <c r="X133" s="546"/>
      <c r="Y133" s="546"/>
      <c r="Z133" s="546"/>
      <c r="AA133" s="546"/>
      <c r="AB133" s="546"/>
      <c r="AC133" s="546"/>
      <c r="AD133" s="546"/>
      <c r="AE133" s="546"/>
      <c r="AF133" s="546"/>
      <c r="AG133" s="546"/>
      <c r="AH133" s="546"/>
      <c r="AI133" s="546"/>
      <c r="AJ133" s="546"/>
      <c r="AK133" s="546"/>
      <c r="AL133" s="546"/>
      <c r="AM133" s="546"/>
      <c r="AN133" s="546"/>
      <c r="AO133" s="546"/>
      <c r="AP133" s="546"/>
      <c r="AQ133" s="546"/>
      <c r="AR133" s="546"/>
      <c r="AS133" s="546"/>
      <c r="AT133" s="546"/>
      <c r="AU133" s="546"/>
      <c r="AV133" s="546"/>
      <c r="AW133" s="546"/>
      <c r="AX133" s="546"/>
    </row>
    <row r="134" spans="1:50" ht="24" customHeight="1" x14ac:dyDescent="0.15">
      <c r="A134" s="533"/>
      <c r="B134" s="533"/>
      <c r="C134" s="174" t="s">
        <v>167</v>
      </c>
      <c r="D134" s="174"/>
      <c r="E134" s="174"/>
      <c r="F134" s="174"/>
      <c r="G134" s="174"/>
      <c r="H134" s="174"/>
      <c r="I134" s="174"/>
      <c r="J134" s="174"/>
      <c r="K134" s="174"/>
      <c r="L134" s="174"/>
      <c r="M134" s="174" t="s">
        <v>168</v>
      </c>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82" t="s">
        <v>169</v>
      </c>
      <c r="AL134" s="174"/>
      <c r="AM134" s="174"/>
      <c r="AN134" s="174"/>
      <c r="AO134" s="174"/>
      <c r="AP134" s="174"/>
      <c r="AQ134" s="174" t="s">
        <v>170</v>
      </c>
      <c r="AR134" s="174"/>
      <c r="AS134" s="174"/>
      <c r="AT134" s="174"/>
      <c r="AU134" s="97" t="s">
        <v>171</v>
      </c>
      <c r="AV134" s="98"/>
      <c r="AW134" s="98"/>
      <c r="AX134" s="541"/>
    </row>
    <row r="135" spans="1:50" ht="24" customHeight="1" x14ac:dyDescent="0.15">
      <c r="A135" s="533">
        <v>1</v>
      </c>
      <c r="B135" s="533">
        <v>1</v>
      </c>
      <c r="C135" s="534" t="s">
        <v>175</v>
      </c>
      <c r="D135" s="535"/>
      <c r="E135" s="535"/>
      <c r="F135" s="535"/>
      <c r="G135" s="535"/>
      <c r="H135" s="535"/>
      <c r="I135" s="535"/>
      <c r="J135" s="535"/>
      <c r="K135" s="535"/>
      <c r="L135" s="536"/>
      <c r="M135" s="534" t="s">
        <v>153</v>
      </c>
      <c r="N135" s="535"/>
      <c r="O135" s="535"/>
      <c r="P135" s="535"/>
      <c r="Q135" s="535"/>
      <c r="R135" s="535"/>
      <c r="S135" s="535"/>
      <c r="T135" s="535"/>
      <c r="U135" s="535"/>
      <c r="V135" s="535"/>
      <c r="W135" s="535"/>
      <c r="X135" s="535"/>
      <c r="Y135" s="535"/>
      <c r="Z135" s="535"/>
      <c r="AA135" s="535"/>
      <c r="AB135" s="535"/>
      <c r="AC135" s="535"/>
      <c r="AD135" s="535"/>
      <c r="AE135" s="535"/>
      <c r="AF135" s="535"/>
      <c r="AG135" s="535"/>
      <c r="AH135" s="535"/>
      <c r="AI135" s="535"/>
      <c r="AJ135" s="536"/>
      <c r="AK135" s="537">
        <v>2.6</v>
      </c>
      <c r="AL135" s="538"/>
      <c r="AM135" s="538"/>
      <c r="AN135" s="538"/>
      <c r="AO135" s="538"/>
      <c r="AP135" s="538"/>
      <c r="AQ135" s="543" t="s">
        <v>176</v>
      </c>
      <c r="AR135" s="544"/>
      <c r="AS135" s="544"/>
      <c r="AT135" s="545"/>
      <c r="AU135" s="195" t="s">
        <v>177</v>
      </c>
      <c r="AV135" s="47"/>
      <c r="AW135" s="47"/>
      <c r="AX135" s="48"/>
    </row>
    <row r="136" spans="1:50" ht="24" customHeight="1" x14ac:dyDescent="0.15">
      <c r="A136" s="533">
        <v>2</v>
      </c>
      <c r="B136" s="533">
        <v>1</v>
      </c>
      <c r="C136" s="534" t="s">
        <v>178</v>
      </c>
      <c r="D136" s="535"/>
      <c r="E136" s="535"/>
      <c r="F136" s="535"/>
      <c r="G136" s="535"/>
      <c r="H136" s="535"/>
      <c r="I136" s="535"/>
      <c r="J136" s="535"/>
      <c r="K136" s="535"/>
      <c r="L136" s="536"/>
      <c r="M136" s="534" t="s">
        <v>153</v>
      </c>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6"/>
      <c r="AK136" s="537">
        <v>1.4</v>
      </c>
      <c r="AL136" s="538"/>
      <c r="AM136" s="538"/>
      <c r="AN136" s="538"/>
      <c r="AO136" s="538"/>
      <c r="AP136" s="538"/>
      <c r="AQ136" s="543" t="s">
        <v>176</v>
      </c>
      <c r="AR136" s="544"/>
      <c r="AS136" s="544"/>
      <c r="AT136" s="545"/>
      <c r="AU136" s="195" t="s">
        <v>177</v>
      </c>
      <c r="AV136" s="47"/>
      <c r="AW136" s="47"/>
      <c r="AX136" s="48"/>
    </row>
    <row r="137" spans="1:50" ht="24" customHeight="1" x14ac:dyDescent="0.15">
      <c r="A137" s="533">
        <v>3</v>
      </c>
      <c r="B137" s="533">
        <v>1</v>
      </c>
      <c r="C137" s="534" t="s">
        <v>179</v>
      </c>
      <c r="D137" s="535"/>
      <c r="E137" s="535"/>
      <c r="F137" s="535"/>
      <c r="G137" s="535"/>
      <c r="H137" s="535"/>
      <c r="I137" s="535"/>
      <c r="J137" s="535"/>
      <c r="K137" s="535"/>
      <c r="L137" s="536"/>
      <c r="M137" s="534" t="s">
        <v>153</v>
      </c>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6"/>
      <c r="AK137" s="537">
        <v>1.1000000000000001</v>
      </c>
      <c r="AL137" s="538"/>
      <c r="AM137" s="538"/>
      <c r="AN137" s="538"/>
      <c r="AO137" s="538"/>
      <c r="AP137" s="538"/>
      <c r="AQ137" s="543" t="s">
        <v>176</v>
      </c>
      <c r="AR137" s="544"/>
      <c r="AS137" s="544"/>
      <c r="AT137" s="545"/>
      <c r="AU137" s="195" t="s">
        <v>177</v>
      </c>
      <c r="AV137" s="47"/>
      <c r="AW137" s="47"/>
      <c r="AX137" s="48"/>
    </row>
    <row r="138" spans="1:50" ht="24" customHeight="1" x14ac:dyDescent="0.15">
      <c r="A138" s="533">
        <v>4</v>
      </c>
      <c r="B138" s="533">
        <v>1</v>
      </c>
      <c r="C138" s="547" t="s">
        <v>180</v>
      </c>
      <c r="D138" s="548"/>
      <c r="E138" s="548"/>
      <c r="F138" s="548"/>
      <c r="G138" s="548"/>
      <c r="H138" s="548"/>
      <c r="I138" s="548"/>
      <c r="J138" s="548"/>
      <c r="K138" s="548"/>
      <c r="L138" s="549"/>
      <c r="M138" s="534" t="s">
        <v>153</v>
      </c>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6"/>
      <c r="AK138" s="537">
        <v>0.9</v>
      </c>
      <c r="AL138" s="538"/>
      <c r="AM138" s="538"/>
      <c r="AN138" s="538"/>
      <c r="AO138" s="538"/>
      <c r="AP138" s="538"/>
      <c r="AQ138" s="543" t="s">
        <v>176</v>
      </c>
      <c r="AR138" s="544"/>
      <c r="AS138" s="544"/>
      <c r="AT138" s="545"/>
      <c r="AU138" s="195" t="s">
        <v>177</v>
      </c>
      <c r="AV138" s="47"/>
      <c r="AW138" s="47"/>
      <c r="AX138" s="48"/>
    </row>
    <row r="139" spans="1:50" ht="24" customHeight="1" x14ac:dyDescent="0.15">
      <c r="A139" s="533">
        <v>5</v>
      </c>
      <c r="B139" s="533">
        <v>1</v>
      </c>
      <c r="C139" s="534" t="s">
        <v>181</v>
      </c>
      <c r="D139" s="535"/>
      <c r="E139" s="535"/>
      <c r="F139" s="535"/>
      <c r="G139" s="535"/>
      <c r="H139" s="535"/>
      <c r="I139" s="535"/>
      <c r="J139" s="535"/>
      <c r="K139" s="535"/>
      <c r="L139" s="536"/>
      <c r="M139" s="534" t="s">
        <v>153</v>
      </c>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6"/>
      <c r="AK139" s="537">
        <v>0.5</v>
      </c>
      <c r="AL139" s="538"/>
      <c r="AM139" s="538"/>
      <c r="AN139" s="538"/>
      <c r="AO139" s="538"/>
      <c r="AP139" s="538"/>
      <c r="AQ139" s="543" t="s">
        <v>176</v>
      </c>
      <c r="AR139" s="544"/>
      <c r="AS139" s="544"/>
      <c r="AT139" s="545"/>
      <c r="AU139" s="195" t="s">
        <v>177</v>
      </c>
      <c r="AV139" s="47"/>
      <c r="AW139" s="47"/>
      <c r="AX139" s="48"/>
    </row>
    <row r="140" spans="1:50" ht="24" customHeight="1" x14ac:dyDescent="0.15">
      <c r="A140" s="533">
        <v>6</v>
      </c>
      <c r="B140" s="533">
        <v>1</v>
      </c>
      <c r="C140" s="534" t="s">
        <v>182</v>
      </c>
      <c r="D140" s="535"/>
      <c r="E140" s="535"/>
      <c r="F140" s="535"/>
      <c r="G140" s="535"/>
      <c r="H140" s="535"/>
      <c r="I140" s="535"/>
      <c r="J140" s="535"/>
      <c r="K140" s="535"/>
      <c r="L140" s="536"/>
      <c r="M140" s="534" t="s">
        <v>153</v>
      </c>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6"/>
      <c r="AK140" s="537">
        <v>0.4</v>
      </c>
      <c r="AL140" s="538"/>
      <c r="AM140" s="538"/>
      <c r="AN140" s="538"/>
      <c r="AO140" s="538"/>
      <c r="AP140" s="538"/>
      <c r="AQ140" s="543" t="s">
        <v>176</v>
      </c>
      <c r="AR140" s="544"/>
      <c r="AS140" s="544"/>
      <c r="AT140" s="545"/>
      <c r="AU140" s="195" t="s">
        <v>177</v>
      </c>
      <c r="AV140" s="47"/>
      <c r="AW140" s="47"/>
      <c r="AX140" s="48"/>
    </row>
    <row r="141" spans="1:50" ht="24" customHeight="1" x14ac:dyDescent="0.15">
      <c r="A141" s="533">
        <v>7</v>
      </c>
      <c r="B141" s="533">
        <v>1</v>
      </c>
      <c r="C141" s="534" t="s">
        <v>183</v>
      </c>
      <c r="D141" s="535"/>
      <c r="E141" s="535"/>
      <c r="F141" s="535"/>
      <c r="G141" s="535"/>
      <c r="H141" s="535"/>
      <c r="I141" s="535"/>
      <c r="J141" s="535"/>
      <c r="K141" s="535"/>
      <c r="L141" s="536"/>
      <c r="M141" s="534" t="s">
        <v>153</v>
      </c>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6"/>
      <c r="AK141" s="537">
        <v>0.3</v>
      </c>
      <c r="AL141" s="538"/>
      <c r="AM141" s="538"/>
      <c r="AN141" s="538"/>
      <c r="AO141" s="538"/>
      <c r="AP141" s="538"/>
      <c r="AQ141" s="543" t="s">
        <v>176</v>
      </c>
      <c r="AR141" s="544"/>
      <c r="AS141" s="544"/>
      <c r="AT141" s="545"/>
      <c r="AU141" s="195" t="s">
        <v>177</v>
      </c>
      <c r="AV141" s="47"/>
      <c r="AW141" s="47"/>
      <c r="AX141" s="48"/>
    </row>
    <row r="142" spans="1:50" ht="24" customHeight="1" x14ac:dyDescent="0.15">
      <c r="A142" s="533">
        <v>8</v>
      </c>
      <c r="B142" s="533">
        <v>1</v>
      </c>
      <c r="C142" s="534" t="s">
        <v>184</v>
      </c>
      <c r="D142" s="535"/>
      <c r="E142" s="535"/>
      <c r="F142" s="535"/>
      <c r="G142" s="535"/>
      <c r="H142" s="535"/>
      <c r="I142" s="535"/>
      <c r="J142" s="535"/>
      <c r="K142" s="535"/>
      <c r="L142" s="536"/>
      <c r="M142" s="534" t="s">
        <v>153</v>
      </c>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6"/>
      <c r="AK142" s="537">
        <v>0.3</v>
      </c>
      <c r="AL142" s="538"/>
      <c r="AM142" s="538"/>
      <c r="AN142" s="538"/>
      <c r="AO142" s="538"/>
      <c r="AP142" s="538"/>
      <c r="AQ142" s="543" t="s">
        <v>176</v>
      </c>
      <c r="AR142" s="544"/>
      <c r="AS142" s="544"/>
      <c r="AT142" s="545"/>
      <c r="AU142" s="195" t="s">
        <v>177</v>
      </c>
      <c r="AV142" s="47"/>
      <c r="AW142" s="47"/>
      <c r="AX142" s="48"/>
    </row>
    <row r="143" spans="1:50" ht="24" customHeight="1" x14ac:dyDescent="0.15">
      <c r="A143" s="533">
        <v>9</v>
      </c>
      <c r="B143" s="533">
        <v>1</v>
      </c>
      <c r="C143" s="534" t="s">
        <v>185</v>
      </c>
      <c r="D143" s="535"/>
      <c r="E143" s="535"/>
      <c r="F143" s="535"/>
      <c r="G143" s="535"/>
      <c r="H143" s="535"/>
      <c r="I143" s="535"/>
      <c r="J143" s="535"/>
      <c r="K143" s="535"/>
      <c r="L143" s="536"/>
      <c r="M143" s="534" t="s">
        <v>153</v>
      </c>
      <c r="N143" s="535"/>
      <c r="O143" s="535"/>
      <c r="P143" s="535"/>
      <c r="Q143" s="535"/>
      <c r="R143" s="535"/>
      <c r="S143" s="535"/>
      <c r="T143" s="535"/>
      <c r="U143" s="535"/>
      <c r="V143" s="535"/>
      <c r="W143" s="535"/>
      <c r="X143" s="535"/>
      <c r="Y143" s="535"/>
      <c r="Z143" s="535"/>
      <c r="AA143" s="535"/>
      <c r="AB143" s="535"/>
      <c r="AC143" s="535"/>
      <c r="AD143" s="535"/>
      <c r="AE143" s="535"/>
      <c r="AF143" s="535"/>
      <c r="AG143" s="535"/>
      <c r="AH143" s="535"/>
      <c r="AI143" s="535"/>
      <c r="AJ143" s="536"/>
      <c r="AK143" s="537">
        <v>0.3</v>
      </c>
      <c r="AL143" s="538"/>
      <c r="AM143" s="538"/>
      <c r="AN143" s="538"/>
      <c r="AO143" s="538"/>
      <c r="AP143" s="538"/>
      <c r="AQ143" s="543" t="s">
        <v>176</v>
      </c>
      <c r="AR143" s="544"/>
      <c r="AS143" s="544"/>
      <c r="AT143" s="545"/>
      <c r="AU143" s="195" t="s">
        <v>177</v>
      </c>
      <c r="AV143" s="47"/>
      <c r="AW143" s="47"/>
      <c r="AX143" s="48"/>
    </row>
    <row r="144" spans="1:50" ht="24" customHeight="1" x14ac:dyDescent="0.15">
      <c r="A144" s="533">
        <v>10</v>
      </c>
      <c r="B144" s="533">
        <v>1</v>
      </c>
      <c r="C144" s="534" t="s">
        <v>186</v>
      </c>
      <c r="D144" s="535"/>
      <c r="E144" s="535"/>
      <c r="F144" s="535"/>
      <c r="G144" s="535"/>
      <c r="H144" s="535"/>
      <c r="I144" s="535"/>
      <c r="J144" s="535"/>
      <c r="K144" s="535"/>
      <c r="L144" s="536"/>
      <c r="M144" s="534" t="s">
        <v>153</v>
      </c>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6"/>
      <c r="AK144" s="537">
        <v>0.2</v>
      </c>
      <c r="AL144" s="538"/>
      <c r="AM144" s="538"/>
      <c r="AN144" s="538"/>
      <c r="AO144" s="538"/>
      <c r="AP144" s="538"/>
      <c r="AQ144" s="543" t="s">
        <v>176</v>
      </c>
      <c r="AR144" s="544"/>
      <c r="AS144" s="544"/>
      <c r="AT144" s="545"/>
      <c r="AU144" s="195" t="s">
        <v>177</v>
      </c>
      <c r="AV144" s="47"/>
      <c r="AW144" s="47"/>
      <c r="AX144" s="48"/>
    </row>
    <row r="145" spans="1:50" ht="24" customHeight="1" x14ac:dyDescent="0.15">
      <c r="A145" s="546" t="s">
        <v>187</v>
      </c>
      <c r="B145" s="546"/>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row>
    <row r="146" spans="1:50" ht="24" customHeight="1" x14ac:dyDescent="0.15">
      <c r="A146" s="533"/>
      <c r="B146" s="533"/>
      <c r="C146" s="174" t="s">
        <v>167</v>
      </c>
      <c r="D146" s="174"/>
      <c r="E146" s="174"/>
      <c r="F146" s="174"/>
      <c r="G146" s="174"/>
      <c r="H146" s="174"/>
      <c r="I146" s="174"/>
      <c r="J146" s="174"/>
      <c r="K146" s="174"/>
      <c r="L146" s="174"/>
      <c r="M146" s="174" t="s">
        <v>168</v>
      </c>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82" t="s">
        <v>169</v>
      </c>
      <c r="AL146" s="174"/>
      <c r="AM146" s="174"/>
      <c r="AN146" s="174"/>
      <c r="AO146" s="174"/>
      <c r="AP146" s="174"/>
      <c r="AQ146" s="174" t="s">
        <v>170</v>
      </c>
      <c r="AR146" s="174"/>
      <c r="AS146" s="174"/>
      <c r="AT146" s="174"/>
      <c r="AU146" s="97" t="s">
        <v>171</v>
      </c>
      <c r="AV146" s="98"/>
      <c r="AW146" s="98"/>
      <c r="AX146" s="541"/>
    </row>
    <row r="147" spans="1:50" ht="24" customHeight="1" x14ac:dyDescent="0.15">
      <c r="A147" s="533">
        <v>1</v>
      </c>
      <c r="B147" s="533">
        <v>1</v>
      </c>
      <c r="C147" s="534" t="s">
        <v>172</v>
      </c>
      <c r="D147" s="535"/>
      <c r="E147" s="535"/>
      <c r="F147" s="535"/>
      <c r="G147" s="535"/>
      <c r="H147" s="535"/>
      <c r="I147" s="535"/>
      <c r="J147" s="535"/>
      <c r="K147" s="535"/>
      <c r="L147" s="536"/>
      <c r="M147" s="534" t="s">
        <v>188</v>
      </c>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6"/>
      <c r="AK147" s="537">
        <v>3</v>
      </c>
      <c r="AL147" s="538"/>
      <c r="AM147" s="538"/>
      <c r="AN147" s="538"/>
      <c r="AO147" s="538"/>
      <c r="AP147" s="538"/>
      <c r="AQ147" s="543" t="s">
        <v>176</v>
      </c>
      <c r="AR147" s="544"/>
      <c r="AS147" s="544"/>
      <c r="AT147" s="545"/>
      <c r="AU147" s="539"/>
      <c r="AV147" s="540"/>
      <c r="AW147" s="540"/>
      <c r="AX147" s="541"/>
    </row>
    <row r="148" spans="1:50" ht="24" customHeight="1" x14ac:dyDescent="0.15">
      <c r="A148" s="546" t="s">
        <v>189</v>
      </c>
      <c r="B148" s="546"/>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46"/>
    </row>
    <row r="149" spans="1:50" ht="24" customHeight="1" x14ac:dyDescent="0.15">
      <c r="A149" s="533"/>
      <c r="B149" s="533"/>
      <c r="C149" s="174" t="s">
        <v>167</v>
      </c>
      <c r="D149" s="174"/>
      <c r="E149" s="174"/>
      <c r="F149" s="174"/>
      <c r="G149" s="174"/>
      <c r="H149" s="174"/>
      <c r="I149" s="174"/>
      <c r="J149" s="174"/>
      <c r="K149" s="174"/>
      <c r="L149" s="174"/>
      <c r="M149" s="174" t="s">
        <v>168</v>
      </c>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82" t="s">
        <v>169</v>
      </c>
      <c r="AL149" s="174"/>
      <c r="AM149" s="174"/>
      <c r="AN149" s="174"/>
      <c r="AO149" s="174"/>
      <c r="AP149" s="174"/>
      <c r="AQ149" s="174" t="s">
        <v>170</v>
      </c>
      <c r="AR149" s="174"/>
      <c r="AS149" s="174"/>
      <c r="AT149" s="174"/>
      <c r="AU149" s="97" t="s">
        <v>171</v>
      </c>
      <c r="AV149" s="98"/>
      <c r="AW149" s="98"/>
      <c r="AX149" s="541"/>
    </row>
    <row r="150" spans="1:50" ht="24" customHeight="1" x14ac:dyDescent="0.15">
      <c r="A150" s="533">
        <v>1</v>
      </c>
      <c r="B150" s="533">
        <v>1</v>
      </c>
      <c r="C150" s="550" t="s">
        <v>190</v>
      </c>
      <c r="D150" s="551"/>
      <c r="E150" s="551"/>
      <c r="F150" s="551"/>
      <c r="G150" s="551"/>
      <c r="H150" s="551"/>
      <c r="I150" s="551"/>
      <c r="J150" s="551"/>
      <c r="K150" s="551"/>
      <c r="L150" s="552"/>
      <c r="M150" s="534" t="s">
        <v>191</v>
      </c>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6"/>
      <c r="AK150" s="537">
        <v>14.4</v>
      </c>
      <c r="AL150" s="538"/>
      <c r="AM150" s="538"/>
      <c r="AN150" s="538"/>
      <c r="AO150" s="538"/>
      <c r="AP150" s="538"/>
      <c r="AQ150" s="543" t="s">
        <v>176</v>
      </c>
      <c r="AR150" s="544"/>
      <c r="AS150" s="544"/>
      <c r="AT150" s="545"/>
      <c r="AU150" s="195" t="s">
        <v>177</v>
      </c>
      <c r="AV150" s="47"/>
      <c r="AW150" s="47"/>
      <c r="AX150" s="48"/>
    </row>
    <row r="151" spans="1:50" ht="24" customHeight="1" x14ac:dyDescent="0.15">
      <c r="A151" s="533">
        <v>2</v>
      </c>
      <c r="B151" s="533">
        <v>1</v>
      </c>
      <c r="C151" s="550" t="s">
        <v>192</v>
      </c>
      <c r="D151" s="551"/>
      <c r="E151" s="551"/>
      <c r="F151" s="551"/>
      <c r="G151" s="551"/>
      <c r="H151" s="551"/>
      <c r="I151" s="551"/>
      <c r="J151" s="551"/>
      <c r="K151" s="551"/>
      <c r="L151" s="552"/>
      <c r="M151" s="534" t="s">
        <v>191</v>
      </c>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6"/>
      <c r="AK151" s="537">
        <v>4.4000000000000004</v>
      </c>
      <c r="AL151" s="538"/>
      <c r="AM151" s="538"/>
      <c r="AN151" s="538"/>
      <c r="AO151" s="538"/>
      <c r="AP151" s="538"/>
      <c r="AQ151" s="543" t="s">
        <v>176</v>
      </c>
      <c r="AR151" s="544"/>
      <c r="AS151" s="544"/>
      <c r="AT151" s="545"/>
      <c r="AU151" s="195" t="s">
        <v>177</v>
      </c>
      <c r="AV151" s="47"/>
      <c r="AW151" s="47"/>
      <c r="AX151" s="48"/>
    </row>
    <row r="152" spans="1:50" ht="24" customHeight="1" x14ac:dyDescent="0.15">
      <c r="A152" s="533">
        <v>3</v>
      </c>
      <c r="B152" s="533">
        <v>1</v>
      </c>
      <c r="C152" s="550" t="s">
        <v>193</v>
      </c>
      <c r="D152" s="551"/>
      <c r="E152" s="551"/>
      <c r="F152" s="551"/>
      <c r="G152" s="551"/>
      <c r="H152" s="551"/>
      <c r="I152" s="551"/>
      <c r="J152" s="551"/>
      <c r="K152" s="551"/>
      <c r="L152" s="552"/>
      <c r="M152" s="534" t="s">
        <v>191</v>
      </c>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6"/>
      <c r="AK152" s="537">
        <v>3.7</v>
      </c>
      <c r="AL152" s="538"/>
      <c r="AM152" s="538"/>
      <c r="AN152" s="538"/>
      <c r="AO152" s="538"/>
      <c r="AP152" s="538"/>
      <c r="AQ152" s="543" t="s">
        <v>176</v>
      </c>
      <c r="AR152" s="544"/>
      <c r="AS152" s="544"/>
      <c r="AT152" s="545"/>
      <c r="AU152" s="195" t="s">
        <v>177</v>
      </c>
      <c r="AV152" s="47"/>
      <c r="AW152" s="47"/>
      <c r="AX152" s="48"/>
    </row>
    <row r="153" spans="1:50" ht="24" customHeight="1" x14ac:dyDescent="0.15">
      <c r="A153" s="533">
        <v>4</v>
      </c>
      <c r="B153" s="533">
        <v>1</v>
      </c>
      <c r="C153" s="550" t="s">
        <v>194</v>
      </c>
      <c r="D153" s="551"/>
      <c r="E153" s="551"/>
      <c r="F153" s="551"/>
      <c r="G153" s="551"/>
      <c r="H153" s="551"/>
      <c r="I153" s="551"/>
      <c r="J153" s="551"/>
      <c r="K153" s="551"/>
      <c r="L153" s="552"/>
      <c r="M153" s="534" t="s">
        <v>191</v>
      </c>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6"/>
      <c r="AK153" s="537">
        <v>3.6</v>
      </c>
      <c r="AL153" s="538"/>
      <c r="AM153" s="538"/>
      <c r="AN153" s="538"/>
      <c r="AO153" s="538"/>
      <c r="AP153" s="538"/>
      <c r="AQ153" s="543" t="s">
        <v>176</v>
      </c>
      <c r="AR153" s="544"/>
      <c r="AS153" s="544"/>
      <c r="AT153" s="545"/>
      <c r="AU153" s="195" t="s">
        <v>177</v>
      </c>
      <c r="AV153" s="47"/>
      <c r="AW153" s="47"/>
      <c r="AX153" s="48"/>
    </row>
    <row r="154" spans="1:50" ht="24" customHeight="1" x14ac:dyDescent="0.15">
      <c r="A154" s="533">
        <v>5</v>
      </c>
      <c r="B154" s="533">
        <v>1</v>
      </c>
      <c r="C154" s="550" t="s">
        <v>195</v>
      </c>
      <c r="D154" s="551"/>
      <c r="E154" s="551"/>
      <c r="F154" s="551"/>
      <c r="G154" s="551"/>
      <c r="H154" s="551"/>
      <c r="I154" s="551"/>
      <c r="J154" s="551"/>
      <c r="K154" s="551"/>
      <c r="L154" s="552"/>
      <c r="M154" s="534" t="s">
        <v>191</v>
      </c>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6"/>
      <c r="AK154" s="537">
        <v>3.6</v>
      </c>
      <c r="AL154" s="538"/>
      <c r="AM154" s="538"/>
      <c r="AN154" s="538"/>
      <c r="AO154" s="538"/>
      <c r="AP154" s="538"/>
      <c r="AQ154" s="543" t="s">
        <v>176</v>
      </c>
      <c r="AR154" s="544"/>
      <c r="AS154" s="544"/>
      <c r="AT154" s="545"/>
      <c r="AU154" s="195" t="s">
        <v>177</v>
      </c>
      <c r="AV154" s="47"/>
      <c r="AW154" s="47"/>
      <c r="AX154" s="48"/>
    </row>
    <row r="155" spans="1:50" ht="24" customHeight="1" x14ac:dyDescent="0.15">
      <c r="A155" s="533">
        <v>6</v>
      </c>
      <c r="B155" s="533">
        <v>1</v>
      </c>
      <c r="C155" s="550" t="s">
        <v>196</v>
      </c>
      <c r="D155" s="551"/>
      <c r="E155" s="551"/>
      <c r="F155" s="551"/>
      <c r="G155" s="551"/>
      <c r="H155" s="551"/>
      <c r="I155" s="551"/>
      <c r="J155" s="551"/>
      <c r="K155" s="551"/>
      <c r="L155" s="552"/>
      <c r="M155" s="534" t="s">
        <v>191</v>
      </c>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6"/>
      <c r="AK155" s="537">
        <v>3.5</v>
      </c>
      <c r="AL155" s="538"/>
      <c r="AM155" s="538"/>
      <c r="AN155" s="538"/>
      <c r="AO155" s="538"/>
      <c r="AP155" s="538"/>
      <c r="AQ155" s="543" t="s">
        <v>176</v>
      </c>
      <c r="AR155" s="544"/>
      <c r="AS155" s="544"/>
      <c r="AT155" s="545"/>
      <c r="AU155" s="195" t="s">
        <v>177</v>
      </c>
      <c r="AV155" s="47"/>
      <c r="AW155" s="47"/>
      <c r="AX155" s="48"/>
    </row>
    <row r="156" spans="1:50" ht="24" customHeight="1" x14ac:dyDescent="0.15">
      <c r="A156" s="533">
        <v>7</v>
      </c>
      <c r="B156" s="533">
        <v>1</v>
      </c>
      <c r="C156" s="550" t="s">
        <v>197</v>
      </c>
      <c r="D156" s="551"/>
      <c r="E156" s="551"/>
      <c r="F156" s="551"/>
      <c r="G156" s="551"/>
      <c r="H156" s="551"/>
      <c r="I156" s="551"/>
      <c r="J156" s="551"/>
      <c r="K156" s="551"/>
      <c r="L156" s="552"/>
      <c r="M156" s="534" t="s">
        <v>191</v>
      </c>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6"/>
      <c r="AK156" s="537">
        <v>2.6</v>
      </c>
      <c r="AL156" s="538"/>
      <c r="AM156" s="538"/>
      <c r="AN156" s="538"/>
      <c r="AO156" s="538"/>
      <c r="AP156" s="538"/>
      <c r="AQ156" s="543" t="s">
        <v>176</v>
      </c>
      <c r="AR156" s="544"/>
      <c r="AS156" s="544"/>
      <c r="AT156" s="545"/>
      <c r="AU156" s="195" t="s">
        <v>177</v>
      </c>
      <c r="AV156" s="47"/>
      <c r="AW156" s="47"/>
      <c r="AX156" s="48"/>
    </row>
    <row r="157" spans="1:50" ht="24" customHeight="1" x14ac:dyDescent="0.15">
      <c r="A157" s="533">
        <v>8</v>
      </c>
      <c r="B157" s="533">
        <v>1</v>
      </c>
      <c r="C157" s="550" t="s">
        <v>198</v>
      </c>
      <c r="D157" s="551"/>
      <c r="E157" s="551"/>
      <c r="F157" s="551"/>
      <c r="G157" s="551"/>
      <c r="H157" s="551"/>
      <c r="I157" s="551"/>
      <c r="J157" s="551"/>
      <c r="K157" s="551"/>
      <c r="L157" s="552"/>
      <c r="M157" s="534" t="s">
        <v>191</v>
      </c>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6"/>
      <c r="AK157" s="537">
        <v>2</v>
      </c>
      <c r="AL157" s="538"/>
      <c r="AM157" s="538"/>
      <c r="AN157" s="538"/>
      <c r="AO157" s="538"/>
      <c r="AP157" s="538"/>
      <c r="AQ157" s="543" t="s">
        <v>176</v>
      </c>
      <c r="AR157" s="544"/>
      <c r="AS157" s="544"/>
      <c r="AT157" s="545"/>
      <c r="AU157" s="195" t="s">
        <v>177</v>
      </c>
      <c r="AV157" s="47"/>
      <c r="AW157" s="47"/>
      <c r="AX157" s="48"/>
    </row>
    <row r="158" spans="1:50" ht="24" customHeight="1" x14ac:dyDescent="0.15">
      <c r="A158" s="533">
        <v>9</v>
      </c>
      <c r="B158" s="533">
        <v>1</v>
      </c>
      <c r="C158" s="550" t="s">
        <v>199</v>
      </c>
      <c r="D158" s="551"/>
      <c r="E158" s="551"/>
      <c r="F158" s="551"/>
      <c r="G158" s="551"/>
      <c r="H158" s="551"/>
      <c r="I158" s="551"/>
      <c r="J158" s="551"/>
      <c r="K158" s="551"/>
      <c r="L158" s="552"/>
      <c r="M158" s="534" t="s">
        <v>191</v>
      </c>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6"/>
      <c r="AK158" s="537">
        <v>1.8</v>
      </c>
      <c r="AL158" s="538"/>
      <c r="AM158" s="538"/>
      <c r="AN158" s="538"/>
      <c r="AO158" s="538"/>
      <c r="AP158" s="538"/>
      <c r="AQ158" s="543" t="s">
        <v>176</v>
      </c>
      <c r="AR158" s="544"/>
      <c r="AS158" s="544"/>
      <c r="AT158" s="545"/>
      <c r="AU158" s="195" t="s">
        <v>177</v>
      </c>
      <c r="AV158" s="47"/>
      <c r="AW158" s="47"/>
      <c r="AX158" s="48"/>
    </row>
    <row r="159" spans="1:50" ht="24" customHeight="1" x14ac:dyDescent="0.15">
      <c r="A159" s="533">
        <v>10</v>
      </c>
      <c r="B159" s="533">
        <v>1</v>
      </c>
      <c r="C159" s="550" t="s">
        <v>200</v>
      </c>
      <c r="D159" s="551"/>
      <c r="E159" s="551"/>
      <c r="F159" s="551"/>
      <c r="G159" s="551"/>
      <c r="H159" s="551"/>
      <c r="I159" s="551"/>
      <c r="J159" s="551"/>
      <c r="K159" s="551"/>
      <c r="L159" s="552"/>
      <c r="M159" s="534" t="s">
        <v>191</v>
      </c>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6"/>
      <c r="AK159" s="537">
        <v>1.7</v>
      </c>
      <c r="AL159" s="538"/>
      <c r="AM159" s="538"/>
      <c r="AN159" s="538"/>
      <c r="AO159" s="538"/>
      <c r="AP159" s="538"/>
      <c r="AQ159" s="543" t="s">
        <v>176</v>
      </c>
      <c r="AR159" s="544"/>
      <c r="AS159" s="544"/>
      <c r="AT159" s="545"/>
      <c r="AU159" s="195" t="s">
        <v>177</v>
      </c>
      <c r="AV159" s="47"/>
      <c r="AW159" s="47"/>
      <c r="AX159" s="48"/>
    </row>
    <row r="160" spans="1:50" ht="24" customHeight="1" x14ac:dyDescent="0.15">
      <c r="A160" s="546" t="s">
        <v>201</v>
      </c>
      <c r="B160" s="546"/>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6"/>
      <c r="AA160" s="546"/>
      <c r="AB160" s="546"/>
      <c r="AC160" s="546"/>
      <c r="AD160" s="546"/>
      <c r="AE160" s="546"/>
      <c r="AF160" s="546"/>
      <c r="AG160" s="546"/>
      <c r="AH160" s="546"/>
      <c r="AI160" s="546"/>
      <c r="AJ160" s="546"/>
      <c r="AK160" s="546"/>
      <c r="AL160" s="546"/>
      <c r="AM160" s="546"/>
      <c r="AN160" s="546"/>
      <c r="AO160" s="546"/>
      <c r="AP160" s="546"/>
      <c r="AQ160" s="546"/>
      <c r="AR160" s="546"/>
      <c r="AS160" s="546"/>
      <c r="AT160" s="546"/>
      <c r="AU160" s="546"/>
      <c r="AV160" s="546"/>
      <c r="AW160" s="546"/>
      <c r="AX160" s="546"/>
    </row>
    <row r="161" spans="1:50" ht="24" customHeight="1" x14ac:dyDescent="0.15">
      <c r="A161" s="533"/>
      <c r="B161" s="533"/>
      <c r="C161" s="174" t="s">
        <v>167</v>
      </c>
      <c r="D161" s="174"/>
      <c r="E161" s="174"/>
      <c r="F161" s="174"/>
      <c r="G161" s="174"/>
      <c r="H161" s="174"/>
      <c r="I161" s="174"/>
      <c r="J161" s="174"/>
      <c r="K161" s="174"/>
      <c r="L161" s="174"/>
      <c r="M161" s="174" t="s">
        <v>168</v>
      </c>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82" t="s">
        <v>169</v>
      </c>
      <c r="AL161" s="174"/>
      <c r="AM161" s="174"/>
      <c r="AN161" s="174"/>
      <c r="AO161" s="174"/>
      <c r="AP161" s="174"/>
      <c r="AQ161" s="174" t="s">
        <v>170</v>
      </c>
      <c r="AR161" s="174"/>
      <c r="AS161" s="174"/>
      <c r="AT161" s="174"/>
      <c r="AU161" s="97" t="s">
        <v>171</v>
      </c>
      <c r="AV161" s="98"/>
      <c r="AW161" s="98"/>
      <c r="AX161" s="541"/>
    </row>
    <row r="162" spans="1:50" ht="24" customHeight="1" x14ac:dyDescent="0.15">
      <c r="A162" s="533">
        <v>1</v>
      </c>
      <c r="B162" s="533">
        <v>1</v>
      </c>
      <c r="C162" s="534" t="s">
        <v>161</v>
      </c>
      <c r="D162" s="535"/>
      <c r="E162" s="535"/>
      <c r="F162" s="535"/>
      <c r="G162" s="535"/>
      <c r="H162" s="535"/>
      <c r="I162" s="535"/>
      <c r="J162" s="535"/>
      <c r="K162" s="535"/>
      <c r="L162" s="536"/>
      <c r="M162" s="534" t="s">
        <v>86</v>
      </c>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6"/>
      <c r="AK162" s="537">
        <v>0.04</v>
      </c>
      <c r="AL162" s="538"/>
      <c r="AM162" s="538"/>
      <c r="AN162" s="538"/>
      <c r="AO162" s="538"/>
      <c r="AP162" s="538"/>
      <c r="AQ162" s="543" t="s">
        <v>177</v>
      </c>
      <c r="AR162" s="544"/>
      <c r="AS162" s="544"/>
      <c r="AT162" s="545"/>
      <c r="AU162" s="195" t="s">
        <v>177</v>
      </c>
      <c r="AV162" s="47"/>
      <c r="AW162" s="47"/>
      <c r="AX162" s="48"/>
    </row>
    <row r="163" spans="1:50" ht="24" customHeight="1" x14ac:dyDescent="0.15">
      <c r="A163" s="533">
        <v>2</v>
      </c>
      <c r="B163" s="533">
        <v>1</v>
      </c>
      <c r="C163" s="534" t="s">
        <v>162</v>
      </c>
      <c r="D163" s="535"/>
      <c r="E163" s="535"/>
      <c r="F163" s="535"/>
      <c r="G163" s="535"/>
      <c r="H163" s="535"/>
      <c r="I163" s="535"/>
      <c r="J163" s="535"/>
      <c r="K163" s="535"/>
      <c r="L163" s="536"/>
      <c r="M163" s="534" t="s">
        <v>86</v>
      </c>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6"/>
      <c r="AK163" s="537">
        <v>0.02</v>
      </c>
      <c r="AL163" s="538"/>
      <c r="AM163" s="538"/>
      <c r="AN163" s="538"/>
      <c r="AO163" s="538"/>
      <c r="AP163" s="538"/>
      <c r="AQ163" s="543" t="s">
        <v>177</v>
      </c>
      <c r="AR163" s="544"/>
      <c r="AS163" s="544"/>
      <c r="AT163" s="545"/>
      <c r="AU163" s="195" t="s">
        <v>177</v>
      </c>
      <c r="AV163" s="47"/>
      <c r="AW163" s="47"/>
      <c r="AX163" s="48"/>
    </row>
    <row r="164" spans="1:50" ht="24" customHeight="1" x14ac:dyDescent="0.15">
      <c r="A164" s="533">
        <v>3</v>
      </c>
      <c r="B164" s="533">
        <v>1</v>
      </c>
      <c r="C164" s="534" t="s">
        <v>163</v>
      </c>
      <c r="D164" s="535"/>
      <c r="E164" s="535"/>
      <c r="F164" s="535"/>
      <c r="G164" s="535"/>
      <c r="H164" s="535"/>
      <c r="I164" s="535"/>
      <c r="J164" s="535"/>
      <c r="K164" s="535"/>
      <c r="L164" s="536"/>
      <c r="M164" s="534" t="s">
        <v>86</v>
      </c>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6"/>
      <c r="AK164" s="537">
        <v>8.0000000000000002E-3</v>
      </c>
      <c r="AL164" s="538"/>
      <c r="AM164" s="538"/>
      <c r="AN164" s="538"/>
      <c r="AO164" s="538"/>
      <c r="AP164" s="538"/>
      <c r="AQ164" s="543" t="s">
        <v>177</v>
      </c>
      <c r="AR164" s="544"/>
      <c r="AS164" s="544"/>
      <c r="AT164" s="545"/>
      <c r="AU164" s="195" t="s">
        <v>177</v>
      </c>
      <c r="AV164" s="47"/>
      <c r="AW164" s="47"/>
      <c r="AX164" s="48"/>
    </row>
  </sheetData>
  <mergeCells count="688">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0:AX160"/>
    <mergeCell ref="A161:B161"/>
    <mergeCell ref="C161:L161"/>
    <mergeCell ref="M161:AJ161"/>
    <mergeCell ref="AK161:AP161"/>
    <mergeCell ref="AQ161:AT161"/>
    <mergeCell ref="AU161:AX161"/>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8:AX148"/>
    <mergeCell ref="A149:B149"/>
    <mergeCell ref="C149:L149"/>
    <mergeCell ref="M149:AJ149"/>
    <mergeCell ref="AK149:AP149"/>
    <mergeCell ref="AQ149:AT149"/>
    <mergeCell ref="AU149:AX149"/>
    <mergeCell ref="A147:B147"/>
    <mergeCell ref="C147:L147"/>
    <mergeCell ref="M147:AJ147"/>
    <mergeCell ref="AK147:AP147"/>
    <mergeCell ref="AQ147:AT147"/>
    <mergeCell ref="AU147:AX147"/>
    <mergeCell ref="A145:AX145"/>
    <mergeCell ref="A146:B146"/>
    <mergeCell ref="C146:L146"/>
    <mergeCell ref="M146:AJ146"/>
    <mergeCell ref="AK146:AP146"/>
    <mergeCell ref="AQ146:AT146"/>
    <mergeCell ref="AU146:AX146"/>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3:AX133"/>
    <mergeCell ref="A134:B134"/>
    <mergeCell ref="C134:L134"/>
    <mergeCell ref="M134:AJ134"/>
    <mergeCell ref="AK134:AP134"/>
    <mergeCell ref="AQ134:AT134"/>
    <mergeCell ref="AU134:AX134"/>
    <mergeCell ref="A132:B132"/>
    <mergeCell ref="C132:L132"/>
    <mergeCell ref="M132:AJ132"/>
    <mergeCell ref="AK132:AP132"/>
    <mergeCell ref="AQ132:AT132"/>
    <mergeCell ref="AU132:AX132"/>
    <mergeCell ref="A130:AX130"/>
    <mergeCell ref="A131:B131"/>
    <mergeCell ref="C131:L131"/>
    <mergeCell ref="M131:AJ131"/>
    <mergeCell ref="AK131:AP131"/>
    <mergeCell ref="AQ131:AT131"/>
    <mergeCell ref="AU131:AX13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AB102"/>
    <mergeCell ref="AC102:AG102"/>
    <mergeCell ref="AH102:AT102"/>
    <mergeCell ref="AU102:AX102"/>
    <mergeCell ref="G103:K103"/>
    <mergeCell ref="L103:X103"/>
    <mergeCell ref="Y103:AB103"/>
    <mergeCell ref="AC103:AG103"/>
    <mergeCell ref="AH103:AT103"/>
    <mergeCell ref="AU103:AX103"/>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8:AB98"/>
    <mergeCell ref="AC98:AG98"/>
    <mergeCell ref="AH98:AT98"/>
    <mergeCell ref="AU98:AX98"/>
    <mergeCell ref="G99:K99"/>
    <mergeCell ref="L99:X99"/>
    <mergeCell ref="Y99:AB99"/>
    <mergeCell ref="AC99:AG99"/>
    <mergeCell ref="AH99:AT99"/>
    <mergeCell ref="AU99:AX99"/>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G94"/>
    <mergeCell ref="AH94:AT94"/>
    <mergeCell ref="AU94:AX94"/>
    <mergeCell ref="G95:K95"/>
    <mergeCell ref="L95:X95"/>
    <mergeCell ref="Y95:AB95"/>
    <mergeCell ref="AC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L87:X87"/>
    <mergeCell ref="Y87:AB87"/>
    <mergeCell ref="AC87:AG87"/>
    <mergeCell ref="AH87:AT87"/>
    <mergeCell ref="AU87:AX87"/>
    <mergeCell ref="G90:K90"/>
    <mergeCell ref="L90:X90"/>
    <mergeCell ref="Y90:AB90"/>
    <mergeCell ref="AC90:AG90"/>
    <mergeCell ref="AH90:AT90"/>
    <mergeCell ref="AU90:AX90"/>
    <mergeCell ref="G89:K89"/>
    <mergeCell ref="L89:X89"/>
    <mergeCell ref="Y89:AB89"/>
    <mergeCell ref="AC89:AG89"/>
    <mergeCell ref="AH89:AT89"/>
    <mergeCell ref="AU89:AX89"/>
    <mergeCell ref="A70:F82"/>
    <mergeCell ref="G70:AX81"/>
    <mergeCell ref="A84:F127"/>
    <mergeCell ref="G84:AB84"/>
    <mergeCell ref="AC84:AX84"/>
    <mergeCell ref="G85:K85"/>
    <mergeCell ref="L85:X85"/>
    <mergeCell ref="Y85:AB85"/>
    <mergeCell ref="AC85:AG85"/>
    <mergeCell ref="AH85:AT85"/>
    <mergeCell ref="AU85:AX85"/>
    <mergeCell ref="G86:K86"/>
    <mergeCell ref="L86:X86"/>
    <mergeCell ref="Y86:AB86"/>
    <mergeCell ref="AC86:AG86"/>
    <mergeCell ref="AH86:AT86"/>
    <mergeCell ref="AU86:AX86"/>
    <mergeCell ref="G88:K88"/>
    <mergeCell ref="L88:X88"/>
    <mergeCell ref="Y88:AB88"/>
    <mergeCell ref="AC88:AG88"/>
    <mergeCell ref="AH88:AT88"/>
    <mergeCell ref="AU88:AX88"/>
    <mergeCell ref="G87:K87"/>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rowBreaks count="4" manualBreakCount="4">
    <brk id="37" max="49" man="1"/>
    <brk id="68" max="49" man="1"/>
    <brk id="82" max="49" man="1"/>
    <brk id="12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071</vt:lpstr>
      <vt:lpstr>'071'!Print_Area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2014-07-01T11:24:00Z</dcterms:created>
  <dcterms:modified xsi:type="dcterms:W3CDTF">2014-07-03T09:31:36Z</dcterms:modified>
</cp:coreProperties>
</file>