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705"/>
  </bookViews>
  <sheets>
    <sheet name="055" sheetId="1" r:id="rId1"/>
  </sheets>
  <definedNames>
    <definedName name="_xlnm.Print_Area" localSheetId="0">'055'!$A$1:$AX$252</definedName>
  </definedNames>
  <calcPr calcId="145621"/>
</workbook>
</file>

<file path=xl/calcChain.xml><?xml version="1.0" encoding="utf-8"?>
<calcChain xmlns="http://schemas.openxmlformats.org/spreadsheetml/2006/main">
  <c r="Y139" i="1" l="1"/>
  <c r="AU130" i="1"/>
  <c r="AU134" i="1" s="1"/>
  <c r="AU139" i="1" s="1"/>
  <c r="Y130" i="1"/>
  <c r="AU121" i="1"/>
  <c r="Y121" i="1"/>
  <c r="AU112" i="1"/>
  <c r="Y112" i="1"/>
  <c r="AU103" i="1"/>
  <c r="Y103" i="1"/>
  <c r="L36" i="1"/>
  <c r="AQ1" i="1"/>
</calcChain>
</file>

<file path=xl/sharedStrings.xml><?xml version="1.0" encoding="utf-8"?>
<sst xmlns="http://schemas.openxmlformats.org/spreadsheetml/2006/main" count="492" uniqueCount="251">
  <si>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</si>
  <si>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</si>
  <si>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</si>
  <si>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</si>
  <si>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APECを通じた経済関係の発展</t>
    <rPh sb="5" eb="6">
      <t>ツウ</t>
    </rPh>
    <rPh sb="8" eb="10">
      <t>ケイザイ</t>
    </rPh>
    <rPh sb="10" eb="12">
      <t>カンケイ</t>
    </rPh>
    <rPh sb="13" eb="15">
      <t>ハッテン</t>
    </rPh>
    <phoneticPr fontId="3"/>
  </si>
  <si>
    <t>担当部局庁</t>
    <phoneticPr fontId="5"/>
  </si>
  <si>
    <t>経済局</t>
    <rPh sb="0" eb="3">
      <t>ケイザイキョク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</si>
  <si>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</si>
  <si>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</si>
  <si>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平成15年度</t>
    <rPh sb="0" eb="2">
      <t>ヘイセイ</t>
    </rPh>
    <rPh sb="4" eb="6">
      <t>ネンド</t>
    </rPh>
    <phoneticPr fontId="3"/>
  </si>
  <si>
    <t>担当課室</t>
    <rPh sb="0" eb="2">
      <t>タントウ</t>
    </rPh>
    <rPh sb="2" eb="3">
      <t>カ</t>
    </rPh>
    <rPh sb="3" eb="4">
      <t>シツ</t>
    </rPh>
    <phoneticPr fontId="5"/>
  </si>
  <si>
    <t>アジア太平経済協力室</t>
    <rPh sb="3" eb="5">
      <t>タイヘイ</t>
    </rPh>
    <rPh sb="5" eb="7">
      <t>ケイザイ</t>
    </rPh>
    <rPh sb="7" eb="9">
      <t>キョウリョク</t>
    </rPh>
    <rPh sb="9" eb="10">
      <t>シツ</t>
    </rPh>
    <phoneticPr fontId="3"/>
  </si>
  <si>
    <t>室長　　明珍　充</t>
    <rPh sb="0" eb="2">
      <t>シツチョウ</t>
    </rPh>
    <rPh sb="4" eb="6">
      <t>ミョウチン</t>
    </rPh>
    <rPh sb="7" eb="8">
      <t>ミツル</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</si>
  <si>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</si>
  <si>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</si>
  <si>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</si>
  <si>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基本目標Ⅱ：分野別外交　　具体的施策：Ⅱ-2-3：重層的な経済関係の強化</t>
    <rPh sb="0" eb="2">
      <t>キホン</t>
    </rPh>
    <rPh sb="2" eb="4">
      <t>モクヒョウ</t>
    </rPh>
    <rPh sb="6" eb="9">
      <t>ブンヤベツ</t>
    </rPh>
    <rPh sb="9" eb="11">
      <t>ガイコウ</t>
    </rPh>
    <rPh sb="13" eb="16">
      <t>グタイテキ</t>
    </rPh>
    <rPh sb="16" eb="18">
      <t>セサク</t>
    </rPh>
    <rPh sb="25" eb="28">
      <t>ジュウソウテキ</t>
    </rPh>
    <rPh sb="29" eb="31">
      <t>ケイザイ</t>
    </rPh>
    <rPh sb="31" eb="33">
      <t>カンケイ</t>
    </rPh>
    <rPh sb="34" eb="36">
      <t>キョウカ</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</si>
  <si>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</si>
  <si>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3"/>
  </si>
  <si>
    <t>関係する計画、通知等</t>
    <phoneticPr fontId="5"/>
  </si>
  <si>
    <t>別紙参照</t>
    <rPh sb="0" eb="2">
      <t>ベッシ</t>
    </rPh>
    <rPh sb="2" eb="4">
      <t>サンショウ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</si>
  <si>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</si>
  <si>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１．APEC(アジア太平洋経済協力)域内のビジネス関係者の移動の円滑化
２．APECの公式オブザーバーである産官学で構成された太平洋経済協力会議(PECC)の日本委員会事務局に委託し，政府間のみならず，様々なレベルでの協力関係を構築し，アジア太平洋地域協力の推進に積極的に貢献。</t>
    <rPh sb="10" eb="13">
      <t>タイヘイヨウ</t>
    </rPh>
    <rPh sb="13" eb="15">
      <t>ケイザイ</t>
    </rPh>
    <rPh sb="15" eb="17">
      <t>キョウリョク</t>
    </rPh>
    <rPh sb="18" eb="20">
      <t>イキナイ</t>
    </rPh>
    <rPh sb="25" eb="28">
      <t>カンケイシャ</t>
    </rPh>
    <rPh sb="29" eb="31">
      <t>イドウ</t>
    </rPh>
    <rPh sb="32" eb="35">
      <t>エンカツカ</t>
    </rPh>
    <rPh sb="44" eb="46">
      <t>コウシキ</t>
    </rPh>
    <rPh sb="55" eb="58">
      <t>サンカンガク</t>
    </rPh>
    <rPh sb="59" eb="61">
      <t>コウセイ</t>
    </rPh>
    <rPh sb="64" eb="67">
      <t>タイヘイヨウ</t>
    </rPh>
    <rPh sb="67" eb="69">
      <t>ケイザイ</t>
    </rPh>
    <rPh sb="69" eb="71">
      <t>キョウリョク</t>
    </rPh>
    <rPh sb="71" eb="73">
      <t>カイギ</t>
    </rPh>
    <rPh sb="80" eb="82">
      <t>ニホン</t>
    </rPh>
    <rPh sb="82" eb="85">
      <t>イインカイ</t>
    </rPh>
    <rPh sb="85" eb="88">
      <t>ジムキョク</t>
    </rPh>
    <rPh sb="89" eb="91">
      <t>イタク</t>
    </rPh>
    <rPh sb="93" eb="96">
      <t>セイフカン</t>
    </rPh>
    <rPh sb="102" eb="104">
      <t>サマザマ</t>
    </rPh>
    <rPh sb="110" eb="112">
      <t>キョウリョク</t>
    </rPh>
    <rPh sb="112" eb="114">
      <t>カンケイ</t>
    </rPh>
    <rPh sb="115" eb="117">
      <t>コウチク</t>
    </rPh>
    <rPh sb="122" eb="125">
      <t>タイヘイヨウ</t>
    </rPh>
    <rPh sb="125" eb="127">
      <t>チイキ</t>
    </rPh>
    <rPh sb="127" eb="129">
      <t>キョウリョク</t>
    </rPh>
    <rPh sb="130" eb="132">
      <t>スイシン</t>
    </rPh>
    <rPh sb="133" eb="136">
      <t>セッキョクテキ</t>
    </rPh>
    <rPh sb="137" eb="139">
      <t>コウケン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</si>
  <si>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</si>
  <si>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1．APECビジネス･トラベル･カード関係業務経費
APEC域内のビジネス関係者の移動をより円滑にするために，２１のAPECメンバー国・地域のうち，我が国含め１９の国・地域によりAPEC・ビジネス･トラベル･カード(ABTC)制度が実施されている。我が国は平成15年4月1日から同制度に参加している。このABTCの保持者は，事前に承認を受けたABTC制度参加国・地域に短期商用目的で入国･滞在する際には，あらかじめ査証を取得することなく入国審査が受けられるほか，各空港に設けられたAPEC専用レーンを利用することができる。
２．環太平洋連帯構想関係費
PECC日本委員会事務局として，国際総会・常任委員会・調整委員会等への出席，各メンバー国・地域委員会との連絡・調整の他，国内総会の開催，個別分野ごとのタスクフォース活動の連絡・調整，活動記録の保管，インターネットを通じた広報活動等の実施。</t>
    <rPh sb="19" eb="21">
      <t>カンケイ</t>
    </rPh>
    <rPh sb="21" eb="23">
      <t>ギョウム</t>
    </rPh>
    <rPh sb="23" eb="25">
      <t>ケイヒ</t>
    </rPh>
    <rPh sb="30" eb="32">
      <t>イキナイ</t>
    </rPh>
    <rPh sb="37" eb="40">
      <t>カンケイシャ</t>
    </rPh>
    <rPh sb="41" eb="43">
      <t>イドウ</t>
    </rPh>
    <rPh sb="46" eb="48">
      <t>エンカツ</t>
    </rPh>
    <rPh sb="66" eb="67">
      <t>クニ</t>
    </rPh>
    <rPh sb="68" eb="70">
      <t>チイキ</t>
    </rPh>
    <rPh sb="74" eb="75">
      <t>ワ</t>
    </rPh>
    <rPh sb="76" eb="77">
      <t>クニ</t>
    </rPh>
    <rPh sb="77" eb="78">
      <t>フク</t>
    </rPh>
    <rPh sb="82" eb="83">
      <t>クニ</t>
    </rPh>
    <rPh sb="84" eb="86">
      <t>チイキ</t>
    </rPh>
    <rPh sb="113" eb="115">
      <t>セイド</t>
    </rPh>
    <rPh sb="116" eb="118">
      <t>ジッシ</t>
    </rPh>
    <rPh sb="124" eb="125">
      <t>ワ</t>
    </rPh>
    <rPh sb="126" eb="127">
      <t>クニ</t>
    </rPh>
    <rPh sb="128" eb="130">
      <t>ヘイセイ</t>
    </rPh>
    <rPh sb="132" eb="133">
      <t>ネン</t>
    </rPh>
    <rPh sb="134" eb="135">
      <t>ガツ</t>
    </rPh>
    <rPh sb="136" eb="137">
      <t>ニチ</t>
    </rPh>
    <rPh sb="139" eb="140">
      <t>ドウ</t>
    </rPh>
    <rPh sb="140" eb="142">
      <t>セイド</t>
    </rPh>
    <rPh sb="143" eb="145">
      <t>サンカ</t>
    </rPh>
    <rPh sb="157" eb="160">
      <t>ホジシャ</t>
    </rPh>
    <rPh sb="162" eb="164">
      <t>ジゼン</t>
    </rPh>
    <rPh sb="165" eb="167">
      <t>ショウニン</t>
    </rPh>
    <rPh sb="168" eb="169">
      <t>ウ</t>
    </rPh>
    <rPh sb="175" eb="177">
      <t>セイド</t>
    </rPh>
    <rPh sb="177" eb="180">
      <t>サンカコク</t>
    </rPh>
    <rPh sb="181" eb="183">
      <t>チイキ</t>
    </rPh>
    <rPh sb="184" eb="186">
      <t>タンキ</t>
    </rPh>
    <rPh sb="186" eb="188">
      <t>ショウヨウ</t>
    </rPh>
    <rPh sb="188" eb="190">
      <t>モクテキ</t>
    </rPh>
    <rPh sb="191" eb="193">
      <t>ニュウコク</t>
    </rPh>
    <rPh sb="194" eb="196">
      <t>タイザイ</t>
    </rPh>
    <rPh sb="198" eb="199">
      <t>サイ</t>
    </rPh>
    <rPh sb="207" eb="209">
      <t>サショウ</t>
    </rPh>
    <rPh sb="210" eb="212">
      <t>シュトク</t>
    </rPh>
    <rPh sb="218" eb="220">
      <t>ニュウコク</t>
    </rPh>
    <rPh sb="220" eb="222">
      <t>シンサ</t>
    </rPh>
    <rPh sb="223" eb="224">
      <t>ウ</t>
    </rPh>
    <rPh sb="231" eb="234">
      <t>カククウコウ</t>
    </rPh>
    <rPh sb="235" eb="236">
      <t>モウ</t>
    </rPh>
    <rPh sb="244" eb="246">
      <t>センヨウ</t>
    </rPh>
    <rPh sb="250" eb="252">
      <t>リヨウ</t>
    </rPh>
    <rPh sb="265" eb="266">
      <t>カン</t>
    </rPh>
    <rPh sb="266" eb="269">
      <t>タイヘイヨウ</t>
    </rPh>
    <rPh sb="269" eb="271">
      <t>レンタイ</t>
    </rPh>
    <rPh sb="271" eb="273">
      <t>コウソウ</t>
    </rPh>
    <rPh sb="273" eb="276">
      <t>カンケイヒ</t>
    </rPh>
    <rPh sb="281" eb="283">
      <t>ニホン</t>
    </rPh>
    <rPh sb="283" eb="286">
      <t>イインカイ</t>
    </rPh>
    <rPh sb="286" eb="289">
      <t>ジムキョク</t>
    </rPh>
    <rPh sb="293" eb="295">
      <t>コクサイ</t>
    </rPh>
    <rPh sb="295" eb="297">
      <t>ソウカイ</t>
    </rPh>
    <rPh sb="298" eb="300">
      <t>ジョウニン</t>
    </rPh>
    <rPh sb="300" eb="303">
      <t>イインカイ</t>
    </rPh>
    <rPh sb="304" eb="306">
      <t>チョウセイ</t>
    </rPh>
    <rPh sb="306" eb="309">
      <t>イインカイ</t>
    </rPh>
    <rPh sb="309" eb="310">
      <t>ナド</t>
    </rPh>
    <rPh sb="312" eb="314">
      <t>シュッセキ</t>
    </rPh>
    <rPh sb="315" eb="316">
      <t>カク</t>
    </rPh>
    <rPh sb="320" eb="321">
      <t>クニ</t>
    </rPh>
    <rPh sb="322" eb="324">
      <t>チイキ</t>
    </rPh>
    <rPh sb="324" eb="327">
      <t>イインカイ</t>
    </rPh>
    <rPh sb="329" eb="331">
      <t>レンラク</t>
    </rPh>
    <rPh sb="332" eb="334">
      <t>チョウセイ</t>
    </rPh>
    <rPh sb="335" eb="336">
      <t>ホカ</t>
    </rPh>
    <rPh sb="337" eb="339">
      <t>コクナイ</t>
    </rPh>
    <rPh sb="339" eb="341">
      <t>ソウカイ</t>
    </rPh>
    <rPh sb="342" eb="344">
      <t>カイサイ</t>
    </rPh>
    <rPh sb="345" eb="347">
      <t>コベツ</t>
    </rPh>
    <rPh sb="347" eb="349">
      <t>ブンヤ</t>
    </rPh>
    <rPh sb="359" eb="361">
      <t>カツドウ</t>
    </rPh>
    <rPh sb="362" eb="364">
      <t>レンラク</t>
    </rPh>
    <rPh sb="365" eb="367">
      <t>チョウセイ</t>
    </rPh>
    <rPh sb="368" eb="370">
      <t>カツドウ</t>
    </rPh>
    <rPh sb="370" eb="372">
      <t>キロク</t>
    </rPh>
    <rPh sb="373" eb="375">
      <t>ホカン</t>
    </rPh>
    <rPh sb="384" eb="385">
      <t>ツウ</t>
    </rPh>
    <rPh sb="387" eb="389">
      <t>コウホウ</t>
    </rPh>
    <rPh sb="389" eb="391">
      <t>カツドウ</t>
    </rPh>
    <rPh sb="391" eb="392">
      <t>ナド</t>
    </rPh>
    <rPh sb="393" eb="395">
      <t>ジッシ</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</si>
  <si>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</si>
  <si>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</si>
  <si>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</si>
  <si>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</si>
  <si>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</si>
  <si>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</si>
  <si>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</si>
  <si>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</si>
  <si>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</si>
  <si>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</si>
  <si>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</si>
  <si>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</si>
  <si>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</si>
  <si>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</si>
  <si>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</si>
  <si>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</si>
  <si>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</si>
  <si>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</si>
  <si>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</si>
  <si>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</si>
  <si>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</si>
  <si>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</si>
  <si>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ABTCの発行数を増加し，APEC域内の貿易投資促進を目標とする。</t>
    <rPh sb="5" eb="8">
      <t>ハッコウスウ</t>
    </rPh>
    <rPh sb="9" eb="11">
      <t>ゾウカ</t>
    </rPh>
    <rPh sb="17" eb="19">
      <t>イキナイ</t>
    </rPh>
    <rPh sb="20" eb="22">
      <t>ボウエキ</t>
    </rPh>
    <rPh sb="22" eb="24">
      <t>トウシ</t>
    </rPh>
    <rPh sb="24" eb="26">
      <t>ソクシン</t>
    </rPh>
    <rPh sb="27" eb="29">
      <t>モクヒョウ</t>
    </rPh>
    <phoneticPr fontId="3"/>
  </si>
  <si>
    <t>成果実績</t>
    <rPh sb="0" eb="2">
      <t>セイカ</t>
    </rPh>
    <rPh sb="2" eb="4">
      <t>ジッセキ</t>
    </rPh>
    <phoneticPr fontId="5"/>
  </si>
  <si>
    <t>発行枚数</t>
    <rPh sb="0" eb="2">
      <t>ハッコウ</t>
    </rPh>
    <rPh sb="2" eb="4">
      <t>マイスウ</t>
    </rPh>
    <phoneticPr fontId="3"/>
  </si>
  <si>
    <t>目標値</t>
    <rPh sb="0" eb="3">
      <t>モクヒョウチ</t>
    </rPh>
    <phoneticPr fontId="5"/>
  </si>
  <si>
    <t>枚</t>
    <rPh sb="0" eb="1">
      <t>マイ</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</si>
  <si>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</si>
  <si>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</si>
  <si>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</si>
  <si>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</si>
  <si>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</si>
  <si>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年に1回のPECC日本委員会総会を開催し，国内の産官学の立場をとりまとめ，PECC国際総会に報告。PECCの成果はAPECにも提供される等，APECとも有機的に連携。</t>
    <rPh sb="0" eb="1">
      <t>ネン</t>
    </rPh>
    <rPh sb="3" eb="4">
      <t>カイ</t>
    </rPh>
    <rPh sb="9" eb="11">
      <t>ニホン</t>
    </rPh>
    <rPh sb="11" eb="14">
      <t>イインカイ</t>
    </rPh>
    <rPh sb="14" eb="16">
      <t>ソウカイ</t>
    </rPh>
    <rPh sb="17" eb="19">
      <t>カイサイ</t>
    </rPh>
    <rPh sb="21" eb="23">
      <t>コクナイ</t>
    </rPh>
    <rPh sb="24" eb="27">
      <t>サンカンガク</t>
    </rPh>
    <rPh sb="28" eb="30">
      <t>タチバ</t>
    </rPh>
    <rPh sb="41" eb="43">
      <t>コクサイ</t>
    </rPh>
    <rPh sb="43" eb="45">
      <t>ソウカイ</t>
    </rPh>
    <rPh sb="46" eb="48">
      <t>ホウコク</t>
    </rPh>
    <rPh sb="54" eb="56">
      <t>セイカ</t>
    </rPh>
    <rPh sb="63" eb="65">
      <t>テイキョウ</t>
    </rPh>
    <rPh sb="68" eb="69">
      <t>ナド</t>
    </rPh>
    <rPh sb="76" eb="79">
      <t>ユウキテキ</t>
    </rPh>
    <rPh sb="80" eb="82">
      <t>レンケイ</t>
    </rPh>
    <phoneticPr fontId="3"/>
  </si>
  <si>
    <t>活動実績</t>
    <rPh sb="0" eb="2">
      <t>カツドウ</t>
    </rPh>
    <rPh sb="2" eb="4">
      <t>ジッセキ</t>
    </rPh>
    <phoneticPr fontId="5"/>
  </si>
  <si>
    <t>会議
開催数</t>
    <rPh sb="0" eb="2">
      <t>カイギ</t>
    </rPh>
    <rPh sb="3" eb="6">
      <t>カイサイスウ</t>
    </rPh>
    <phoneticPr fontId="3"/>
  </si>
  <si>
    <t>―</t>
    <phoneticPr fontId="5"/>
  </si>
  <si>
    <t>当初見込み</t>
    <phoneticPr fontId="5"/>
  </si>
  <si>
    <t>回</t>
    <rPh sb="0" eb="1">
      <t>カイ</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</si>
  <si>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</si>
  <si>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</si>
  <si>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</si>
  <si>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ABTC関連予算執行額　÷　ABTC発行枚数</t>
    <rPh sb="4" eb="6">
      <t>カンレン</t>
    </rPh>
    <rPh sb="6" eb="8">
      <t>ヨサン</t>
    </rPh>
    <rPh sb="8" eb="10">
      <t>シッコウ</t>
    </rPh>
    <rPh sb="10" eb="11">
      <t>ガク</t>
    </rPh>
    <rPh sb="18" eb="20">
      <t>ハッコウ</t>
    </rPh>
    <rPh sb="20" eb="22">
      <t>マイスウ</t>
    </rPh>
    <phoneticPr fontId="5"/>
  </si>
  <si>
    <t>円</t>
    <rPh sb="0" eb="1">
      <t>エン</t>
    </rPh>
    <phoneticPr fontId="3"/>
  </si>
  <si>
    <t>4,639円</t>
    <rPh sb="5" eb="6">
      <t>エン</t>
    </rPh>
    <phoneticPr fontId="3"/>
  </si>
  <si>
    <t>4,785円</t>
    <rPh sb="5" eb="6">
      <t>エン</t>
    </rPh>
    <phoneticPr fontId="3"/>
  </si>
  <si>
    <t>4,342円</t>
    <rPh sb="5" eb="6">
      <t>エン</t>
    </rPh>
    <phoneticPr fontId="3"/>
  </si>
  <si>
    <t>4,192円</t>
    <rPh sb="5" eb="6">
      <t>エン</t>
    </rPh>
    <phoneticPr fontId="3"/>
  </si>
  <si>
    <t>計算式</t>
    <rPh sb="0" eb="2">
      <t>ケイサン</t>
    </rPh>
    <rPh sb="2" eb="3">
      <t>シキ</t>
    </rPh>
    <phoneticPr fontId="5"/>
  </si>
  <si>
    <t>/</t>
    <phoneticPr fontId="5"/>
  </si>
  <si>
    <t>9,918千円
/
2,138枚</t>
    <rPh sb="5" eb="7">
      <t>センエン</t>
    </rPh>
    <rPh sb="15" eb="16">
      <t>マイ</t>
    </rPh>
    <phoneticPr fontId="3"/>
  </si>
  <si>
    <t>1,0504千円
/
2,195枚</t>
    <rPh sb="6" eb="8">
      <t>センエン</t>
    </rPh>
    <rPh sb="16" eb="17">
      <t>マイ</t>
    </rPh>
    <phoneticPr fontId="3"/>
  </si>
  <si>
    <t>14,162千円
/
3,262枚</t>
    <rPh sb="6" eb="8">
      <t>センエン</t>
    </rPh>
    <rPh sb="16" eb="17">
      <t>マイ</t>
    </rPh>
    <phoneticPr fontId="3"/>
  </si>
  <si>
    <t>14,671,492円
/
3,500枚</t>
    <rPh sb="10" eb="11">
      <t>エン</t>
    </rPh>
    <rPh sb="19" eb="20">
      <t>マイ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</si>
  <si>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</si>
  <si>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</si>
  <si>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</si>
  <si>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</si>
  <si>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ABTC関係業務経費</t>
    <rPh sb="4" eb="6">
      <t>カンケイ</t>
    </rPh>
    <rPh sb="6" eb="8">
      <t>ギョウム</t>
    </rPh>
    <rPh sb="8" eb="10">
      <t>ケイヒ</t>
    </rPh>
    <phoneticPr fontId="3"/>
  </si>
  <si>
    <t>環太平洋連帯構想関係費</t>
    <rPh sb="0" eb="4">
      <t>カンタイヘイヨウ</t>
    </rPh>
    <rPh sb="4" eb="6">
      <t>レンタイ</t>
    </rPh>
    <rPh sb="6" eb="8">
      <t>コウソウ</t>
    </rPh>
    <rPh sb="8" eb="10">
      <t>カンケイ</t>
    </rPh>
    <rPh sb="10" eb="11">
      <t>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</si>
  <si>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</si>
  <si>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</si>
  <si>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</si>
  <si>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</si>
  <si>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</si>
  <si>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</si>
  <si>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</si>
  <si>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ビジネス関係者の移動等を含め，APEC域内における経済関係を促進するために実施する優先度の高い事業であり，国が行うべきものである。</t>
    <rPh sb="4" eb="7">
      <t>カンケイシャ</t>
    </rPh>
    <rPh sb="8" eb="10">
      <t>イドウ</t>
    </rPh>
    <rPh sb="10" eb="11">
      <t>ナド</t>
    </rPh>
    <rPh sb="12" eb="13">
      <t>フク</t>
    </rPh>
    <rPh sb="19" eb="21">
      <t>イキナイ</t>
    </rPh>
    <rPh sb="25" eb="27">
      <t>ケイザイ</t>
    </rPh>
    <rPh sb="27" eb="29">
      <t>カンケイ</t>
    </rPh>
    <rPh sb="30" eb="32">
      <t>ソクシン</t>
    </rPh>
    <rPh sb="37" eb="39">
      <t>ジッシ</t>
    </rPh>
    <rPh sb="41" eb="44">
      <t>ユウセンド</t>
    </rPh>
    <rPh sb="45" eb="46">
      <t>タカ</t>
    </rPh>
    <rPh sb="47" eb="49">
      <t>ジギョウ</t>
    </rPh>
    <rPh sb="53" eb="54">
      <t>クニ</t>
    </rPh>
    <rPh sb="55" eb="56">
      <t>オコナ</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</si>
  <si>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</si>
  <si>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</si>
  <si>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</si>
  <si>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</si>
  <si>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</si>
  <si>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</si>
  <si>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支出先の選定については，競争性・公平性等を確保しており，また，予算上限額等についても公表の上，競争しているので，契約額等は適切である。</t>
    <rPh sb="0" eb="3">
      <t>シシュツサキ</t>
    </rPh>
    <rPh sb="4" eb="6">
      <t>センテイ</t>
    </rPh>
    <rPh sb="12" eb="15">
      <t>キョウソウセイ</t>
    </rPh>
    <rPh sb="16" eb="19">
      <t>コウヘイセイ</t>
    </rPh>
    <rPh sb="19" eb="20">
      <t>ナド</t>
    </rPh>
    <rPh sb="21" eb="23">
      <t>カクホ</t>
    </rPh>
    <rPh sb="31" eb="33">
      <t>ヨサン</t>
    </rPh>
    <rPh sb="33" eb="36">
      <t>ジョウゲンガク</t>
    </rPh>
    <rPh sb="36" eb="37">
      <t>ナド</t>
    </rPh>
    <rPh sb="42" eb="44">
      <t>コウヒョウ</t>
    </rPh>
    <rPh sb="45" eb="46">
      <t>ウエ</t>
    </rPh>
    <rPh sb="47" eb="49">
      <t>キョウソウ</t>
    </rPh>
    <rPh sb="56" eb="59">
      <t>ケイヤクガク</t>
    </rPh>
    <rPh sb="59" eb="60">
      <t>ナド</t>
    </rPh>
    <rPh sb="61" eb="63">
      <t>テキセツ</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</si>
  <si>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</si>
  <si>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</si>
  <si>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</si>
  <si>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</si>
  <si>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</si>
  <si>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</si>
  <si>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</si>
  <si>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</si>
  <si>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APECを通じた経済関係の発展に資する目的で実施しており，これらは有効な形で行われている。</t>
    <rPh sb="5" eb="6">
      <t>ツウ</t>
    </rPh>
    <rPh sb="8" eb="10">
      <t>ケイザイ</t>
    </rPh>
    <rPh sb="10" eb="12">
      <t>カンケイ</t>
    </rPh>
    <rPh sb="13" eb="15">
      <t>ハッテン</t>
    </rPh>
    <rPh sb="16" eb="17">
      <t>シ</t>
    </rPh>
    <rPh sb="19" eb="21">
      <t>モクテキ</t>
    </rPh>
    <rPh sb="22" eb="24">
      <t>ジッシ</t>
    </rPh>
    <rPh sb="33" eb="35">
      <t>ユウコウ</t>
    </rPh>
    <rPh sb="36" eb="37">
      <t>カタチ</t>
    </rPh>
    <rPh sb="38" eb="39">
      <t>オコナ</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</si>
  <si>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</si>
  <si>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</si>
  <si>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</si>
  <si>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</si>
  <si>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</si>
  <si>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</si>
  <si>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</si>
  <si>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</si>
  <si>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１．平成25年度までのABTC発行数は累計約1万3千枚(25年度3,262枚)，また，外国人への承認数は約29万5千件以上(平成25年度末まで)であり，同業務遂行のため，非常勤職員2名を雇用するとともに，(独)国立印刷局にカード作成を発注している。
２．PECC日本委員会は，個別プロジェクトを通じて活動し，その成果がPECC国際総会に報告されている。PECCはAPECの公式オブザーバーであり，セミナー等のイベント開催や，研究成果を提供する等，PECCの独立性を保持しつつもAPECと有機的に連携している。</t>
    <rPh sb="2" eb="4">
      <t>ヘイセイ</t>
    </rPh>
    <rPh sb="6" eb="8">
      <t>ネンド</t>
    </rPh>
    <rPh sb="15" eb="18">
      <t>ハッコウスウ</t>
    </rPh>
    <rPh sb="19" eb="21">
      <t>ルイケイ</t>
    </rPh>
    <rPh sb="21" eb="22">
      <t>ヤク</t>
    </rPh>
    <rPh sb="23" eb="24">
      <t>マン</t>
    </rPh>
    <rPh sb="25" eb="27">
      <t>センマイ</t>
    </rPh>
    <rPh sb="30" eb="32">
      <t>ネンド</t>
    </rPh>
    <rPh sb="37" eb="38">
      <t>マイ</t>
    </rPh>
    <rPh sb="43" eb="46">
      <t>ガイコクジン</t>
    </rPh>
    <rPh sb="48" eb="50">
      <t>ショウニン</t>
    </rPh>
    <rPh sb="50" eb="51">
      <t>スウ</t>
    </rPh>
    <rPh sb="52" eb="53">
      <t>ヤク</t>
    </rPh>
    <rPh sb="59" eb="61">
      <t>イジョウ</t>
    </rPh>
    <rPh sb="62" eb="64">
      <t>ヘイセイ</t>
    </rPh>
    <rPh sb="66" eb="69">
      <t>ネンドマツ</t>
    </rPh>
    <rPh sb="76" eb="77">
      <t>ドウ</t>
    </rPh>
    <rPh sb="77" eb="79">
      <t>ギョウム</t>
    </rPh>
    <rPh sb="79" eb="81">
      <t>スイコウ</t>
    </rPh>
    <rPh sb="85" eb="88">
      <t>ヒジョウキン</t>
    </rPh>
    <rPh sb="88" eb="90">
      <t>ショクイン</t>
    </rPh>
    <rPh sb="91" eb="92">
      <t>メイ</t>
    </rPh>
    <rPh sb="93" eb="95">
      <t>コヨウ</t>
    </rPh>
    <rPh sb="103" eb="104">
      <t>ドク</t>
    </rPh>
    <rPh sb="105" eb="107">
      <t>コクリツ</t>
    </rPh>
    <rPh sb="107" eb="110">
      <t>インサツキョク</t>
    </rPh>
    <rPh sb="114" eb="116">
      <t>サクセイ</t>
    </rPh>
    <rPh sb="117" eb="119">
      <t>ハッチュウ</t>
    </rPh>
    <rPh sb="131" eb="133">
      <t>ニホン</t>
    </rPh>
    <rPh sb="133" eb="136">
      <t>イインカイ</t>
    </rPh>
    <rPh sb="138" eb="140">
      <t>コベツ</t>
    </rPh>
    <rPh sb="147" eb="148">
      <t>ツウ</t>
    </rPh>
    <rPh sb="150" eb="152">
      <t>カツドウ</t>
    </rPh>
    <rPh sb="156" eb="158">
      <t>セイカ</t>
    </rPh>
    <rPh sb="163" eb="165">
      <t>コクサイ</t>
    </rPh>
    <rPh sb="165" eb="167">
      <t>ソウカイ</t>
    </rPh>
    <rPh sb="168" eb="170">
      <t>ホウコク</t>
    </rPh>
    <rPh sb="186" eb="188">
      <t>コウシキ</t>
    </rPh>
    <rPh sb="202" eb="203">
      <t>ナド</t>
    </rPh>
    <rPh sb="208" eb="210">
      <t>カイサイ</t>
    </rPh>
    <rPh sb="212" eb="216">
      <t>ケンキュウセイカ</t>
    </rPh>
    <rPh sb="217" eb="219">
      <t>テイキョウ</t>
    </rPh>
    <rPh sb="221" eb="222">
      <t>ナド</t>
    </rPh>
    <rPh sb="228" eb="231">
      <t>ドクリツセイ</t>
    </rPh>
    <rPh sb="232" eb="234">
      <t>ホジ</t>
    </rPh>
    <rPh sb="243" eb="246">
      <t>ユウキテキ</t>
    </rPh>
    <rPh sb="247" eb="249">
      <t>レンケイ</t>
    </rPh>
    <phoneticPr fontId="3"/>
  </si>
  <si>
    <t>改善の
方向性</t>
    <rPh sb="0" eb="2">
      <t>カイゼン</t>
    </rPh>
    <rPh sb="4" eb="7">
      <t>ホウコウセイ</t>
    </rPh>
    <phoneticPr fontId="5"/>
  </si>
  <si>
    <t>1．ABTCの発行数は年々増加の一途を辿っており，事業実態に応じた措置となるよう検討する。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t>
    <rPh sb="7" eb="10">
      <t>ハッコウスウ</t>
    </rPh>
    <rPh sb="11" eb="13">
      <t>ネンネン</t>
    </rPh>
    <rPh sb="13" eb="15">
      <t>ゾウカ</t>
    </rPh>
    <rPh sb="16" eb="18">
      <t>イット</t>
    </rPh>
    <rPh sb="19" eb="20">
      <t>タド</t>
    </rPh>
    <rPh sb="25" eb="27">
      <t>ジギョウ</t>
    </rPh>
    <rPh sb="27" eb="29">
      <t>ジッタイ</t>
    </rPh>
    <rPh sb="30" eb="31">
      <t>オウ</t>
    </rPh>
    <rPh sb="33" eb="35">
      <t>ソチ</t>
    </rPh>
    <rPh sb="40" eb="42">
      <t>ケントウ</t>
    </rPh>
    <rPh sb="52" eb="54">
      <t>ニホン</t>
    </rPh>
    <rPh sb="54" eb="57">
      <t>イインカイ</t>
    </rPh>
    <rPh sb="58" eb="60">
      <t>カツドウ</t>
    </rPh>
    <rPh sb="66" eb="68">
      <t>コクサイ</t>
    </rPh>
    <rPh sb="68" eb="71">
      <t>ジムキョク</t>
    </rPh>
    <rPh sb="72" eb="74">
      <t>カクシュ</t>
    </rPh>
    <rPh sb="74" eb="76">
      <t>ジギョウ</t>
    </rPh>
    <rPh sb="77" eb="79">
      <t>イッタン</t>
    </rPh>
    <rPh sb="80" eb="81">
      <t>ニナ</t>
    </rPh>
    <rPh sb="91" eb="92">
      <t>ヒ</t>
    </rPh>
    <rPh sb="93" eb="94">
      <t>ツヅ</t>
    </rPh>
    <rPh sb="95" eb="97">
      <t>コクナイ</t>
    </rPh>
    <rPh sb="97" eb="100">
      <t>イインカイ</t>
    </rPh>
    <rPh sb="105" eb="108">
      <t>サンカンガク</t>
    </rPh>
    <rPh sb="109" eb="112">
      <t>カンケイシャ</t>
    </rPh>
    <rPh sb="112" eb="113">
      <t>ナド</t>
    </rPh>
    <rPh sb="115" eb="117">
      <t>カクシュ</t>
    </rPh>
    <rPh sb="117" eb="119">
      <t>ギョウム</t>
    </rPh>
    <rPh sb="120" eb="121">
      <t>オコナ</t>
    </rPh>
    <rPh sb="125" eb="127">
      <t>ヒツヨウ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</si>
  <si>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</si>
  <si>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</si>
  <si>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</si>
  <si>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</si>
  <si>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(１)APEC・ビジネス・トラベル・カード関係業務経費（Ａ．～Ｃ．ブロック)
(２)環太平洋連帯構想関係費(Ｄ．～Ｉ．)</t>
    <rPh sb="21" eb="23">
      <t>カンケイ</t>
    </rPh>
    <rPh sb="23" eb="25">
      <t>ギョウム</t>
    </rPh>
    <rPh sb="25" eb="27">
      <t>ケイヒ</t>
    </rPh>
    <rPh sb="42" eb="46">
      <t>カンタイヘイヨウ</t>
    </rPh>
    <rPh sb="46" eb="48">
      <t>レンタイ</t>
    </rPh>
    <rPh sb="48" eb="50">
      <t>コウソウ</t>
    </rPh>
    <rPh sb="50" eb="53">
      <t>カンケイヒ</t>
    </rPh>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</si>
  <si>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</si>
  <si>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</si>
  <si>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</si>
  <si>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</si>
  <si>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055</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</si>
  <si>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</si>
  <si>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</si>
  <si>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(１)APEC・ビジネス・トラベル・カード関係業務経費(A.～C.ブロック)</t>
    <rPh sb="21" eb="23">
      <t>カンケイ</t>
    </rPh>
    <rPh sb="23" eb="25">
      <t>ギョウム</t>
    </rPh>
    <rPh sb="25" eb="27">
      <t>ケイヒ</t>
    </rPh>
    <phoneticPr fontId="3"/>
  </si>
  <si>
    <t>(２)環太平洋連帯構想関係費（Ｄ．～Ｉ．ブロック)</t>
    <rPh sb="3" eb="7">
      <t>カンタイヘイヨウ</t>
    </rPh>
    <rPh sb="7" eb="9">
      <t>レンタイ</t>
    </rPh>
    <rPh sb="9" eb="11">
      <t>コウソウ</t>
    </rPh>
    <rPh sb="11" eb="14">
      <t>カンケイヒ</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</si>
  <si>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</si>
  <si>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</si>
  <si>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</si>
  <si>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Ｆ.</t>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</si>
  <si>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</si>
  <si>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</si>
  <si>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</si>
  <si>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非常勤職員Ａ</t>
    <rPh sb="0" eb="3">
      <t>ヒジョウキン</t>
    </rPh>
    <rPh sb="3" eb="5">
      <t>ショクイン</t>
    </rPh>
    <phoneticPr fontId="3"/>
  </si>
  <si>
    <t>非常勤職員Ｂ</t>
    <rPh sb="0" eb="3">
      <t>ヒジョウキン</t>
    </rPh>
    <rPh sb="3" eb="5">
      <t>ショクイン</t>
    </rPh>
    <phoneticPr fontId="3"/>
  </si>
  <si>
    <t>B.</t>
    <phoneticPr fontId="5"/>
  </si>
  <si>
    <t>Ｇ.</t>
    <phoneticPr fontId="5"/>
  </si>
  <si>
    <t>印刷費</t>
    <rPh sb="0" eb="3">
      <t>インサツヒ</t>
    </rPh>
    <phoneticPr fontId="3"/>
  </si>
  <si>
    <t>ABTCカード作成</t>
    <rPh sb="7" eb="9">
      <t>サクセイ</t>
    </rPh>
    <phoneticPr fontId="3"/>
  </si>
  <si>
    <t>C.</t>
    <phoneticPr fontId="5"/>
  </si>
  <si>
    <t>Ｈ.</t>
    <phoneticPr fontId="5"/>
  </si>
  <si>
    <t>D.</t>
    <phoneticPr fontId="5"/>
  </si>
  <si>
    <t>Ｉ.</t>
    <phoneticPr fontId="5"/>
  </si>
  <si>
    <t>委託費</t>
    <rPh sb="0" eb="3">
      <t>イタクヒ</t>
    </rPh>
    <phoneticPr fontId="3"/>
  </si>
  <si>
    <t>事務局運営・会議開催経費</t>
    <rPh sb="0" eb="3">
      <t>ジムキョク</t>
    </rPh>
    <rPh sb="3" eb="5">
      <t>ウンエイ</t>
    </rPh>
    <rPh sb="6" eb="8">
      <t>カイギ</t>
    </rPh>
    <rPh sb="8" eb="10">
      <t>カイサイ</t>
    </rPh>
    <rPh sb="10" eb="12">
      <t>ケイヒ</t>
    </rPh>
    <phoneticPr fontId="3"/>
  </si>
  <si>
    <t>Ｅ.</t>
    <phoneticPr fontId="5"/>
  </si>
  <si>
    <t>Ｊ.</t>
    <phoneticPr fontId="5"/>
  </si>
  <si>
    <t>事務局員Ａ</t>
    <rPh sb="0" eb="2">
      <t>ジム</t>
    </rPh>
    <rPh sb="2" eb="4">
      <t>キョクイン</t>
    </rPh>
    <phoneticPr fontId="3"/>
  </si>
  <si>
    <t>事務局員Ｂ</t>
    <rPh sb="0" eb="2">
      <t>ジム</t>
    </rPh>
    <rPh sb="2" eb="4">
      <t>キョクイン</t>
    </rPh>
    <phoneticPr fontId="3"/>
  </si>
  <si>
    <t>Ｋ.</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</si>
  <si>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</si>
  <si>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</si>
  <si>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</si>
  <si>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</si>
  <si>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</si>
  <si>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</si>
  <si>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</si>
  <si>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個人Ａ</t>
    <rPh sb="0" eb="2">
      <t>コジン</t>
    </rPh>
    <phoneticPr fontId="3"/>
  </si>
  <si>
    <t>非常勤職員(1年間)</t>
    <rPh sb="0" eb="3">
      <t>ヒジョウキン</t>
    </rPh>
    <rPh sb="3" eb="5">
      <t>ショクイン</t>
    </rPh>
    <rPh sb="7" eb="9">
      <t>ネンカン</t>
    </rPh>
    <phoneticPr fontId="3"/>
  </si>
  <si>
    <t>個人Ｂ</t>
    <rPh sb="0" eb="2">
      <t>コジン</t>
    </rPh>
    <phoneticPr fontId="3"/>
  </si>
  <si>
    <t>個人Ｃ</t>
    <rPh sb="0" eb="2">
      <t>コジン</t>
    </rPh>
    <phoneticPr fontId="3"/>
  </si>
  <si>
    <t>非常勤職員(4ヶ月間)</t>
    <rPh sb="0" eb="3">
      <t>ヒジョウキン</t>
    </rPh>
    <rPh sb="3" eb="5">
      <t>ショクイン</t>
    </rPh>
    <rPh sb="8" eb="10">
      <t>ゲツカン</t>
    </rPh>
    <phoneticPr fontId="3"/>
  </si>
  <si>
    <t>(独)国立印刷局</t>
    <rPh sb="1" eb="2">
      <t>ドク</t>
    </rPh>
    <rPh sb="3" eb="5">
      <t>コクリツ</t>
    </rPh>
    <rPh sb="5" eb="8">
      <t>インサツキョク</t>
    </rPh>
    <phoneticPr fontId="3"/>
  </si>
  <si>
    <t>ＡＰＥＣビジネストラベルカードの印刷・作成業務</t>
    <rPh sb="16" eb="18">
      <t>インサツ</t>
    </rPh>
    <rPh sb="19" eb="21">
      <t>サクセイ</t>
    </rPh>
    <rPh sb="21" eb="23">
      <t>ギョウム</t>
    </rPh>
    <phoneticPr fontId="3"/>
  </si>
  <si>
    <t>(株)ＡBnote社</t>
    <rPh sb="0" eb="3">
      <t>カブ</t>
    </rPh>
    <rPh sb="1" eb="2">
      <t>カブ</t>
    </rPh>
    <rPh sb="9" eb="10">
      <t>シャ</t>
    </rPh>
    <phoneticPr fontId="3"/>
  </si>
  <si>
    <t>APECビジネストラベルカード原紙及び貼付用ホログラムフィルム</t>
    <rPh sb="15" eb="17">
      <t>ゲンシ</t>
    </rPh>
    <rPh sb="17" eb="18">
      <t>オヨ</t>
    </rPh>
    <rPh sb="19" eb="21">
      <t>チョウフ</t>
    </rPh>
    <rPh sb="21" eb="22">
      <t>ヨウ</t>
    </rPh>
    <phoneticPr fontId="3"/>
  </si>
  <si>
    <t>(財)日本国際問題研究所</t>
    <rPh sb="0" eb="3">
      <t>ザイ</t>
    </rPh>
    <rPh sb="3" eb="5">
      <t>ニホン</t>
    </rPh>
    <rPh sb="5" eb="7">
      <t>コクサイ</t>
    </rPh>
    <rPh sb="7" eb="9">
      <t>モンダイ</t>
    </rPh>
    <rPh sb="9" eb="12">
      <t>ケンキュウジョ</t>
    </rPh>
    <phoneticPr fontId="3"/>
  </si>
  <si>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3"/>
  </si>
  <si>
    <t>個人Ｄ</t>
    <rPh sb="0" eb="2">
      <t>コジン</t>
    </rPh>
    <phoneticPr fontId="3"/>
  </si>
  <si>
    <t>事務局員(1年間)</t>
    <rPh sb="0" eb="2">
      <t>ジム</t>
    </rPh>
    <rPh sb="2" eb="4">
      <t>キョクイン</t>
    </rPh>
    <rPh sb="6" eb="8">
      <t>ネンカン</t>
    </rPh>
    <phoneticPr fontId="3"/>
  </si>
  <si>
    <t>個人Ｅ</t>
    <rPh sb="0" eb="2">
      <t>コジン</t>
    </rPh>
    <phoneticPr fontId="3"/>
  </si>
  <si>
    <t>Ｆ.</t>
    <phoneticPr fontId="5"/>
  </si>
  <si>
    <t>個人Ｆ</t>
    <rPh sb="0" eb="2">
      <t>コジン</t>
    </rPh>
    <phoneticPr fontId="3"/>
  </si>
  <si>
    <t>有識者の会議参加による交通費・雑費</t>
    <rPh sb="0" eb="3">
      <t>ユウシキシャ</t>
    </rPh>
    <rPh sb="4" eb="6">
      <t>カイギ</t>
    </rPh>
    <rPh sb="6" eb="8">
      <t>サンカ</t>
    </rPh>
    <rPh sb="11" eb="14">
      <t>コウツウヒ</t>
    </rPh>
    <rPh sb="15" eb="17">
      <t>ザッピ</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</si>
  <si>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</si>
  <si>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</si>
  <si>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</si>
  <si>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</si>
  <si>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Ｇ.</t>
    <phoneticPr fontId="5"/>
  </si>
  <si>
    <t>支　出　先</t>
    <phoneticPr fontId="5"/>
  </si>
  <si>
    <t>業　務　概　要</t>
    <phoneticPr fontId="5"/>
  </si>
  <si>
    <t>支　出　額
（百万円）</t>
    <phoneticPr fontId="5"/>
  </si>
  <si>
    <t>ＮＴＴファイナンス(株)</t>
    <rPh sb="9" eb="12">
      <t>カブ</t>
    </rPh>
    <phoneticPr fontId="3"/>
  </si>
  <si>
    <t>国内通話料</t>
    <rPh sb="0" eb="2">
      <t>コクナイ</t>
    </rPh>
    <rPh sb="2" eb="5">
      <t>ツウワリョウ</t>
    </rPh>
    <phoneticPr fontId="3"/>
  </si>
  <si>
    <t>ＮＴＴコミュニケーションズ(株)</t>
    <rPh sb="13" eb="16">
      <t>カブ</t>
    </rPh>
    <phoneticPr fontId="3"/>
  </si>
  <si>
    <t>海外通話料等</t>
    <rPh sb="0" eb="2">
      <t>カイガイ</t>
    </rPh>
    <rPh sb="2" eb="5">
      <t>ツウワリョウ</t>
    </rPh>
    <rPh sb="5" eb="6">
      <t>ナド</t>
    </rPh>
    <phoneticPr fontId="3"/>
  </si>
  <si>
    <t>Ｈ.</t>
    <phoneticPr fontId="5"/>
  </si>
  <si>
    <t>日立キャピタル(株)</t>
    <rPh sb="0" eb="2">
      <t>ヒタチ</t>
    </rPh>
    <rPh sb="7" eb="10">
      <t>カブ</t>
    </rPh>
    <phoneticPr fontId="3"/>
  </si>
  <si>
    <t>ＯＡ機器リース代</t>
    <rPh sb="2" eb="4">
      <t>キキ</t>
    </rPh>
    <rPh sb="7" eb="8">
      <t>ダイ</t>
    </rPh>
    <phoneticPr fontId="3"/>
  </si>
  <si>
    <t>富士ゼロックス(株)</t>
    <rPh sb="0" eb="2">
      <t>フジ</t>
    </rPh>
    <rPh sb="7" eb="10">
      <t>カブ</t>
    </rPh>
    <phoneticPr fontId="3"/>
  </si>
  <si>
    <t>コピー機保守料</t>
    <rPh sb="3" eb="4">
      <t>キ</t>
    </rPh>
    <rPh sb="4" eb="7">
      <t>ホシュリョウ</t>
    </rPh>
    <phoneticPr fontId="3"/>
  </si>
  <si>
    <t>Ｉ.</t>
    <phoneticPr fontId="5"/>
  </si>
  <si>
    <t>ﾊﾟｰｸﾃﾞｭｰ大学国際貿易分析ｾﾝﾀｰ</t>
    <rPh sb="8" eb="10">
      <t>ダイガク</t>
    </rPh>
    <rPh sb="10" eb="12">
      <t>コクサイ</t>
    </rPh>
    <rPh sb="12" eb="14">
      <t>ボウエキ</t>
    </rPh>
    <rPh sb="14" eb="16">
      <t>ブンセキ</t>
    </rPh>
    <phoneticPr fontId="3"/>
  </si>
  <si>
    <t>データベース購入</t>
    <rPh sb="6" eb="8">
      <t>コウニュウ</t>
    </rPh>
    <phoneticPr fontId="3"/>
  </si>
  <si>
    <t>(有)稲岡商店</t>
    <rPh sb="0" eb="3">
      <t>ユウ</t>
    </rPh>
    <rPh sb="3" eb="5">
      <t>イナオカ</t>
    </rPh>
    <rPh sb="5" eb="7">
      <t>ショウテン</t>
    </rPh>
    <phoneticPr fontId="3"/>
  </si>
  <si>
    <t>文房具品等購入</t>
    <rPh sb="0" eb="3">
      <t>ブンボウグ</t>
    </rPh>
    <rPh sb="3" eb="4">
      <t>ヒン</t>
    </rPh>
    <rPh sb="4" eb="5">
      <t>ナド</t>
    </rPh>
    <rPh sb="5" eb="7">
      <t>コウニュウ</t>
    </rPh>
    <phoneticPr fontId="3"/>
  </si>
  <si>
    <t>(株)ダイシンプリント</t>
    <rPh sb="0" eb="3">
      <t>カブ</t>
    </rPh>
    <phoneticPr fontId="3"/>
  </si>
  <si>
    <t>封筒，名刺作成等</t>
    <rPh sb="0" eb="2">
      <t>フウトウ</t>
    </rPh>
    <rPh sb="3" eb="5">
      <t>メイシ</t>
    </rPh>
    <rPh sb="5" eb="7">
      <t>サクセイ</t>
    </rPh>
    <rPh sb="7" eb="8">
      <t>ナド</t>
    </rPh>
    <phoneticPr fontId="3"/>
  </si>
  <si>
    <t>ニュースサービス虎ノ門</t>
    <rPh sb="8" eb="9">
      <t>トラ</t>
    </rPh>
    <rPh sb="10" eb="11">
      <t>モン</t>
    </rPh>
    <phoneticPr fontId="3"/>
  </si>
  <si>
    <t>新聞購読</t>
    <rPh sb="0" eb="2">
      <t>シンブン</t>
    </rPh>
    <rPh sb="2" eb="4">
      <t>コウドク</t>
    </rPh>
    <phoneticPr fontId="3"/>
  </si>
  <si>
    <t>(株)東方書店</t>
    <rPh sb="0" eb="3">
      <t>カブ</t>
    </rPh>
    <rPh sb="3" eb="5">
      <t>トウホウ</t>
    </rPh>
    <rPh sb="5" eb="7">
      <t>ショテン</t>
    </rPh>
    <phoneticPr fontId="3"/>
  </si>
  <si>
    <t>書籍購入</t>
    <rPh sb="0" eb="2">
      <t>ショセキ</t>
    </rPh>
    <rPh sb="2" eb="4">
      <t>コウニュウ</t>
    </rPh>
    <phoneticPr fontId="3"/>
  </si>
  <si>
    <t>個人Ｋ</t>
    <rPh sb="0" eb="2">
      <t>コジン</t>
    </rPh>
    <phoneticPr fontId="3"/>
  </si>
  <si>
    <t>書籍購入(立替)</t>
    <rPh sb="0" eb="2">
      <t>ショセキ</t>
    </rPh>
    <rPh sb="2" eb="4">
      <t>コウニュウ</t>
    </rPh>
    <rPh sb="5" eb="7">
      <t>タテカエ</t>
    </rPh>
    <phoneticPr fontId="3"/>
  </si>
  <si>
    <t>(株)東洋経済新報社</t>
    <rPh sb="0" eb="3">
      <t>カブ</t>
    </rPh>
    <rPh sb="3" eb="5">
      <t>トウヨウ</t>
    </rPh>
    <rPh sb="5" eb="7">
      <t>ケイザイ</t>
    </rPh>
    <rPh sb="7" eb="10">
      <t>シンポウシャ</t>
    </rPh>
    <phoneticPr fontId="3"/>
  </si>
  <si>
    <t>日経メディアプロモーション(株)</t>
    <rPh sb="0" eb="2">
      <t>ニッケイ</t>
    </rPh>
    <rPh sb="13" eb="16">
      <t>カブ</t>
    </rPh>
    <phoneticPr fontId="3"/>
  </si>
  <si>
    <t>レターパックプラス購入(立替)</t>
    <rPh sb="9" eb="11">
      <t>コウニュウ</t>
    </rPh>
    <rPh sb="12" eb="14">
      <t>タテカエ</t>
    </rPh>
    <phoneticPr fontId="3"/>
  </si>
  <si>
    <t>Ｊ.</t>
    <phoneticPr fontId="5"/>
  </si>
  <si>
    <t>個人Ｌ</t>
    <rPh sb="0" eb="2">
      <t>コジン</t>
    </rPh>
    <phoneticPr fontId="3"/>
  </si>
  <si>
    <t>外国出張旅費(会合出席)</t>
    <rPh sb="0" eb="2">
      <t>ガイコク</t>
    </rPh>
    <rPh sb="2" eb="4">
      <t>シュッチョウ</t>
    </rPh>
    <rPh sb="4" eb="6">
      <t>リョヒ</t>
    </rPh>
    <rPh sb="7" eb="9">
      <t>カイゴウ</t>
    </rPh>
    <rPh sb="9" eb="11">
      <t>シュッセキ</t>
    </rPh>
    <phoneticPr fontId="3"/>
  </si>
  <si>
    <t>Ｋ.</t>
    <phoneticPr fontId="5"/>
  </si>
  <si>
    <t>個人Ｍ</t>
    <rPh sb="0" eb="2">
      <t>コジン</t>
    </rPh>
    <phoneticPr fontId="3"/>
  </si>
  <si>
    <t>国内出張旅費(会合出席)</t>
    <rPh sb="0" eb="2">
      <t>コクナイ</t>
    </rPh>
    <rPh sb="2" eb="4">
      <t>シュッチョウ</t>
    </rPh>
    <rPh sb="4" eb="6">
      <t>リョヒ</t>
    </rPh>
    <rPh sb="7" eb="9">
      <t>カイゴウ</t>
    </rPh>
    <rPh sb="9" eb="11">
      <t>シュッセキ</t>
    </rPh>
    <phoneticPr fontId="3"/>
  </si>
  <si>
    <t>別紙</t>
    <rPh sb="0" eb="2">
      <t>ベッシ</t>
    </rPh>
    <phoneticPr fontId="5"/>
  </si>
  <si>
    <t>個別事業名</t>
    <rPh sb="0" eb="2">
      <t>コベツ</t>
    </rPh>
    <rPh sb="2" eb="4">
      <t>ジギョウ</t>
    </rPh>
    <rPh sb="4" eb="5">
      <t>メイ</t>
    </rPh>
    <phoneticPr fontId="5"/>
  </si>
  <si>
    <t>ＡＰＥＣビジネス・トラベル・カード関係業務経費</t>
    <rPh sb="17" eb="19">
      <t>カンケイ</t>
    </rPh>
    <rPh sb="19" eb="21">
      <t>ギョウム</t>
    </rPh>
    <rPh sb="21" eb="23">
      <t>ケイヒ</t>
    </rPh>
    <phoneticPr fontId="3"/>
  </si>
  <si>
    <t>担当部局庁</t>
    <phoneticPr fontId="5"/>
  </si>
  <si>
    <t>平成15年度開始</t>
    <rPh sb="0" eb="2">
      <t>ヘイセイ</t>
    </rPh>
    <rPh sb="4" eb="6">
      <t>ネンド</t>
    </rPh>
    <rPh sb="6" eb="8">
      <t>カイシ</t>
    </rPh>
    <phoneticPr fontId="3"/>
  </si>
  <si>
    <t>アジア太平洋経済協力室</t>
    <rPh sb="3" eb="6">
      <t>タイヘイヨウ</t>
    </rPh>
    <rPh sb="6" eb="8">
      <t>ケイザイ</t>
    </rPh>
    <rPh sb="8" eb="10">
      <t>キョウリョク</t>
    </rPh>
    <rPh sb="10" eb="11">
      <t>シツ</t>
    </rPh>
    <phoneticPr fontId="3"/>
  </si>
  <si>
    <t>基本目標Ⅱ：分野別外交　　具体的施策：Ⅱ-2-3：重層的な経済関係の強化</t>
    <phoneticPr fontId="3"/>
  </si>
  <si>
    <t>関係する計画、通知等</t>
    <phoneticPr fontId="5"/>
  </si>
  <si>
    <t>2002年APEC首脳会議での小泉総理(当時)からのABTC制度参加についての正式表明</t>
    <rPh sb="4" eb="5">
      <t>ネン</t>
    </rPh>
    <rPh sb="9" eb="11">
      <t>シュノウ</t>
    </rPh>
    <rPh sb="11" eb="13">
      <t>カイギ</t>
    </rPh>
    <rPh sb="15" eb="17">
      <t>コイズミ</t>
    </rPh>
    <rPh sb="17" eb="19">
      <t>ソウリ</t>
    </rPh>
    <rPh sb="20" eb="22">
      <t>トウジ</t>
    </rPh>
    <rPh sb="30" eb="32">
      <t>セイド</t>
    </rPh>
    <rPh sb="32" eb="34">
      <t>サンカ</t>
    </rPh>
    <rPh sb="39" eb="41">
      <t>セイシキ</t>
    </rPh>
    <rPh sb="41" eb="43">
      <t>ヒョウメイ</t>
    </rPh>
    <phoneticPr fontId="3"/>
  </si>
  <si>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</si>
  <si>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APEC(アジア太平洋経済協力)域内のビジネス関係者の移動の円滑化</t>
    <phoneticPr fontId="3"/>
  </si>
  <si>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</si>
  <si>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APEC域内のビジネス関係者の移動をより円滑にするために，２１のAPECメンバー国・地域のうち，我が国含め１９の国・地域によりAPEC・ビジネス･トラベル･カード(ABTC)制度が実施されている。我が国は平成15年4月1日から同制度に参加している。このABTCの保持者は，事前に承認を受けたABTC制度参加国・地域に短期商用目的で入国･滞在する際には，あらかじめ査証を取得することなく入国審査が受けられるほか，各空港に設けられたAPEC専用レーンを利用することができる。</t>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</si>
  <si>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</si>
  <si>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</si>
  <si>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</si>
  <si>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</si>
  <si>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</si>
  <si>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3"/>
  </si>
  <si>
    <t>人件費</t>
    <rPh sb="0" eb="3">
      <t>ジンケンヒ</t>
    </rPh>
    <phoneticPr fontId="3"/>
  </si>
  <si>
    <t>環太平洋連帯構想関係費</t>
    <rPh sb="0" eb="4">
      <t>カンタイヘイヨウ</t>
    </rPh>
    <rPh sb="4" eb="6">
      <t>レンタイ</t>
    </rPh>
    <rPh sb="6" eb="8">
      <t>コウソウ</t>
    </rPh>
    <rPh sb="8" eb="11">
      <t>カンケイヒ</t>
    </rPh>
    <phoneticPr fontId="3"/>
  </si>
  <si>
    <t>担当部局庁</t>
    <phoneticPr fontId="5"/>
  </si>
  <si>
    <t>平成18年度開始</t>
    <rPh sb="0" eb="2">
      <t>ヘイセイ</t>
    </rPh>
    <rPh sb="4" eb="6">
      <t>ネンド</t>
    </rPh>
    <rPh sb="6" eb="8">
      <t>カイシ</t>
    </rPh>
    <phoneticPr fontId="3"/>
  </si>
  <si>
    <t>基本目標Ⅱ：分野別外交　　具体的施策：Ⅱ-2-3：重層的な経済関係の強化</t>
    <phoneticPr fontId="3"/>
  </si>
  <si>
    <t>外務省設置法第４条第１項ロ及び第３項</t>
    <phoneticPr fontId="3"/>
  </si>
  <si>
    <t>関係する計画、通知等</t>
    <phoneticPr fontId="5"/>
  </si>
  <si>
    <t>昭和55年日本国際問題研究所プレスリリース</t>
    <rPh sb="0" eb="2">
      <t>ショウワ</t>
    </rPh>
    <rPh sb="4" eb="5">
      <t>ネン</t>
    </rPh>
    <rPh sb="5" eb="7">
      <t>ニホン</t>
    </rPh>
    <rPh sb="7" eb="9">
      <t>コクサイ</t>
    </rPh>
    <rPh sb="9" eb="11">
      <t>モンダイ</t>
    </rPh>
    <rPh sb="11" eb="14">
      <t>ケンキュウジョ</t>
    </rPh>
    <phoneticPr fontId="3"/>
  </si>
  <si>
    <t>APECの公式オブザーバーである産官学で構成された太平洋経済協力会議(PECC)の日本委員会事務局としての業務を委託。政府間のみならず，様々なレベルでの協力関係を構築し，アジア太平洋地域協力の推進に積極的に貢献。</t>
    <rPh sb="53" eb="55">
      <t>ギョウム</t>
    </rPh>
    <phoneticPr fontId="3"/>
  </si>
  <si>
    <t>PECC日本委員会事務局として，国際総会・常任委員会・調整委員会等への出席，各メンバー国・地域委員会との連絡・調整の他，国内総会の開催，個別分野ごとのタスクフォース活動の連絡・調整，活動記録の保管，インターネットを通じた広報活動等を実施。</t>
    <phoneticPr fontId="3"/>
  </si>
  <si>
    <t>-</t>
    <phoneticPr fontId="3"/>
  </si>
  <si>
    <t>出張旅費</t>
    <rPh sb="0" eb="2">
      <t>シュッチョウ</t>
    </rPh>
    <rPh sb="2" eb="4">
      <t>リョヒ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</si>
</sst>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0"/>
    <numFmt numFmtId="178" formatCode="#,##0_ "/>
    <numFmt numFmtId="179" formatCode="0.000"/>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623">
    <xf numFmtId="0" fontId="0" fillId="0" borderId="0" xfId="0">
      <alignment vertical="center"/>
    </xf>
    <xf numFmtId="0" fontId="2" fillId="0" borderId="0" xfId="2" applyFont="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1" fillId="2" borderId="83" xfId="2" applyFont="1" applyFill="1" applyBorder="1" applyAlignment="1">
      <alignment horizontal="center" vertical="center" textRotation="255" wrapText="1"/>
    </xf>
    <xf numFmtId="0" fontId="11" fillId="2" borderId="84" xfId="2" applyFont="1" applyFill="1" applyBorder="1" applyAlignment="1">
      <alignment horizontal="center" vertical="center" textRotation="255" wrapText="1"/>
    </xf>
    <xf numFmtId="0" fontId="12" fillId="0" borderId="131" xfId="4" applyFont="1" applyFill="1" applyBorder="1" applyAlignment="1" applyProtection="1">
      <alignment vertical="top"/>
    </xf>
    <xf numFmtId="0" fontId="12" fillId="0" borderId="129" xfId="4" applyFont="1" applyFill="1" applyBorder="1" applyAlignment="1" applyProtection="1">
      <alignment vertical="top"/>
    </xf>
    <xf numFmtId="0" fontId="12" fillId="0" borderId="132" xfId="4" applyFont="1" applyFill="1" applyBorder="1" applyAlignment="1" applyProtection="1">
      <alignment vertical="top"/>
    </xf>
    <xf numFmtId="0" fontId="12" fillId="0" borderId="31" xfId="4" applyFont="1" applyFill="1" applyBorder="1" applyAlignment="1" applyProtection="1">
      <alignment vertical="top"/>
    </xf>
    <xf numFmtId="0" fontId="12" fillId="0" borderId="0" xfId="4" applyFont="1" applyFill="1" applyBorder="1" applyAlignment="1" applyProtection="1">
      <alignment vertical="top"/>
    </xf>
    <xf numFmtId="0" fontId="12" fillId="0" borderId="66" xfId="4" applyFont="1" applyFill="1" applyBorder="1" applyAlignment="1" applyProtection="1">
      <alignment vertical="top"/>
    </xf>
    <xf numFmtId="0" fontId="12" fillId="0" borderId="133" xfId="4" applyFont="1" applyFill="1" applyBorder="1" applyAlignment="1" applyProtection="1">
      <alignment vertical="top"/>
    </xf>
    <xf numFmtId="0" fontId="12" fillId="0" borderId="1" xfId="4" applyFont="1" applyFill="1" applyBorder="1" applyAlignment="1" applyProtection="1">
      <alignment vertical="top"/>
    </xf>
    <xf numFmtId="0" fontId="12" fillId="0" borderId="77" xfId="4" applyFont="1" applyFill="1" applyBorder="1" applyAlignment="1" applyProtection="1">
      <alignment vertical="top"/>
    </xf>
    <xf numFmtId="0" fontId="2" fillId="0" borderId="129" xfId="2" applyFont="1" applyBorder="1" applyAlignment="1">
      <alignment horizontal="center" vertical="center" wrapText="1"/>
    </xf>
    <xf numFmtId="0" fontId="2" fillId="0" borderId="0" xfId="2" applyFont="1" applyBorder="1">
      <alignment vertical="center"/>
    </xf>
    <xf numFmtId="0" fontId="8" fillId="0" borderId="1" xfId="3" applyFont="1" applyFill="1" applyBorder="1" applyAlignment="1" applyProtection="1">
      <alignment horizontal="center" vertical="center" wrapText="1"/>
    </xf>
    <xf numFmtId="0" fontId="18" fillId="0" borderId="0" xfId="2" applyFont="1">
      <alignment vertical="center"/>
    </xf>
    <xf numFmtId="177" fontId="2" fillId="0" borderId="0" xfId="2" applyNumberFormat="1" applyFont="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0" xfId="2" applyFont="1" applyFill="1">
      <alignment vertical="center"/>
    </xf>
    <xf numFmtId="0" fontId="2" fillId="0" borderId="1" xfId="2" applyFont="1" applyFill="1" applyBorder="1">
      <alignment vertical="center"/>
    </xf>
    <xf numFmtId="0" fontId="2" fillId="0" borderId="3" xfId="2" applyFont="1" applyFill="1" applyBorder="1">
      <alignment vertical="center"/>
    </xf>
    <xf numFmtId="0" fontId="4" fillId="0" borderId="1" xfId="2" applyFont="1" applyBorder="1" applyAlignment="1">
      <alignment horizontal="center" vertical="center"/>
    </xf>
    <xf numFmtId="176" fontId="2" fillId="0" borderId="1" xfId="2" quotePrefix="1" applyNumberFormat="1" applyFont="1" applyBorder="1" applyAlignment="1">
      <alignment horizontal="center" vertical="center"/>
    </xf>
    <xf numFmtId="176"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11" fillId="0" borderId="20" xfId="3" applyFont="1" applyFill="1" applyBorder="1" applyAlignment="1" applyProtection="1">
      <alignment horizontal="center" vertical="center" wrapText="1" shrinkToFit="1"/>
    </xf>
    <xf numFmtId="0" fontId="11"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wrapText="1"/>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0" fillId="0" borderId="15" xfId="5" applyFont="1" applyFill="1" applyBorder="1" applyAlignment="1" applyProtection="1">
      <alignment horizontal="left" vertical="center" wrapText="1"/>
    </xf>
    <xf numFmtId="0" fontId="10" fillId="0" borderId="12" xfId="5" applyFont="1" applyFill="1" applyBorder="1" applyAlignment="1" applyProtection="1">
      <alignment horizontal="left" vertical="center" wrapText="1"/>
    </xf>
    <xf numFmtId="0" fontId="2" fillId="0" borderId="12" xfId="2" applyFont="1" applyBorder="1" applyAlignment="1">
      <alignment horizontal="left" vertical="center"/>
    </xf>
    <xf numFmtId="0" fontId="2" fillId="0" borderId="17" xfId="2" applyFont="1" applyBorder="1" applyAlignment="1">
      <alignment horizontal="left" vertical="center"/>
    </xf>
    <xf numFmtId="0" fontId="8" fillId="2" borderId="13" xfId="3" applyFont="1" applyFill="1" applyBorder="1" applyAlignment="1" applyProtection="1">
      <alignment horizontal="center" vertical="center" wrapText="1"/>
    </xf>
    <xf numFmtId="0" fontId="13" fillId="0" borderId="14"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0"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0" fillId="2" borderId="2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1" fontId="2" fillId="0" borderId="29" xfId="2" applyNumberFormat="1" applyFont="1" applyFill="1" applyBorder="1" applyAlignment="1">
      <alignment horizontal="center" vertical="center"/>
    </xf>
    <xf numFmtId="0" fontId="2" fillId="0" borderId="30" xfId="2" applyFont="1" applyFill="1" applyBorder="1" applyAlignment="1">
      <alignment horizontal="center" vertical="center"/>
    </xf>
    <xf numFmtId="0" fontId="10" fillId="2" borderId="33"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9" xfId="2" applyFont="1" applyFill="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1" fontId="2" fillId="0" borderId="47" xfId="2" applyNumberFormat="1" applyFont="1" applyFill="1" applyBorder="1" applyAlignment="1">
      <alignment horizontal="center" vertical="center"/>
    </xf>
    <xf numFmtId="0" fontId="2" fillId="0" borderId="48" xfId="2"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NumberFormat="1" applyFont="1" applyFill="1" applyBorder="1" applyAlignment="1">
      <alignment horizontal="center" vertical="center"/>
    </xf>
    <xf numFmtId="1" fontId="2" fillId="0" borderId="50" xfId="2" applyNumberFormat="1"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31" xfId="2" applyFont="1" applyBorder="1" applyAlignment="1">
      <alignment horizontal="left" vertical="center" wrapText="1"/>
    </xf>
    <xf numFmtId="0" fontId="2" fillId="0" borderId="0" xfId="2" applyFont="1" applyBorder="1" applyAlignment="1">
      <alignment horizontal="left" vertical="center" wrapText="1"/>
    </xf>
    <xf numFmtId="0" fontId="2" fillId="0" borderId="32"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12" fillId="0" borderId="50" xfId="2" applyFont="1" applyBorder="1" applyAlignment="1">
      <alignment horizontal="center" vertical="center" wrapText="1" shrinkToFit="1"/>
    </xf>
    <xf numFmtId="0" fontId="12" fillId="0" borderId="50" xfId="2" applyFont="1" applyBorder="1" applyAlignment="1">
      <alignment horizontal="center" vertical="center" shrinkToFit="1"/>
    </xf>
    <xf numFmtId="38" fontId="2" fillId="0" borderId="50" xfId="1"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1" fillId="2" borderId="54" xfId="2" applyFont="1" applyFill="1" applyBorder="1" applyAlignment="1">
      <alignment horizontal="center" vertical="center" wrapText="1"/>
    </xf>
    <xf numFmtId="0" fontId="11" fillId="2" borderId="50" xfId="2" applyFont="1" applyFill="1" applyBorder="1" applyAlignment="1">
      <alignment horizontal="center" vertical="center"/>
    </xf>
    <xf numFmtId="0" fontId="11" fillId="2" borderId="55" xfId="2" applyFont="1" applyFill="1" applyBorder="1" applyAlignment="1">
      <alignment horizontal="center" vertical="center"/>
    </xf>
    <xf numFmtId="0" fontId="11" fillId="2" borderId="54" xfId="2" applyFont="1" applyFill="1" applyBorder="1" applyAlignment="1">
      <alignment horizontal="center" vertical="center"/>
    </xf>
    <xf numFmtId="0" fontId="11" fillId="2" borderId="60" xfId="2" applyFont="1" applyFill="1" applyBorder="1" applyAlignment="1">
      <alignment horizontal="center" vertical="center"/>
    </xf>
    <xf numFmtId="0" fontId="11" fillId="2" borderId="61" xfId="2" applyFont="1" applyFill="1" applyBorder="1" applyAlignment="1">
      <alignment horizontal="center" vertical="center"/>
    </xf>
    <xf numFmtId="0" fontId="11"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12" fillId="0" borderId="61" xfId="2" applyFont="1" applyFill="1" applyBorder="1" applyAlignment="1">
      <alignment horizontal="center" vertical="center" wrapText="1"/>
    </xf>
    <xf numFmtId="0" fontId="12" fillId="0" borderId="61" xfId="2" applyFont="1" applyFill="1" applyBorder="1" applyAlignment="1">
      <alignment horizontal="center" vertical="center"/>
    </xf>
    <xf numFmtId="38" fontId="2" fillId="0" borderId="61" xfId="1" applyFont="1" applyFill="1" applyBorder="1" applyAlignment="1">
      <alignment horizontal="center" vertical="center"/>
    </xf>
    <xf numFmtId="38" fontId="2" fillId="0" borderId="50" xfId="1" applyFont="1" applyFill="1" applyBorder="1" applyAlignment="1">
      <alignment horizontal="center" vertical="center"/>
    </xf>
    <xf numFmtId="38" fontId="2" fillId="0" borderId="59" xfId="1" applyFont="1" applyFill="1" applyBorder="1" applyAlignment="1">
      <alignment horizontal="center" vertical="center"/>
    </xf>
    <xf numFmtId="0" fontId="2" fillId="0" borderId="61" xfId="2"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15" fillId="2"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wrapText="1" shrinkToFit="1"/>
    </xf>
    <xf numFmtId="0" fontId="2" fillId="0" borderId="50"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5" xfId="2" applyFont="1" applyBorder="1" applyAlignment="1">
      <alignment horizontal="center" vertical="center" wrapText="1"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1" fillId="2" borderId="18" xfId="2" applyFont="1" applyFill="1" applyBorder="1" applyAlignment="1">
      <alignment horizontal="center" vertical="center" wrapText="1"/>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5"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1" fillId="2" borderId="19"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center" vertical="center" wrapText="1"/>
    </xf>
    <xf numFmtId="0" fontId="11" fillId="2" borderId="52" xfId="2" applyFont="1" applyFill="1" applyBorder="1" applyAlignment="1">
      <alignment horizontal="center" vertical="center" wrapText="1"/>
    </xf>
    <xf numFmtId="0" fontId="11" fillId="2" borderId="46" xfId="2" applyFont="1" applyFill="1" applyBorder="1" applyAlignment="1">
      <alignment horizontal="center" vertical="center" wrapText="1"/>
    </xf>
    <xf numFmtId="0" fontId="11" fillId="2" borderId="53"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7"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5"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177" fontId="2" fillId="0" borderId="36" xfId="2" applyNumberFormat="1" applyFont="1" applyFill="1" applyBorder="1" applyAlignment="1">
      <alignment horizontal="center" vertical="center"/>
    </xf>
    <xf numFmtId="0" fontId="2" fillId="0" borderId="3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7" fillId="2" borderId="18" xfId="2" applyFont="1" applyFill="1" applyBorder="1" applyAlignment="1">
      <alignment horizontal="center" vertical="center" textRotation="255" wrapText="1"/>
    </xf>
    <xf numFmtId="0" fontId="17" fillId="2" borderId="21" xfId="2" applyFont="1" applyFill="1" applyBorder="1" applyAlignment="1">
      <alignment horizontal="center" vertical="center" textRotation="255" wrapText="1"/>
    </xf>
    <xf numFmtId="0" fontId="17" fillId="2" borderId="25"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2"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177" fontId="2" fillId="0" borderId="29" xfId="2" applyNumberFormat="1" applyFont="1" applyFill="1" applyBorder="1" applyAlignment="1">
      <alignment horizontal="center" vertical="center"/>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0"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177" fontId="2" fillId="0" borderId="81" xfId="2" applyNumberFormat="1"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1"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2" fillId="0" borderId="95" xfId="2" applyFont="1" applyBorder="1" applyAlignment="1">
      <alignment horizontal="center" vertical="center"/>
    </xf>
    <xf numFmtId="0" fontId="2" fillId="0" borderId="96" xfId="2" applyFont="1" applyFill="1" applyBorder="1" applyAlignment="1">
      <alignment vertical="center" wrapText="1"/>
    </xf>
    <xf numFmtId="0" fontId="2" fillId="0" borderId="97" xfId="2" applyFont="1" applyBorder="1" applyAlignment="1">
      <alignment vertical="center" wrapText="1"/>
    </xf>
    <xf numFmtId="0" fontId="2" fillId="0" borderId="98" xfId="2" applyFont="1" applyBorder="1" applyAlignment="1">
      <alignment vertical="center" wrapText="1"/>
    </xf>
    <xf numFmtId="0" fontId="2" fillId="0" borderId="71" xfId="2" applyFont="1" applyBorder="1" applyAlignment="1">
      <alignment vertical="center" wrapText="1"/>
    </xf>
    <xf numFmtId="0" fontId="2" fillId="0" borderId="0" xfId="2" applyFont="1" applyBorder="1" applyAlignment="1">
      <alignment vertical="center" wrapText="1"/>
    </xf>
    <xf numFmtId="0" fontId="2" fillId="0" borderId="66" xfId="2" applyFont="1" applyBorder="1" applyAlignment="1">
      <alignment vertical="center" wrapText="1"/>
    </xf>
    <xf numFmtId="0" fontId="2" fillId="0" borderId="45" xfId="2" applyFont="1" applyBorder="1" applyAlignment="1">
      <alignment vertical="center" wrapText="1"/>
    </xf>
    <xf numFmtId="0" fontId="2" fillId="0" borderId="46" xfId="2" applyFont="1" applyBorder="1" applyAlignment="1">
      <alignment vertical="center" wrapText="1"/>
    </xf>
    <xf numFmtId="0" fontId="2" fillId="0" borderId="65" xfId="2" applyFont="1" applyBorder="1" applyAlignment="1">
      <alignment vertical="center"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horizontal="center" vertical="center"/>
    </xf>
    <xf numFmtId="0" fontId="2" fillId="0" borderId="73" xfId="2" applyFont="1" applyBorder="1" applyAlignment="1">
      <alignment horizontal="center" vertical="center"/>
    </xf>
    <xf numFmtId="0" fontId="11"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1" xfId="2" applyFont="1" applyFill="1" applyBorder="1" applyAlignment="1">
      <alignment vertical="center"/>
    </xf>
    <xf numFmtId="0" fontId="2" fillId="0" borderId="68" xfId="2" applyFont="1" applyBorder="1" applyAlignment="1">
      <alignment vertical="center"/>
    </xf>
    <xf numFmtId="0" fontId="2" fillId="0" borderId="102"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vertical="center" wrapText="1"/>
    </xf>
    <xf numFmtId="0" fontId="2" fillId="0" borderId="19" xfId="2" applyFont="1" applyBorder="1" applyAlignment="1">
      <alignment vertical="center" wrapText="1"/>
    </xf>
    <xf numFmtId="0" fontId="2" fillId="0" borderId="21" xfId="2" applyFont="1" applyBorder="1" applyAlignment="1">
      <alignment vertical="center" wrapText="1"/>
    </xf>
    <xf numFmtId="0" fontId="2" fillId="0" borderId="99" xfId="2" applyFont="1" applyFill="1" applyBorder="1" applyAlignment="1">
      <alignment vertical="center"/>
    </xf>
    <xf numFmtId="0" fontId="2" fillId="0" borderId="101"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2" fillId="0" borderId="73" xfId="2" applyFont="1" applyBorder="1" applyAlignment="1">
      <alignment vertical="center"/>
    </xf>
    <xf numFmtId="0" fontId="11"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3" xfId="2" applyFont="1" applyFill="1" applyBorder="1" applyAlignment="1">
      <alignment vertical="center"/>
    </xf>
    <xf numFmtId="0" fontId="18" fillId="2" borderId="52"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2" borderId="65" xfId="2" applyFont="1" applyFill="1" applyBorder="1" applyAlignment="1">
      <alignment horizontal="center" vertical="center" wrapText="1"/>
    </xf>
    <xf numFmtId="0" fontId="2" fillId="0" borderId="124" xfId="2" applyFont="1" applyFill="1" applyBorder="1" applyAlignment="1">
      <alignment vertical="center"/>
    </xf>
    <xf numFmtId="0" fontId="11" fillId="0" borderId="125" xfId="2" applyFont="1" applyFill="1" applyBorder="1" applyAlignment="1">
      <alignment vertical="center" wrapText="1"/>
    </xf>
    <xf numFmtId="0" fontId="2" fillId="0" borderId="79" xfId="2" applyFont="1" applyFill="1" applyBorder="1" applyAlignment="1">
      <alignment vertical="center" wrapText="1"/>
    </xf>
    <xf numFmtId="0" fontId="2" fillId="0" borderId="123" xfId="2" applyFont="1" applyFill="1" applyBorder="1" applyAlignment="1">
      <alignment vertical="center" wrapText="1"/>
    </xf>
    <xf numFmtId="0" fontId="19" fillId="0" borderId="113" xfId="2" applyFont="1" applyFill="1" applyBorder="1" applyAlignment="1">
      <alignment vertical="center"/>
    </xf>
    <xf numFmtId="0" fontId="2" fillId="0" borderId="114" xfId="2" applyFont="1" applyFill="1" applyBorder="1" applyAlignment="1">
      <alignment vertical="center"/>
    </xf>
    <xf numFmtId="0" fontId="19" fillId="0" borderId="115" xfId="2" applyFont="1" applyFill="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1" fillId="2" borderId="22" xfId="2" applyFont="1" applyFill="1" applyBorder="1" applyAlignment="1">
      <alignment horizontal="center" vertical="center" textRotation="255"/>
    </xf>
    <xf numFmtId="0" fontId="2" fillId="0" borderId="76" xfId="2" applyFont="1" applyBorder="1" applyAlignment="1">
      <alignment horizontal="center" vertical="center" textRotation="255"/>
    </xf>
    <xf numFmtId="0" fontId="2" fillId="0" borderId="118"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9" xfId="2" applyFont="1" applyFill="1" applyBorder="1" applyAlignment="1">
      <alignment vertical="center" wrapText="1"/>
    </xf>
    <xf numFmtId="0" fontId="2" fillId="0" borderId="19" xfId="2" applyFont="1" applyFill="1" applyBorder="1" applyAlignment="1">
      <alignment vertical="center"/>
    </xf>
    <xf numFmtId="0" fontId="2" fillId="0" borderId="21" xfId="2" applyFont="1" applyFill="1" applyBorder="1" applyAlignment="1">
      <alignment vertical="center"/>
    </xf>
    <xf numFmtId="0" fontId="2" fillId="0" borderId="119" xfId="2" applyFont="1" applyFill="1" applyBorder="1" applyAlignment="1">
      <alignment horizontal="center" vertical="center" wrapText="1"/>
    </xf>
    <xf numFmtId="0" fontId="2" fillId="0" borderId="120" xfId="2" applyFont="1" applyFill="1" applyBorder="1" applyAlignment="1">
      <alignment horizontal="center" vertical="center"/>
    </xf>
    <xf numFmtId="0" fontId="2" fillId="0" borderId="121" xfId="2" applyFont="1" applyFill="1" applyBorder="1" applyAlignment="1">
      <alignment horizontal="center" vertical="center"/>
    </xf>
    <xf numFmtId="0" fontId="2" fillId="0" borderId="120" xfId="2" applyFont="1" applyFill="1" applyBorder="1" applyAlignment="1">
      <alignment vertical="center" wrapText="1"/>
    </xf>
    <xf numFmtId="0" fontId="2" fillId="0" borderId="120" xfId="2" applyFont="1" applyFill="1" applyBorder="1" applyAlignment="1">
      <alignment vertical="center"/>
    </xf>
    <xf numFmtId="0" fontId="2" fillId="0" borderId="122" xfId="2" applyFont="1" applyFill="1" applyBorder="1" applyAlignment="1">
      <alignment vertical="center"/>
    </xf>
    <xf numFmtId="0" fontId="2" fillId="0" borderId="101"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66" xfId="2" applyFont="1" applyBorder="1" applyAlignment="1">
      <alignment horizontal="center" vertical="center"/>
    </xf>
    <xf numFmtId="0" fontId="19"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19"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19" fillId="0" borderId="109" xfId="2" applyFont="1" applyFill="1" applyBorder="1" applyAlignment="1">
      <alignment vertical="center"/>
    </xf>
    <xf numFmtId="0" fontId="2" fillId="0" borderId="110" xfId="2" applyFont="1" applyFill="1" applyBorder="1" applyAlignment="1">
      <alignment vertical="center"/>
    </xf>
    <xf numFmtId="0" fontId="19" fillId="0" borderId="111" xfId="2" applyFont="1" applyFill="1" applyBorder="1" applyAlignment="1">
      <alignment vertical="center"/>
    </xf>
    <xf numFmtId="0" fontId="2" fillId="0" borderId="112" xfId="2" applyFont="1" applyBorder="1" applyAlignment="1">
      <alignment vertical="center"/>
    </xf>
    <xf numFmtId="0" fontId="2" fillId="0" borderId="111" xfId="2" applyFont="1" applyBorder="1" applyAlignment="1">
      <alignment vertical="center"/>
    </xf>
    <xf numFmtId="0" fontId="2" fillId="0" borderId="79" xfId="2" applyFont="1" applyFill="1" applyBorder="1" applyAlignment="1">
      <alignment vertical="center" textRotation="255"/>
    </xf>
    <xf numFmtId="0" fontId="2" fillId="0" borderId="124" xfId="2" applyFont="1" applyFill="1" applyBorder="1" applyAlignment="1">
      <alignment vertical="center" textRotation="255"/>
    </xf>
    <xf numFmtId="0" fontId="2" fillId="0" borderId="123"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1" fillId="4" borderId="78" xfId="2" applyFont="1" applyFill="1" applyBorder="1" applyAlignment="1">
      <alignment horizontal="left" vertical="top" wrapText="1"/>
    </xf>
    <xf numFmtId="0" fontId="2" fillId="4" borderId="79" xfId="2" applyFont="1" applyFill="1" applyBorder="1" applyAlignment="1">
      <alignment horizontal="left" vertical="top"/>
    </xf>
    <xf numFmtId="0" fontId="2" fillId="4" borderId="123" xfId="2" applyFont="1" applyFill="1" applyBorder="1" applyAlignment="1">
      <alignment horizontal="left" vertical="top"/>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6" xfId="2" applyFont="1" applyFill="1" applyBorder="1" applyAlignment="1">
      <alignment horizontal="left" vertical="center"/>
    </xf>
    <xf numFmtId="0" fontId="2" fillId="0" borderId="127"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3" fontId="2" fillId="0" borderId="79" xfId="2" applyNumberFormat="1" applyFont="1" applyFill="1" applyBorder="1" applyAlignment="1">
      <alignment horizontal="left"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79" xfId="2" quotePrefix="1" applyFont="1" applyBorder="1" applyAlignment="1">
      <alignment horizontal="left" vertical="center"/>
    </xf>
    <xf numFmtId="0" fontId="2" fillId="0" borderId="79" xfId="2" applyFont="1" applyBorder="1" applyAlignment="1">
      <alignment horizontal="left" vertical="center"/>
    </xf>
    <xf numFmtId="0" fontId="2" fillId="0" borderId="123" xfId="2" applyFont="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8" xfId="2" applyFont="1" applyBorder="1" applyAlignment="1">
      <alignment horizontal="center" vertical="center" wrapText="1"/>
    </xf>
    <xf numFmtId="0" fontId="11" fillId="2" borderId="128" xfId="2" applyFont="1" applyFill="1" applyBorder="1" applyAlignment="1">
      <alignment horizontal="center" vertical="center" wrapText="1"/>
    </xf>
    <xf numFmtId="0" fontId="11" fillId="2" borderId="129" xfId="2" applyFont="1" applyFill="1" applyBorder="1" applyAlignment="1">
      <alignment horizontal="center" vertical="center" wrapText="1"/>
    </xf>
    <xf numFmtId="0" fontId="11" fillId="2" borderId="130" xfId="2" applyFont="1" applyFill="1" applyBorder="1" applyAlignment="1">
      <alignment horizontal="center" vertical="center" wrapText="1"/>
    </xf>
    <xf numFmtId="0" fontId="11" fillId="2" borderId="76"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18" xfId="2" applyFont="1" applyFill="1" applyBorder="1" applyAlignment="1">
      <alignment horizontal="center" vertical="center" wrapText="1"/>
    </xf>
    <xf numFmtId="0" fontId="20" fillId="0" borderId="7" xfId="2" applyFont="1" applyFill="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2" fillId="0" borderId="16" xfId="2" applyFont="1" applyBorder="1" applyAlignment="1">
      <alignment horizontal="center" vertical="center"/>
    </xf>
    <xf numFmtId="0" fontId="2" fillId="0" borderId="99" xfId="2" applyFont="1" applyBorder="1" applyAlignment="1">
      <alignment horizontal="center" vertical="center"/>
    </xf>
    <xf numFmtId="0" fontId="2" fillId="0" borderId="35" xfId="2" applyFont="1" applyBorder="1" applyAlignment="1">
      <alignment horizontal="center" vertical="center"/>
    </xf>
    <xf numFmtId="0" fontId="12"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5" xfId="2" applyNumberFormat="1" applyFont="1" applyBorder="1" applyAlignment="1">
      <alignment horizontal="right" vertical="center"/>
    </xf>
    <xf numFmtId="178" fontId="2" fillId="0" borderId="39" xfId="2" applyNumberFormat="1" applyFont="1" applyBorder="1" applyAlignment="1">
      <alignment horizontal="right" vertical="center"/>
    </xf>
    <xf numFmtId="0" fontId="12" fillId="0" borderId="17" xfId="2" applyFont="1" applyBorder="1" applyAlignment="1">
      <alignment horizontal="center" vertical="center"/>
    </xf>
    <xf numFmtId="0" fontId="2" fillId="0" borderId="101" xfId="2" applyFont="1" applyBorder="1" applyAlignment="1">
      <alignment horizontal="center" vertical="center"/>
    </xf>
    <xf numFmtId="0" fontId="2" fillId="0" borderId="69" xfId="2" applyFont="1" applyBorder="1" applyAlignment="1">
      <alignment horizontal="center" vertical="center"/>
    </xf>
    <xf numFmtId="0" fontId="12" fillId="0" borderId="102"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8" fontId="2" fillId="0" borderId="102" xfId="2"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134" xfId="2" applyNumberFormat="1" applyFont="1" applyBorder="1" applyAlignment="1">
      <alignment horizontal="right" vertical="center"/>
    </xf>
    <xf numFmtId="0" fontId="2" fillId="0" borderId="100" xfId="2" applyFont="1" applyBorder="1" applyAlignment="1">
      <alignment horizontal="center" vertical="center"/>
    </xf>
    <xf numFmtId="0" fontId="2" fillId="0" borderId="74" xfId="2" applyFont="1" applyBorder="1" applyAlignment="1">
      <alignment horizontal="center" vertical="center"/>
    </xf>
    <xf numFmtId="0" fontId="12" fillId="0" borderId="75" xfId="2" applyFont="1" applyBorder="1" applyAlignment="1">
      <alignment horizontal="left" vertical="center" wrapText="1"/>
    </xf>
    <xf numFmtId="0" fontId="2" fillId="0" borderId="73" xfId="2" applyFont="1" applyBorder="1" applyAlignment="1">
      <alignment horizontal="left" vertical="center"/>
    </xf>
    <xf numFmtId="0" fontId="2" fillId="0" borderId="74" xfId="2" applyFont="1" applyBorder="1" applyAlignment="1">
      <alignment horizontal="left" vertical="center"/>
    </xf>
    <xf numFmtId="178" fontId="2" fillId="0" borderId="75" xfId="2" applyNumberFormat="1" applyFont="1" applyBorder="1" applyAlignment="1">
      <alignment horizontal="right" vertical="center"/>
    </xf>
    <xf numFmtId="178" fontId="2" fillId="0" borderId="73" xfId="2" applyNumberFormat="1" applyFont="1" applyBorder="1" applyAlignment="1">
      <alignment horizontal="right" vertical="center"/>
    </xf>
    <xf numFmtId="178" fontId="2" fillId="0" borderId="135" xfId="2" applyNumberFormat="1" applyFont="1" applyBorder="1" applyAlignment="1">
      <alignment horizontal="right" vertical="center"/>
    </xf>
    <xf numFmtId="0" fontId="20" fillId="0" borderId="14" xfId="2" applyFont="1" applyFill="1" applyBorder="1" applyAlignment="1">
      <alignment horizontal="center" vertical="center"/>
    </xf>
    <xf numFmtId="0" fontId="20" fillId="0" borderId="12" xfId="2" applyFont="1" applyBorder="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2" fillId="0" borderId="14" xfId="2" applyFont="1" applyBorder="1" applyAlignment="1">
      <alignment horizontal="center" vertical="center"/>
    </xf>
    <xf numFmtId="0" fontId="12" fillId="0" borderId="56"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20" xfId="2" applyFont="1" applyBorder="1" applyAlignment="1">
      <alignment horizontal="center" vertical="center"/>
    </xf>
    <xf numFmtId="0" fontId="12" fillId="0" borderId="136" xfId="2" applyFont="1" applyBorder="1" applyAlignment="1">
      <alignment horizontal="center" vertical="center" wrapText="1"/>
    </xf>
    <xf numFmtId="0" fontId="2" fillId="0" borderId="137" xfId="2" applyFont="1" applyBorder="1" applyAlignment="1">
      <alignment horizontal="center" vertical="center"/>
    </xf>
    <xf numFmtId="0" fontId="2" fillId="0" borderId="138" xfId="2" applyFont="1" applyBorder="1" applyAlignment="1">
      <alignment horizontal="center" vertical="center"/>
    </xf>
    <xf numFmtId="178" fontId="2" fillId="0" borderId="28" xfId="2" applyNumberFormat="1" applyFont="1" applyBorder="1" applyAlignment="1">
      <alignment horizontal="right" vertical="center"/>
    </xf>
    <xf numFmtId="178" fontId="2" fillId="0" borderId="19" xfId="2" applyNumberFormat="1" applyFont="1" applyBorder="1" applyAlignment="1">
      <alignment horizontal="right" vertical="center"/>
    </xf>
    <xf numFmtId="178" fontId="2" fillId="0" borderId="21" xfId="2" applyNumberFormat="1" applyFont="1" applyBorder="1" applyAlignment="1">
      <alignment horizontal="right" vertical="center"/>
    </xf>
    <xf numFmtId="0" fontId="2" fillId="0" borderId="139" xfId="2" applyFont="1" applyBorder="1" applyAlignment="1">
      <alignment horizontal="center" vertical="center"/>
    </xf>
    <xf numFmtId="0" fontId="12" fillId="0" borderId="140" xfId="2" applyFont="1" applyBorder="1" applyAlignment="1">
      <alignment horizontal="center" vertical="center" wrapText="1"/>
    </xf>
    <xf numFmtId="0" fontId="2" fillId="0" borderId="127" xfId="2" applyFont="1" applyBorder="1" applyAlignment="1">
      <alignment horizontal="center" vertical="center"/>
    </xf>
    <xf numFmtId="0" fontId="2" fillId="0" borderId="141" xfId="2" applyFont="1" applyBorder="1" applyAlignment="1">
      <alignment horizontal="center" vertical="center"/>
    </xf>
    <xf numFmtId="178" fontId="2" fillId="0" borderId="81" xfId="2" applyNumberFormat="1" applyFont="1" applyBorder="1" applyAlignment="1">
      <alignment horizontal="right" vertical="center"/>
    </xf>
    <xf numFmtId="178" fontId="2" fillId="0" borderId="79" xfId="2" applyNumberFormat="1" applyFont="1" applyBorder="1" applyAlignment="1">
      <alignment horizontal="right" vertical="center"/>
    </xf>
    <xf numFmtId="178" fontId="2" fillId="0" borderId="80" xfId="2" applyNumberFormat="1" applyFont="1" applyBorder="1" applyAlignment="1">
      <alignment horizontal="right" vertical="center"/>
    </xf>
    <xf numFmtId="178" fontId="2" fillId="0" borderId="123" xfId="2" applyNumberFormat="1" applyFont="1" applyBorder="1" applyAlignment="1">
      <alignment horizontal="right" vertical="center"/>
    </xf>
    <xf numFmtId="0" fontId="2" fillId="2" borderId="50" xfId="2" applyFont="1" applyFill="1" applyBorder="1" applyAlignment="1">
      <alignment vertical="center"/>
    </xf>
    <xf numFmtId="0" fontId="2" fillId="0" borderId="50" xfId="2" applyFont="1" applyBorder="1" applyAlignment="1">
      <alignment vertical="center"/>
    </xf>
    <xf numFmtId="177" fontId="2" fillId="0" borderId="50" xfId="2" applyNumberFormat="1" applyFont="1" applyBorder="1" applyAlignment="1">
      <alignment vertical="center" wrapText="1"/>
    </xf>
    <xf numFmtId="177" fontId="2" fillId="0" borderId="50" xfId="2" applyNumberFormat="1" applyFont="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177" fontId="2" fillId="2" borderId="50" xfId="2" applyNumberFormat="1" applyFont="1" applyFill="1" applyBorder="1" applyAlignment="1">
      <alignment horizontal="center" vertical="center" wrapText="1"/>
    </xf>
    <xf numFmtId="177" fontId="2" fillId="2" borderId="50" xfId="2" applyNumberFormat="1" applyFont="1" applyFill="1" applyBorder="1" applyAlignment="1">
      <alignment horizontal="center" vertical="center"/>
    </xf>
    <xf numFmtId="179" fontId="2" fillId="0" borderId="50" xfId="2" applyNumberFormat="1" applyFont="1" applyBorder="1" applyAlignment="1">
      <alignment vertical="center" wrapText="1"/>
    </xf>
    <xf numFmtId="179" fontId="2" fillId="0" borderId="50" xfId="2" applyNumberFormat="1" applyFont="1" applyBorder="1" applyAlignment="1">
      <alignment vertical="center"/>
    </xf>
    <xf numFmtId="2" fontId="2" fillId="0" borderId="50" xfId="2" applyNumberFormat="1" applyFont="1" applyBorder="1" applyAlignment="1">
      <alignment vertical="center" wrapText="1"/>
    </xf>
    <xf numFmtId="2" fontId="2" fillId="0" borderId="50" xfId="2" applyNumberFormat="1" applyFont="1" applyBorder="1" applyAlignment="1">
      <alignment vertical="center"/>
    </xf>
    <xf numFmtId="0" fontId="2" fillId="0" borderId="1" xfId="2" applyFont="1" applyFill="1" applyBorder="1" applyAlignment="1">
      <alignment horizontal="center" vertical="center"/>
    </xf>
    <xf numFmtId="0" fontId="8" fillId="5" borderId="5" xfId="3" applyFont="1" applyFill="1" applyBorder="1" applyAlignment="1" applyProtection="1">
      <alignment horizontal="center" vertical="center"/>
    </xf>
    <xf numFmtId="0" fontId="8" fillId="5" borderId="6" xfId="3" applyFont="1" applyFill="1" applyBorder="1" applyAlignment="1" applyProtection="1">
      <alignment horizontal="center" vertical="center"/>
    </xf>
    <xf numFmtId="0" fontId="8" fillId="5" borderId="142"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4" applyFont="1" applyFill="1" applyBorder="1" applyAlignment="1" applyProtection="1">
      <alignment horizontal="center" vertical="center" wrapText="1" shrinkToFit="1"/>
    </xf>
    <xf numFmtId="0" fontId="10" fillId="0" borderId="9" xfId="4" applyFont="1" applyFill="1" applyBorder="1" applyAlignment="1" applyProtection="1">
      <alignment horizontal="center" vertical="center" wrapText="1" shrinkToFit="1"/>
    </xf>
    <xf numFmtId="0" fontId="8" fillId="5" borderId="8" xfId="4" applyFont="1" applyFill="1" applyBorder="1" applyAlignment="1" applyProtection="1">
      <alignment horizontal="center" vertical="center" wrapText="1" shrinkToFit="1"/>
    </xf>
    <xf numFmtId="0" fontId="8" fillId="5" borderId="6" xfId="4" applyFont="1" applyFill="1" applyBorder="1" applyAlignment="1" applyProtection="1">
      <alignment horizontal="center" vertical="center" wrapText="1" shrinkToFit="1"/>
    </xf>
    <xf numFmtId="0" fontId="8" fillId="5" borderId="9" xfId="4" applyFont="1" applyFill="1" applyBorder="1" applyAlignment="1" applyProtection="1">
      <alignment horizontal="center" vertical="center" wrapText="1" shrinkToFit="1"/>
    </xf>
    <xf numFmtId="0" fontId="12" fillId="0" borderId="8"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9" xfId="2" applyFont="1" applyFill="1" applyBorder="1" applyAlignment="1">
      <alignment horizontal="center" vertical="center"/>
    </xf>
    <xf numFmtId="0" fontId="8" fillId="5" borderId="8" xfId="4" applyFont="1" applyFill="1" applyBorder="1" applyAlignment="1" applyProtection="1">
      <alignment horizontal="center" vertical="center"/>
    </xf>
    <xf numFmtId="0" fontId="8" fillId="5" borderId="6" xfId="4" applyFont="1" applyFill="1" applyBorder="1" applyAlignment="1" applyProtection="1">
      <alignment horizontal="center" vertical="center"/>
    </xf>
    <xf numFmtId="0" fontId="8" fillId="5" borderId="10" xfId="4" applyFont="1" applyFill="1" applyBorder="1" applyAlignment="1" applyProtection="1">
      <alignment horizontal="center" vertical="center"/>
    </xf>
    <xf numFmtId="0" fontId="11" fillId="5" borderId="11" xfId="3" applyFont="1" applyFill="1" applyBorder="1" applyAlignment="1" applyProtection="1">
      <alignment horizontal="center" vertical="center" wrapText="1" shrinkToFit="1"/>
    </xf>
    <xf numFmtId="0" fontId="11" fillId="5" borderId="12" xfId="3" applyFont="1" applyFill="1" applyBorder="1" applyAlignment="1" applyProtection="1">
      <alignment horizontal="center" vertical="center" wrapText="1" shrinkToFit="1"/>
    </xf>
    <xf numFmtId="0" fontId="11" fillId="5"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6" xfId="3" applyFont="1" applyFill="1" applyBorder="1" applyAlignment="1" applyProtection="1">
      <alignment horizontal="center" vertical="center" wrapText="1" shrinkToFit="1"/>
    </xf>
    <xf numFmtId="0" fontId="8" fillId="5" borderId="15" xfId="4" applyNumberFormat="1" applyFont="1" applyFill="1" applyBorder="1" applyAlignment="1" applyProtection="1">
      <alignment horizontal="center" vertical="center" wrapText="1"/>
    </xf>
    <xf numFmtId="0" fontId="8" fillId="5" borderId="12" xfId="4" applyNumberFormat="1" applyFont="1" applyFill="1" applyBorder="1" applyAlignment="1" applyProtection="1">
      <alignment horizontal="center" vertical="center" wrapText="1"/>
    </xf>
    <xf numFmtId="0" fontId="8" fillId="5" borderId="16" xfId="4" applyNumberFormat="1" applyFont="1" applyFill="1" applyBorder="1" applyAlignment="1" applyProtection="1">
      <alignment horizontal="center" vertical="center" wrapText="1"/>
    </xf>
    <xf numFmtId="0" fontId="2" fillId="0" borderId="15" xfId="4" applyFont="1" applyFill="1" applyBorder="1" applyAlignment="1">
      <alignment vertical="center" wrapText="1"/>
    </xf>
    <xf numFmtId="0" fontId="2" fillId="0" borderId="12" xfId="4" applyFont="1" applyFill="1" applyBorder="1" applyAlignment="1">
      <alignment vertical="center" wrapText="1"/>
    </xf>
    <xf numFmtId="0" fontId="2" fillId="0" borderId="17" xfId="4" applyFont="1" applyFill="1" applyBorder="1" applyAlignment="1">
      <alignment vertical="center" wrapText="1"/>
    </xf>
    <xf numFmtId="0" fontId="8" fillId="5" borderId="11" xfId="3" applyFont="1" applyFill="1" applyBorder="1" applyAlignment="1" applyProtection="1">
      <alignment horizontal="center" vertical="center" wrapText="1"/>
    </xf>
    <xf numFmtId="0" fontId="8" fillId="5" borderId="12" xfId="3" applyFont="1" applyFill="1" applyBorder="1" applyAlignment="1" applyProtection="1">
      <alignment horizontal="center" vertical="center" wrapText="1"/>
    </xf>
    <xf numFmtId="0" fontId="8" fillId="5" borderId="13" xfId="3" applyFont="1" applyFill="1" applyBorder="1" applyAlignment="1" applyProtection="1">
      <alignment horizontal="center" vertical="center" wrapText="1"/>
    </xf>
    <xf numFmtId="0" fontId="12" fillId="0" borderId="14" xfId="4" applyFont="1" applyFill="1" applyBorder="1" applyAlignment="1" applyProtection="1">
      <alignment vertical="center" wrapText="1"/>
    </xf>
    <xf numFmtId="0" fontId="12" fillId="0" borderId="12" xfId="4" applyFont="1" applyFill="1" applyBorder="1" applyAlignment="1" applyProtection="1">
      <alignment vertical="center" wrapText="1"/>
    </xf>
    <xf numFmtId="0" fontId="12" fillId="0" borderId="17" xfId="4" applyFont="1" applyFill="1" applyBorder="1" applyAlignment="1" applyProtection="1">
      <alignment vertical="center" wrapText="1"/>
    </xf>
    <xf numFmtId="0" fontId="9" fillId="5" borderId="11" xfId="3" applyFont="1" applyFill="1" applyBorder="1" applyAlignment="1" applyProtection="1">
      <alignment horizontal="center" vertical="center" wrapText="1" shrinkToFit="1"/>
    </xf>
    <xf numFmtId="0" fontId="9" fillId="5" borderId="12" xfId="3" applyFont="1" applyFill="1" applyBorder="1" applyAlignment="1" applyProtection="1">
      <alignment horizontal="center" vertical="center" wrapText="1" shrinkToFit="1"/>
    </xf>
    <xf numFmtId="0" fontId="9" fillId="5" borderId="13" xfId="3" applyFont="1" applyFill="1" applyBorder="1" applyAlignment="1" applyProtection="1">
      <alignment horizontal="center" vertical="center" wrapText="1"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10" fillId="0" borderId="16" xfId="3" applyFont="1" applyFill="1" applyBorder="1" applyAlignment="1" applyProtection="1">
      <alignment horizontal="center" vertical="center"/>
    </xf>
    <xf numFmtId="0" fontId="8" fillId="5" borderId="15" xfId="4" applyFont="1" applyFill="1" applyBorder="1" applyAlignment="1" applyProtection="1">
      <alignment horizontal="center" vertical="center" shrinkToFit="1"/>
    </xf>
    <xf numFmtId="0" fontId="8" fillId="5" borderId="12" xfId="4" applyFont="1" applyFill="1" applyBorder="1" applyAlignment="1" applyProtection="1">
      <alignment horizontal="center" vertical="center" shrinkToFit="1"/>
    </xf>
    <xf numFmtId="0" fontId="8" fillId="5" borderId="16" xfId="4" applyFont="1" applyFill="1" applyBorder="1" applyAlignment="1" applyProtection="1">
      <alignment horizontal="center" vertical="center" shrinkToFit="1"/>
    </xf>
    <xf numFmtId="0" fontId="2" fillId="0" borderId="15" xfId="2" applyFont="1" applyFill="1" applyBorder="1" applyAlignment="1">
      <alignment horizontal="center" vertical="center" shrinkToFit="1"/>
    </xf>
    <xf numFmtId="0" fontId="2" fillId="0" borderId="12" xfId="2" applyFont="1" applyFill="1" applyBorder="1" applyAlignment="1">
      <alignment horizontal="center" vertical="center" shrinkToFit="1"/>
    </xf>
    <xf numFmtId="0" fontId="2" fillId="0" borderId="16" xfId="2" applyFont="1" applyFill="1" applyBorder="1" applyAlignment="1">
      <alignment horizontal="center" vertical="center" shrinkToFit="1"/>
    </xf>
    <xf numFmtId="0" fontId="11" fillId="5" borderId="11" xfId="3" applyFont="1" applyFill="1" applyBorder="1" applyAlignment="1" applyProtection="1">
      <alignment horizontal="center" vertical="center"/>
    </xf>
    <xf numFmtId="0" fontId="11" fillId="5" borderId="12" xfId="3" applyFont="1" applyFill="1" applyBorder="1" applyAlignment="1" applyProtection="1">
      <alignment horizontal="center" vertical="center"/>
    </xf>
    <xf numFmtId="0" fontId="11" fillId="5" borderId="13"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wrapText="1" shrinkToFit="1"/>
    </xf>
    <xf numFmtId="0" fontId="10" fillId="0" borderId="16" xfId="4" applyFont="1" applyFill="1" applyBorder="1" applyAlignment="1" applyProtection="1">
      <alignment horizontal="center" vertical="center" wrapText="1" shrinkToFit="1"/>
    </xf>
    <xf numFmtId="0" fontId="8" fillId="5" borderId="15" xfId="3" applyFont="1" applyFill="1" applyBorder="1" applyAlignment="1" applyProtection="1">
      <alignment horizontal="center" vertical="center"/>
    </xf>
    <xf numFmtId="0" fontId="8" fillId="5" borderId="12" xfId="3" applyFont="1" applyFill="1" applyBorder="1" applyAlignment="1" applyProtection="1">
      <alignment horizontal="center" vertical="center"/>
    </xf>
    <xf numFmtId="0" fontId="8" fillId="5" borderId="16" xfId="3" applyFont="1" applyFill="1" applyBorder="1" applyAlignment="1" applyProtection="1">
      <alignment horizontal="center" vertical="center"/>
    </xf>
    <xf numFmtId="0" fontId="10" fillId="0" borderId="17" xfId="5" applyFont="1" applyFill="1" applyBorder="1" applyAlignment="1" applyProtection="1">
      <alignment horizontal="left" vertical="center" wrapText="1"/>
    </xf>
    <xf numFmtId="0" fontId="8" fillId="5" borderId="18" xfId="3" applyFont="1" applyFill="1" applyBorder="1" applyAlignment="1" applyProtection="1">
      <alignment horizontal="center" vertical="center" wrapText="1"/>
    </xf>
    <xf numFmtId="0" fontId="8" fillId="5" borderId="19" xfId="3" applyFont="1" applyFill="1" applyBorder="1" applyAlignment="1" applyProtection="1">
      <alignment horizontal="center" vertical="center" wrapText="1"/>
    </xf>
    <xf numFmtId="0" fontId="8" fillId="5" borderId="22" xfId="3" applyFont="1" applyFill="1" applyBorder="1" applyAlignment="1" applyProtection="1">
      <alignment horizontal="center" vertical="center" wrapText="1"/>
    </xf>
    <xf numFmtId="0" fontId="8" fillId="5" borderId="25" xfId="3" applyFont="1" applyFill="1" applyBorder="1" applyAlignment="1" applyProtection="1">
      <alignment horizontal="center" vertical="center" wrapText="1"/>
    </xf>
    <xf numFmtId="0" fontId="8" fillId="5" borderId="0" xfId="3" applyFont="1" applyFill="1" applyBorder="1" applyAlignment="1" applyProtection="1">
      <alignment horizontal="center" vertical="center" wrapText="1"/>
    </xf>
    <xf numFmtId="0" fontId="8" fillId="5" borderId="26" xfId="3" applyFont="1" applyFill="1" applyBorder="1" applyAlignment="1" applyProtection="1">
      <alignment horizontal="center" vertical="center" wrapText="1"/>
    </xf>
    <xf numFmtId="0" fontId="8" fillId="5" borderId="52" xfId="3" applyFont="1" applyFill="1" applyBorder="1" applyAlignment="1" applyProtection="1">
      <alignment horizontal="center" vertical="center" wrapText="1"/>
    </xf>
    <xf numFmtId="0" fontId="8" fillId="5" borderId="46" xfId="3" applyFont="1" applyFill="1" applyBorder="1" applyAlignment="1" applyProtection="1">
      <alignment horizontal="center" vertical="center" wrapText="1"/>
    </xf>
    <xf numFmtId="0" fontId="8" fillId="5" borderId="53" xfId="3" applyFont="1" applyFill="1" applyBorder="1" applyAlignment="1" applyProtection="1">
      <alignment horizontal="center" vertical="center" wrapText="1"/>
    </xf>
    <xf numFmtId="0" fontId="8" fillId="0" borderId="143"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2" fillId="5" borderId="15" xfId="2" applyFont="1" applyFill="1" applyBorder="1" applyAlignment="1">
      <alignment horizontal="center" vertical="center"/>
    </xf>
    <xf numFmtId="0" fontId="2" fillId="5" borderId="12" xfId="2" applyFont="1" applyFill="1" applyBorder="1" applyAlignment="1">
      <alignment horizontal="center" vertical="center"/>
    </xf>
    <xf numFmtId="0" fontId="2" fillId="5" borderId="16" xfId="2" applyFont="1" applyFill="1" applyBorder="1" applyAlignment="1">
      <alignment horizontal="center" vertical="center"/>
    </xf>
    <xf numFmtId="0" fontId="2" fillId="5" borderId="17" xfId="2" applyFont="1" applyFill="1" applyBorder="1" applyAlignment="1">
      <alignment horizontal="center" vertical="center"/>
    </xf>
    <xf numFmtId="0" fontId="10" fillId="0" borderId="20" xfId="3" applyFont="1" applyFill="1" applyBorder="1" applyAlignment="1" applyProtection="1">
      <alignment horizontal="center" vertical="center" wrapText="1"/>
    </xf>
    <xf numFmtId="0" fontId="10" fillId="0" borderId="27" xfId="3" applyFont="1" applyFill="1" applyBorder="1" applyAlignment="1" applyProtection="1">
      <alignment horizontal="center" vertical="center" wrapText="1"/>
    </xf>
    <xf numFmtId="0" fontId="10" fillId="0" borderId="31" xfId="3" applyFont="1" applyFill="1" applyBorder="1" applyAlignment="1" applyProtection="1">
      <alignment horizontal="center" vertical="center" wrapText="1"/>
    </xf>
    <xf numFmtId="0" fontId="10" fillId="0" borderId="32" xfId="3" applyFont="1" applyFill="1" applyBorder="1" applyAlignment="1" applyProtection="1">
      <alignment horizontal="center" vertical="center" wrapText="1"/>
    </xf>
    <xf numFmtId="0" fontId="10" fillId="0" borderId="43" xfId="3" applyFont="1" applyFill="1" applyBorder="1" applyAlignment="1" applyProtection="1">
      <alignment horizontal="center" vertical="center" wrapText="1"/>
    </xf>
    <xf numFmtId="0" fontId="10" fillId="0" borderId="44" xfId="3" applyFont="1" applyFill="1" applyBorder="1" applyAlignment="1" applyProtection="1">
      <alignment horizontal="center" vertical="center" wrapText="1"/>
    </xf>
    <xf numFmtId="0" fontId="10" fillId="0" borderId="102" xfId="3" applyFont="1" applyFill="1" applyBorder="1" applyAlignment="1" applyProtection="1">
      <alignment horizontal="center" vertical="center" wrapText="1"/>
    </xf>
    <xf numFmtId="0" fontId="10" fillId="0" borderId="68" xfId="3" applyFont="1" applyFill="1" applyBorder="1" applyAlignment="1" applyProtection="1">
      <alignment horizontal="center" vertical="center" wrapText="1"/>
    </xf>
    <xf numFmtId="0" fontId="10" fillId="0" borderId="69" xfId="3" applyFont="1" applyFill="1" applyBorder="1" applyAlignment="1" applyProtection="1">
      <alignment horizontal="center" vertical="center" wrapText="1"/>
    </xf>
    <xf numFmtId="1" fontId="2" fillId="0" borderId="102" xfId="2" applyNumberFormat="1" applyFont="1" applyFill="1" applyBorder="1" applyAlignment="1">
      <alignment horizontal="center" vertical="center"/>
    </xf>
    <xf numFmtId="1" fontId="2" fillId="0" borderId="68" xfId="2" applyNumberFormat="1" applyFont="1" applyFill="1" applyBorder="1" applyAlignment="1">
      <alignment horizontal="center" vertical="center"/>
    </xf>
    <xf numFmtId="1" fontId="2" fillId="0" borderId="69" xfId="2" applyNumberFormat="1" applyFont="1" applyFill="1" applyBorder="1" applyAlignment="1">
      <alignment horizontal="center" vertical="center"/>
    </xf>
    <xf numFmtId="0" fontId="2" fillId="0" borderId="102" xfId="2" applyFont="1" applyFill="1" applyBorder="1" applyAlignment="1">
      <alignment horizontal="center" vertical="center"/>
    </xf>
    <xf numFmtId="0" fontId="2" fillId="0" borderId="134" xfId="2" applyFont="1" applyFill="1" applyBorder="1" applyAlignment="1">
      <alignment horizontal="center" vertical="center"/>
    </xf>
    <xf numFmtId="0" fontId="10" fillId="0" borderId="33" xfId="3" applyFont="1" applyFill="1" applyBorder="1" applyAlignment="1" applyProtection="1">
      <alignment horizontal="center" vertical="center" wrapText="1"/>
    </xf>
    <xf numFmtId="0" fontId="10" fillId="0" borderId="34" xfId="3" applyFont="1" applyFill="1" applyBorder="1" applyAlignment="1" applyProtection="1">
      <alignment horizontal="center" vertical="center" wrapText="1"/>
    </xf>
    <xf numFmtId="0" fontId="10" fillId="0" borderId="35" xfId="3" applyFont="1" applyFill="1" applyBorder="1" applyAlignment="1" applyProtection="1">
      <alignment horizontal="center" vertical="center" wrapText="1"/>
    </xf>
    <xf numFmtId="1" fontId="2" fillId="0" borderId="33" xfId="2" applyNumberFormat="1" applyFont="1" applyFill="1" applyBorder="1" applyAlignment="1">
      <alignment horizontal="center" vertical="center"/>
    </xf>
    <xf numFmtId="1" fontId="2" fillId="0" borderId="34" xfId="2" applyNumberFormat="1" applyFont="1" applyFill="1" applyBorder="1" applyAlignment="1">
      <alignment horizontal="center" vertical="center"/>
    </xf>
    <xf numFmtId="1" fontId="2" fillId="0" borderId="35" xfId="2" applyNumberFormat="1" applyFont="1" applyFill="1" applyBorder="1" applyAlignment="1">
      <alignment horizontal="center" vertical="center"/>
    </xf>
    <xf numFmtId="0" fontId="10" fillId="0" borderId="75" xfId="3" applyFont="1" applyFill="1" applyBorder="1" applyAlignment="1" applyProtection="1">
      <alignment horizontal="center" vertical="center" wrapText="1"/>
    </xf>
    <xf numFmtId="0" fontId="10" fillId="0" borderId="73" xfId="3" applyFont="1" applyFill="1" applyBorder="1" applyAlignment="1" applyProtection="1">
      <alignment horizontal="center" vertical="center" wrapText="1"/>
    </xf>
    <xf numFmtId="0" fontId="10" fillId="0" borderId="74" xfId="3" applyFont="1" applyFill="1" applyBorder="1" applyAlignment="1" applyProtection="1">
      <alignment horizontal="center" vertical="center" wrapText="1"/>
    </xf>
    <xf numFmtId="1" fontId="2" fillId="0" borderId="75" xfId="2" applyNumberFormat="1" applyFont="1" applyFill="1" applyBorder="1" applyAlignment="1">
      <alignment horizontal="center" vertical="center"/>
    </xf>
    <xf numFmtId="1" fontId="2" fillId="0" borderId="73" xfId="2" applyNumberFormat="1" applyFont="1" applyFill="1" applyBorder="1" applyAlignment="1">
      <alignment horizontal="center" vertical="center"/>
    </xf>
    <xf numFmtId="1" fontId="2" fillId="0" borderId="74" xfId="2" applyNumberFormat="1" applyFont="1" applyFill="1" applyBorder="1" applyAlignment="1">
      <alignment horizontal="center" vertical="center"/>
    </xf>
    <xf numFmtId="0" fontId="2" fillId="0" borderId="75"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135" xfId="2" applyFont="1" applyFill="1" applyBorder="1" applyAlignment="1">
      <alignment horizontal="center" vertical="center"/>
    </xf>
    <xf numFmtId="0" fontId="10" fillId="0" borderId="14"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wrapText="1"/>
    </xf>
    <xf numFmtId="0" fontId="10" fillId="0" borderId="16" xfId="3" applyFont="1" applyFill="1" applyBorder="1" applyAlignment="1" applyProtection="1">
      <alignment horizontal="center" vertical="center" wrapText="1"/>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4" xfId="2" applyFont="1" applyFill="1" applyBorder="1" applyAlignment="1">
      <alignment horizontal="center" vertical="center"/>
    </xf>
    <xf numFmtId="1" fontId="2" fillId="0" borderId="15" xfId="2" applyNumberFormat="1" applyFont="1" applyFill="1" applyBorder="1" applyAlignment="1">
      <alignment horizontal="center" vertical="center"/>
    </xf>
    <xf numFmtId="1" fontId="2" fillId="0" borderId="12" xfId="2" applyNumberFormat="1" applyFont="1" applyFill="1" applyBorder="1" applyAlignment="1">
      <alignment horizontal="center" vertical="center"/>
    </xf>
    <xf numFmtId="1" fontId="2" fillId="0" borderId="16" xfId="2" applyNumberFormat="1" applyFont="1" applyFill="1" applyBorder="1" applyAlignment="1">
      <alignment horizontal="center" vertical="center"/>
    </xf>
    <xf numFmtId="1" fontId="2" fillId="0" borderId="56" xfId="2" applyNumberFormat="1" applyFont="1" applyFill="1" applyBorder="1" applyAlignment="1">
      <alignment horizontal="center" vertical="center"/>
    </xf>
    <xf numFmtId="1" fontId="2" fillId="0" borderId="57" xfId="2" applyNumberFormat="1" applyFont="1" applyFill="1" applyBorder="1" applyAlignment="1">
      <alignment horizontal="center" vertical="center"/>
    </xf>
    <xf numFmtId="1" fontId="2" fillId="0" borderId="58" xfId="2" applyNumberFormat="1" applyFont="1" applyFill="1" applyBorder="1" applyAlignment="1">
      <alignment horizontal="center" vertical="center"/>
    </xf>
    <xf numFmtId="177" fontId="2" fillId="0" borderId="33" xfId="2" applyNumberFormat="1" applyFont="1" applyFill="1" applyBorder="1" applyAlignment="1">
      <alignment horizontal="center" vertical="top"/>
    </xf>
    <xf numFmtId="177" fontId="2" fillId="0" borderId="34" xfId="2" applyNumberFormat="1" applyFont="1" applyFill="1" applyBorder="1" applyAlignment="1">
      <alignment horizontal="center" vertical="top"/>
    </xf>
    <xf numFmtId="177" fontId="2" fillId="0" borderId="35" xfId="2" applyNumberFormat="1" applyFont="1" applyFill="1" applyBorder="1" applyAlignment="1">
      <alignment horizontal="center" vertical="top"/>
    </xf>
    <xf numFmtId="0" fontId="2" fillId="0" borderId="33" xfId="2" applyFont="1" applyFill="1" applyBorder="1" applyAlignment="1">
      <alignment horizontal="center" vertical="top"/>
    </xf>
    <xf numFmtId="0" fontId="2" fillId="0" borderId="3" xfId="2" applyFont="1" applyFill="1" applyBorder="1" applyAlignment="1">
      <alignment horizontal="center" vertical="center"/>
    </xf>
    <xf numFmtId="177" fontId="2" fillId="0" borderId="75" xfId="2" applyNumberFormat="1" applyFont="1" applyFill="1" applyBorder="1" applyAlignment="1">
      <alignment horizontal="center" vertical="top"/>
    </xf>
    <xf numFmtId="177" fontId="2" fillId="0" borderId="73" xfId="2" applyNumberFormat="1" applyFont="1" applyFill="1" applyBorder="1" applyAlignment="1">
      <alignment horizontal="center" vertical="top"/>
    </xf>
    <xf numFmtId="177" fontId="2" fillId="0" borderId="74" xfId="2" applyNumberFormat="1" applyFont="1" applyFill="1" applyBorder="1" applyAlignment="1">
      <alignment horizontal="center" vertical="top"/>
    </xf>
    <xf numFmtId="177" fontId="2" fillId="0" borderId="81" xfId="2" applyNumberFormat="1" applyFont="1" applyFill="1" applyBorder="1" applyAlignment="1">
      <alignment horizontal="center" vertical="top"/>
    </xf>
    <xf numFmtId="177" fontId="2" fillId="0" borderId="79" xfId="2" applyNumberFormat="1" applyFont="1" applyFill="1" applyBorder="1" applyAlignment="1">
      <alignment horizontal="center" vertical="top"/>
    </xf>
    <xf numFmtId="177" fontId="2" fillId="0" borderId="80" xfId="2" applyNumberFormat="1" applyFont="1" applyFill="1" applyBorder="1" applyAlignment="1">
      <alignment horizontal="center" vertical="top"/>
    </xf>
    <xf numFmtId="0" fontId="17" fillId="5" borderId="18" xfId="2" applyFont="1" applyFill="1" applyBorder="1" applyAlignment="1">
      <alignment horizontal="center" vertical="center" textRotation="255" wrapText="1"/>
    </xf>
    <xf numFmtId="0" fontId="17" fillId="5" borderId="21" xfId="2" applyFont="1" applyFill="1" applyBorder="1" applyAlignment="1">
      <alignment horizontal="center" vertical="center" textRotation="255" wrapText="1"/>
    </xf>
    <xf numFmtId="0" fontId="17" fillId="5" borderId="25" xfId="2" applyFont="1" applyFill="1" applyBorder="1" applyAlignment="1">
      <alignment horizontal="center" vertical="center" textRotation="255" wrapText="1"/>
    </xf>
    <xf numFmtId="0" fontId="17" fillId="5" borderId="66" xfId="2" applyFont="1" applyFill="1" applyBorder="1" applyAlignment="1">
      <alignment horizontal="center" vertical="center" textRotation="255" wrapText="1"/>
    </xf>
    <xf numFmtId="0" fontId="17" fillId="5" borderId="76" xfId="2" applyFont="1" applyFill="1" applyBorder="1" applyAlignment="1">
      <alignment horizontal="center" vertical="center" textRotation="255" wrapText="1"/>
    </xf>
    <xf numFmtId="0" fontId="17" fillId="5" borderId="77" xfId="2" applyFont="1" applyFill="1" applyBorder="1" applyAlignment="1">
      <alignment horizontal="center" vertical="center" textRotation="255" wrapText="1"/>
    </xf>
    <xf numFmtId="0" fontId="2" fillId="5" borderId="11" xfId="2" applyFont="1" applyFill="1" applyBorder="1" applyAlignment="1">
      <alignment horizontal="center" vertical="center"/>
    </xf>
    <xf numFmtId="0" fontId="12" fillId="5" borderId="15" xfId="2" applyFont="1" applyFill="1" applyBorder="1" applyAlignment="1">
      <alignment horizontal="center" vertical="center"/>
    </xf>
    <xf numFmtId="0" fontId="12" fillId="5" borderId="12" xfId="2" applyFont="1" applyFill="1" applyBorder="1" applyAlignment="1">
      <alignment horizontal="center" vertical="center"/>
    </xf>
    <xf numFmtId="0" fontId="12" fillId="5" borderId="16"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177" fontId="2" fillId="0" borderId="102" xfId="2" applyNumberFormat="1" applyFont="1" applyFill="1" applyBorder="1" applyAlignment="1">
      <alignment horizontal="center" vertical="top"/>
    </xf>
    <xf numFmtId="177" fontId="2" fillId="0" borderId="68" xfId="2" applyNumberFormat="1" applyFont="1" applyFill="1" applyBorder="1" applyAlignment="1">
      <alignment horizontal="center" vertical="top"/>
    </xf>
    <xf numFmtId="177" fontId="2" fillId="0" borderId="69" xfId="2" applyNumberFormat="1" applyFont="1" applyFill="1" applyBorder="1" applyAlignment="1">
      <alignment horizontal="center" vertical="top"/>
    </xf>
    <xf numFmtId="0" fontId="2" fillId="0" borderId="102" xfId="2" applyFont="1" applyFill="1" applyBorder="1" applyAlignment="1">
      <alignment horizontal="center" vertical="top"/>
    </xf>
    <xf numFmtId="0" fontId="6" fillId="0" borderId="15" xfId="4" applyFont="1" applyFill="1" applyBorder="1" applyAlignment="1">
      <alignment vertical="center" wrapText="1" shrinkToFit="1"/>
    </xf>
    <xf numFmtId="0" fontId="6" fillId="0" borderId="12" xfId="4" applyFont="1" applyFill="1" applyBorder="1" applyAlignment="1">
      <alignment vertical="center" shrinkToFit="1"/>
    </xf>
    <xf numFmtId="0" fontId="6" fillId="0" borderId="17" xfId="4" applyFont="1" applyFill="1" applyBorder="1" applyAlignment="1">
      <alignment vertical="center" shrinkToFit="1"/>
    </xf>
  </cellXfs>
  <cellStyles count="10">
    <cellStyle name="パーセント 2" xfId="6"/>
    <cellStyle name="桁区切り" xfId="1" builtinId="6"/>
    <cellStyle name="桁区切り 2" xfId="7"/>
    <cellStyle name="標準" xfId="0" builtinId="0"/>
    <cellStyle name="標準 2" xfId="2"/>
    <cellStyle name="標準 3" xfId="8"/>
    <cellStyle name="標準 4" xfId="9"/>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94458</xdr:colOff>
      <xdr:row>81</xdr:row>
      <xdr:rowOff>96043</xdr:rowOff>
    </xdr:from>
    <xdr:to>
      <xdr:col>27</xdr:col>
      <xdr:colOff>96046</xdr:colOff>
      <xdr:row>82</xdr:row>
      <xdr:rowOff>218508</xdr:rowOff>
    </xdr:to>
    <xdr:cxnSp macro="">
      <xdr:nvCxnSpPr>
        <xdr:cNvPr id="2" name="直線コネクタ 1"/>
        <xdr:cNvCxnSpPr/>
      </xdr:nvCxnSpPr>
      <xdr:spPr>
        <a:xfrm rot="5400000">
          <a:off x="5101319" y="38408882"/>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163286</xdr:colOff>
      <xdr:row>84</xdr:row>
      <xdr:rowOff>312963</xdr:rowOff>
    </xdr:from>
    <xdr:to>
      <xdr:col>35</xdr:col>
      <xdr:colOff>149679</xdr:colOff>
      <xdr:row>84</xdr:row>
      <xdr:rowOff>612321</xdr:rowOff>
    </xdr:to>
    <xdr:sp macro="" textlink="">
      <xdr:nvSpPr>
        <xdr:cNvPr id="3" name="テキスト ボックス 2"/>
        <xdr:cNvSpPr txBox="1"/>
      </xdr:nvSpPr>
      <xdr:spPr>
        <a:xfrm>
          <a:off x="5163911" y="40289388"/>
          <a:ext cx="1986643" cy="29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外国出張</a:t>
          </a:r>
          <a:r>
            <a:rPr kumimoji="1" lang="en-US" altLang="ja-JP" sz="1100"/>
            <a:t>)</a:t>
          </a:r>
          <a:endParaRPr kumimoji="1" lang="ja-JP" altLang="en-US" sz="1100"/>
        </a:p>
      </xdr:txBody>
    </xdr:sp>
    <xdr:clientData/>
  </xdr:twoCellAnchor>
  <xdr:twoCellAnchor>
    <xdr:from>
      <xdr:col>14</xdr:col>
      <xdr:colOff>0</xdr:colOff>
      <xdr:row>82</xdr:row>
      <xdr:rowOff>204108</xdr:rowOff>
    </xdr:from>
    <xdr:to>
      <xdr:col>14</xdr:col>
      <xdr:colOff>1588</xdr:colOff>
      <xdr:row>83</xdr:row>
      <xdr:rowOff>326573</xdr:rowOff>
    </xdr:to>
    <xdr:cxnSp macro="">
      <xdr:nvCxnSpPr>
        <xdr:cNvPr id="4" name="直線コネクタ 3"/>
        <xdr:cNvCxnSpPr/>
      </xdr:nvCxnSpPr>
      <xdr:spPr>
        <a:xfrm rot="5400000">
          <a:off x="2311286" y="39278947"/>
          <a:ext cx="9797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122465</xdr:colOff>
      <xdr:row>82</xdr:row>
      <xdr:rowOff>231322</xdr:rowOff>
    </xdr:from>
    <xdr:to>
      <xdr:col>37</xdr:col>
      <xdr:colOff>122465</xdr:colOff>
      <xdr:row>82</xdr:row>
      <xdr:rowOff>462643</xdr:rowOff>
    </xdr:to>
    <xdr:cxnSp macro="">
      <xdr:nvCxnSpPr>
        <xdr:cNvPr id="5" name="直線コネクタ 4"/>
        <xdr:cNvCxnSpPr/>
      </xdr:nvCxnSpPr>
      <xdr:spPr>
        <a:xfrm>
          <a:off x="7523390" y="38817097"/>
          <a:ext cx="0" cy="231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14406</xdr:colOff>
      <xdr:row>82</xdr:row>
      <xdr:rowOff>203319</xdr:rowOff>
    </xdr:from>
    <xdr:to>
      <xdr:col>37</xdr:col>
      <xdr:colOff>122465</xdr:colOff>
      <xdr:row>82</xdr:row>
      <xdr:rowOff>217714</xdr:rowOff>
    </xdr:to>
    <xdr:cxnSp macro="">
      <xdr:nvCxnSpPr>
        <xdr:cNvPr id="6" name="直線コネクタ 5"/>
        <xdr:cNvCxnSpPr/>
      </xdr:nvCxnSpPr>
      <xdr:spPr>
        <a:xfrm flipH="1" flipV="1">
          <a:off x="2814756" y="38789094"/>
          <a:ext cx="4708634" cy="143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84</xdr:row>
      <xdr:rowOff>68038</xdr:rowOff>
    </xdr:from>
    <xdr:to>
      <xdr:col>14</xdr:col>
      <xdr:colOff>1588</xdr:colOff>
      <xdr:row>85</xdr:row>
      <xdr:rowOff>190503</xdr:rowOff>
    </xdr:to>
    <xdr:cxnSp macro="">
      <xdr:nvCxnSpPr>
        <xdr:cNvPr id="7" name="直線コネクタ 6"/>
        <xdr:cNvCxnSpPr/>
      </xdr:nvCxnSpPr>
      <xdr:spPr>
        <a:xfrm rot="5400000">
          <a:off x="2406536" y="40438277"/>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149684</xdr:colOff>
      <xdr:row>85</xdr:row>
      <xdr:rowOff>204107</xdr:rowOff>
    </xdr:from>
    <xdr:to>
      <xdr:col>45</xdr:col>
      <xdr:colOff>81643</xdr:colOff>
      <xdr:row>85</xdr:row>
      <xdr:rowOff>204107</xdr:rowOff>
    </xdr:to>
    <xdr:cxnSp macro="">
      <xdr:nvCxnSpPr>
        <xdr:cNvPr id="8" name="直線コネクタ 7"/>
        <xdr:cNvCxnSpPr/>
      </xdr:nvCxnSpPr>
      <xdr:spPr>
        <a:xfrm flipH="1">
          <a:off x="2149934" y="40847282"/>
          <a:ext cx="69328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163286</xdr:colOff>
      <xdr:row>85</xdr:row>
      <xdr:rowOff>176895</xdr:rowOff>
    </xdr:from>
    <xdr:to>
      <xdr:col>10</xdr:col>
      <xdr:colOff>164874</xdr:colOff>
      <xdr:row>86</xdr:row>
      <xdr:rowOff>299360</xdr:rowOff>
    </xdr:to>
    <xdr:cxnSp macro="">
      <xdr:nvCxnSpPr>
        <xdr:cNvPr id="9" name="直線コネクタ 8"/>
        <xdr:cNvCxnSpPr/>
      </xdr:nvCxnSpPr>
      <xdr:spPr>
        <a:xfrm rot="5400000">
          <a:off x="1769722" y="41213884"/>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85</xdr:row>
      <xdr:rowOff>435428</xdr:rowOff>
    </xdr:from>
    <xdr:to>
      <xdr:col>13</xdr:col>
      <xdr:colOff>176893</xdr:colOff>
      <xdr:row>86</xdr:row>
      <xdr:rowOff>54428</xdr:rowOff>
    </xdr:to>
    <xdr:sp macro="" textlink="">
      <xdr:nvSpPr>
        <xdr:cNvPr id="10" name="テキスト ボックス 9"/>
        <xdr:cNvSpPr txBox="1"/>
      </xdr:nvSpPr>
      <xdr:spPr>
        <a:xfrm>
          <a:off x="1627414" y="41078603"/>
          <a:ext cx="1149804"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27213</xdr:colOff>
      <xdr:row>85</xdr:row>
      <xdr:rowOff>190505</xdr:rowOff>
    </xdr:from>
    <xdr:to>
      <xdr:col>28</xdr:col>
      <xdr:colOff>28801</xdr:colOff>
      <xdr:row>86</xdr:row>
      <xdr:rowOff>312970</xdr:rowOff>
    </xdr:to>
    <xdr:cxnSp macro="">
      <xdr:nvCxnSpPr>
        <xdr:cNvPr id="11" name="直線コネクタ 10"/>
        <xdr:cNvCxnSpPr/>
      </xdr:nvCxnSpPr>
      <xdr:spPr>
        <a:xfrm rot="5400000">
          <a:off x="5234099" y="41227494"/>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149680</xdr:colOff>
      <xdr:row>85</xdr:row>
      <xdr:rowOff>204114</xdr:rowOff>
    </xdr:from>
    <xdr:to>
      <xdr:col>36</xdr:col>
      <xdr:colOff>151268</xdr:colOff>
      <xdr:row>86</xdr:row>
      <xdr:rowOff>326579</xdr:rowOff>
    </xdr:to>
    <xdr:cxnSp macro="">
      <xdr:nvCxnSpPr>
        <xdr:cNvPr id="12" name="直線コネクタ 11"/>
        <xdr:cNvCxnSpPr/>
      </xdr:nvCxnSpPr>
      <xdr:spPr>
        <a:xfrm rot="5400000">
          <a:off x="6956766" y="41241103"/>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81643</xdr:colOff>
      <xdr:row>85</xdr:row>
      <xdr:rowOff>204113</xdr:rowOff>
    </xdr:from>
    <xdr:to>
      <xdr:col>45</xdr:col>
      <xdr:colOff>83231</xdr:colOff>
      <xdr:row>86</xdr:row>
      <xdr:rowOff>326578</xdr:rowOff>
    </xdr:to>
    <xdr:cxnSp macro="">
      <xdr:nvCxnSpPr>
        <xdr:cNvPr id="13" name="直線コネクタ 12"/>
        <xdr:cNvCxnSpPr/>
      </xdr:nvCxnSpPr>
      <xdr:spPr>
        <a:xfrm rot="5400000">
          <a:off x="8688954" y="41241102"/>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40820</xdr:colOff>
      <xdr:row>85</xdr:row>
      <xdr:rowOff>421820</xdr:rowOff>
    </xdr:from>
    <xdr:to>
      <xdr:col>30</xdr:col>
      <xdr:colOff>190500</xdr:colOff>
      <xdr:row>86</xdr:row>
      <xdr:rowOff>40820</xdr:rowOff>
    </xdr:to>
    <xdr:sp macro="" textlink="">
      <xdr:nvSpPr>
        <xdr:cNvPr id="14" name="テキスト ボックス 13"/>
        <xdr:cNvSpPr txBox="1"/>
      </xdr:nvSpPr>
      <xdr:spPr>
        <a:xfrm>
          <a:off x="5041445" y="41064995"/>
          <a:ext cx="114980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163286</xdr:colOff>
      <xdr:row>85</xdr:row>
      <xdr:rowOff>367394</xdr:rowOff>
    </xdr:from>
    <xdr:to>
      <xdr:col>39</xdr:col>
      <xdr:colOff>108858</xdr:colOff>
      <xdr:row>85</xdr:row>
      <xdr:rowOff>653144</xdr:rowOff>
    </xdr:to>
    <xdr:sp macro="" textlink="">
      <xdr:nvSpPr>
        <xdr:cNvPr id="15" name="テキスト ボックス 14"/>
        <xdr:cNvSpPr txBox="1"/>
      </xdr:nvSpPr>
      <xdr:spPr>
        <a:xfrm>
          <a:off x="6764111" y="41010569"/>
          <a:ext cx="114572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42</xdr:col>
      <xdr:colOff>136071</xdr:colOff>
      <xdr:row>85</xdr:row>
      <xdr:rowOff>381000</xdr:rowOff>
    </xdr:from>
    <xdr:to>
      <xdr:col>48</xdr:col>
      <xdr:colOff>81643</xdr:colOff>
      <xdr:row>86</xdr:row>
      <xdr:rowOff>0</xdr:rowOff>
    </xdr:to>
    <xdr:sp macro="" textlink="">
      <xdr:nvSpPr>
        <xdr:cNvPr id="16" name="テキスト ボックス 15"/>
        <xdr:cNvSpPr txBox="1"/>
      </xdr:nvSpPr>
      <xdr:spPr>
        <a:xfrm>
          <a:off x="8537121" y="41024175"/>
          <a:ext cx="114572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163286</xdr:colOff>
      <xdr:row>87</xdr:row>
      <xdr:rowOff>476249</xdr:rowOff>
    </xdr:from>
    <xdr:to>
      <xdr:col>23</xdr:col>
      <xdr:colOff>81643</xdr:colOff>
      <xdr:row>88</xdr:row>
      <xdr:rowOff>81642</xdr:rowOff>
    </xdr:to>
    <xdr:sp macro="" textlink="">
      <xdr:nvSpPr>
        <xdr:cNvPr id="17" name="テキスト ボックス 16"/>
        <xdr:cNvSpPr txBox="1"/>
      </xdr:nvSpPr>
      <xdr:spPr>
        <a:xfrm>
          <a:off x="2963636" y="42452924"/>
          <a:ext cx="1718582"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関連会合出席</a:t>
          </a:r>
        </a:p>
      </xdr:txBody>
    </xdr:sp>
    <xdr:clientData/>
  </xdr:twoCellAnchor>
  <xdr:twoCellAnchor>
    <xdr:from>
      <xdr:col>24</xdr:col>
      <xdr:colOff>108857</xdr:colOff>
      <xdr:row>86</xdr:row>
      <xdr:rowOff>122464</xdr:rowOff>
    </xdr:from>
    <xdr:to>
      <xdr:col>31</xdr:col>
      <xdr:colOff>95250</xdr:colOff>
      <xdr:row>87</xdr:row>
      <xdr:rowOff>394607</xdr:rowOff>
    </xdr:to>
    <xdr:sp macro="" textlink="">
      <xdr:nvSpPr>
        <xdr:cNvPr id="18" name="正方形/長方形 17"/>
        <xdr:cNvSpPr/>
      </xdr:nvSpPr>
      <xdr:spPr>
        <a:xfrm>
          <a:off x="4909457" y="41432389"/>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通信関係費</a:t>
          </a:r>
          <a:endParaRPr kumimoji="1" lang="en-US" altLang="ja-JP" sz="1100"/>
        </a:p>
        <a:p>
          <a:pPr algn="ctr"/>
          <a:r>
            <a:rPr kumimoji="1" lang="en-US" altLang="ja-JP" sz="1100"/>
            <a:t>0.05</a:t>
          </a:r>
          <a:r>
            <a:rPr kumimoji="1" lang="ja-JP" altLang="en-US" sz="1100"/>
            <a:t>百万円</a:t>
          </a:r>
        </a:p>
      </xdr:txBody>
    </xdr:sp>
    <xdr:clientData/>
  </xdr:twoCellAnchor>
  <xdr:twoCellAnchor>
    <xdr:from>
      <xdr:col>24</xdr:col>
      <xdr:colOff>163286</xdr:colOff>
      <xdr:row>87</xdr:row>
      <xdr:rowOff>462643</xdr:rowOff>
    </xdr:from>
    <xdr:to>
      <xdr:col>32</xdr:col>
      <xdr:colOff>-1</xdr:colOff>
      <xdr:row>88</xdr:row>
      <xdr:rowOff>81643</xdr:rowOff>
    </xdr:to>
    <xdr:sp macro="" textlink="">
      <xdr:nvSpPr>
        <xdr:cNvPr id="19" name="テキスト ボックス 18"/>
        <xdr:cNvSpPr txBox="1"/>
      </xdr:nvSpPr>
      <xdr:spPr>
        <a:xfrm>
          <a:off x="4963886" y="42439318"/>
          <a:ext cx="1436913"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clientData/>
  </xdr:twoCellAnchor>
  <xdr:twoCellAnchor>
    <xdr:from>
      <xdr:col>33</xdr:col>
      <xdr:colOff>54428</xdr:colOff>
      <xdr:row>86</xdr:row>
      <xdr:rowOff>95250</xdr:rowOff>
    </xdr:from>
    <xdr:to>
      <xdr:col>40</xdr:col>
      <xdr:colOff>40821</xdr:colOff>
      <xdr:row>87</xdr:row>
      <xdr:rowOff>367393</xdr:rowOff>
    </xdr:to>
    <xdr:sp macro="" textlink="">
      <xdr:nvSpPr>
        <xdr:cNvPr id="20" name="正方形/長方形 19"/>
        <xdr:cNvSpPr/>
      </xdr:nvSpPr>
      <xdr:spPr>
        <a:xfrm>
          <a:off x="6655253" y="41405175"/>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0.7</a:t>
          </a:r>
          <a:r>
            <a:rPr kumimoji="1" lang="ja-JP" altLang="en-US" sz="1100"/>
            <a:t>百万円</a:t>
          </a:r>
        </a:p>
      </xdr:txBody>
    </xdr:sp>
    <xdr:clientData/>
  </xdr:twoCellAnchor>
  <xdr:twoCellAnchor>
    <xdr:from>
      <xdr:col>32</xdr:col>
      <xdr:colOff>40822</xdr:colOff>
      <xdr:row>87</xdr:row>
      <xdr:rowOff>489857</xdr:rowOff>
    </xdr:from>
    <xdr:to>
      <xdr:col>41</xdr:col>
      <xdr:colOff>95250</xdr:colOff>
      <xdr:row>88</xdr:row>
      <xdr:rowOff>95250</xdr:rowOff>
    </xdr:to>
    <xdr:sp macro="" textlink="">
      <xdr:nvSpPr>
        <xdr:cNvPr id="21" name="テキスト ボックス 20"/>
        <xdr:cNvSpPr txBox="1"/>
      </xdr:nvSpPr>
      <xdr:spPr>
        <a:xfrm>
          <a:off x="6441622" y="42466532"/>
          <a:ext cx="185465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clientData/>
  </xdr:twoCellAnchor>
  <xdr:twoCellAnchor>
    <xdr:from>
      <xdr:col>41</xdr:col>
      <xdr:colOff>176893</xdr:colOff>
      <xdr:row>86</xdr:row>
      <xdr:rowOff>108857</xdr:rowOff>
    </xdr:from>
    <xdr:to>
      <xdr:col>48</xdr:col>
      <xdr:colOff>163286</xdr:colOff>
      <xdr:row>87</xdr:row>
      <xdr:rowOff>381000</xdr:rowOff>
    </xdr:to>
    <xdr:sp macro="" textlink="">
      <xdr:nvSpPr>
        <xdr:cNvPr id="22" name="正方形/長方形 21"/>
        <xdr:cNvSpPr/>
      </xdr:nvSpPr>
      <xdr:spPr>
        <a:xfrm>
          <a:off x="8377918" y="41418782"/>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資料等購入</a:t>
          </a:r>
          <a:endParaRPr kumimoji="1" lang="en-US" altLang="ja-JP" sz="1100"/>
        </a:p>
        <a:p>
          <a:pPr algn="ctr"/>
          <a:r>
            <a:rPr kumimoji="1" lang="en-US" altLang="ja-JP" sz="1100"/>
            <a:t>1.1</a:t>
          </a:r>
          <a:r>
            <a:rPr kumimoji="1" lang="ja-JP" altLang="en-US" sz="1100"/>
            <a:t>百万円</a:t>
          </a:r>
        </a:p>
      </xdr:txBody>
    </xdr:sp>
    <xdr:clientData/>
  </xdr:twoCellAnchor>
  <xdr:twoCellAnchor>
    <xdr:from>
      <xdr:col>41</xdr:col>
      <xdr:colOff>68036</xdr:colOff>
      <xdr:row>87</xdr:row>
      <xdr:rowOff>462643</xdr:rowOff>
    </xdr:from>
    <xdr:to>
      <xdr:col>49</xdr:col>
      <xdr:colOff>1</xdr:colOff>
      <xdr:row>88</xdr:row>
      <xdr:rowOff>299357</xdr:rowOff>
    </xdr:to>
    <xdr:sp macro="" textlink="">
      <xdr:nvSpPr>
        <xdr:cNvPr id="23" name="テキスト ボックス 22"/>
        <xdr:cNvSpPr txBox="1"/>
      </xdr:nvSpPr>
      <xdr:spPr>
        <a:xfrm>
          <a:off x="8269061" y="42439318"/>
          <a:ext cx="1532165"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clientData/>
  </xdr:twoCellAnchor>
  <xdr:twoCellAnchor>
    <xdr:from>
      <xdr:col>20</xdr:col>
      <xdr:colOff>163286</xdr:colOff>
      <xdr:row>79</xdr:row>
      <xdr:rowOff>489857</xdr:rowOff>
    </xdr:from>
    <xdr:to>
      <xdr:col>33</xdr:col>
      <xdr:colOff>190500</xdr:colOff>
      <xdr:row>81</xdr:row>
      <xdr:rowOff>204106</xdr:rowOff>
    </xdr:to>
    <xdr:sp macro="" textlink="">
      <xdr:nvSpPr>
        <xdr:cNvPr id="24" name="正方形/長方形 23"/>
        <xdr:cNvSpPr/>
      </xdr:nvSpPr>
      <xdr:spPr>
        <a:xfrm>
          <a:off x="4163786" y="37075382"/>
          <a:ext cx="2627539" cy="1047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13.9</a:t>
          </a:r>
          <a:r>
            <a:rPr kumimoji="1" lang="ja-JP" altLang="en-US" sz="1100"/>
            <a:t>百万円</a:t>
          </a:r>
        </a:p>
      </xdr:txBody>
    </xdr:sp>
    <xdr:clientData/>
  </xdr:twoCellAnchor>
  <xdr:twoCellAnchor>
    <xdr:from>
      <xdr:col>21</xdr:col>
      <xdr:colOff>13607</xdr:colOff>
      <xdr:row>81</xdr:row>
      <xdr:rowOff>326571</xdr:rowOff>
    </xdr:from>
    <xdr:to>
      <xdr:col>33</xdr:col>
      <xdr:colOff>108857</xdr:colOff>
      <xdr:row>81</xdr:row>
      <xdr:rowOff>585107</xdr:rowOff>
    </xdr:to>
    <xdr:sp macro="" textlink="">
      <xdr:nvSpPr>
        <xdr:cNvPr id="25" name="テキスト ボックス 24"/>
        <xdr:cNvSpPr txBox="1"/>
      </xdr:nvSpPr>
      <xdr:spPr>
        <a:xfrm>
          <a:off x="4214132" y="38245596"/>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8</xdr:col>
      <xdr:colOff>0</xdr:colOff>
      <xdr:row>82</xdr:row>
      <xdr:rowOff>326572</xdr:rowOff>
    </xdr:from>
    <xdr:to>
      <xdr:col>20</xdr:col>
      <xdr:colOff>95250</xdr:colOff>
      <xdr:row>82</xdr:row>
      <xdr:rowOff>585108</xdr:rowOff>
    </xdr:to>
    <xdr:sp macro="" textlink="">
      <xdr:nvSpPr>
        <xdr:cNvPr id="26" name="テキスト ボックス 25"/>
        <xdr:cNvSpPr txBox="1"/>
      </xdr:nvSpPr>
      <xdr:spPr>
        <a:xfrm>
          <a:off x="1600200" y="38912347"/>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108857</xdr:colOff>
      <xdr:row>83</xdr:row>
      <xdr:rowOff>13607</xdr:rowOff>
    </xdr:from>
    <xdr:to>
      <xdr:col>20</xdr:col>
      <xdr:colOff>136071</xdr:colOff>
      <xdr:row>84</xdr:row>
      <xdr:rowOff>258535</xdr:rowOff>
    </xdr:to>
    <xdr:sp macro="" textlink="">
      <xdr:nvSpPr>
        <xdr:cNvPr id="27" name="正方形/長方形 26"/>
        <xdr:cNvSpPr/>
      </xdr:nvSpPr>
      <xdr:spPr>
        <a:xfrm>
          <a:off x="1509032" y="39456632"/>
          <a:ext cx="2627539" cy="77832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13.2</a:t>
          </a:r>
          <a:r>
            <a:rPr kumimoji="1" lang="ja-JP" altLang="en-US" sz="1100"/>
            <a:t>百万円</a:t>
          </a:r>
        </a:p>
      </xdr:txBody>
    </xdr:sp>
    <xdr:clientData/>
  </xdr:twoCellAnchor>
  <xdr:twoCellAnchor>
    <xdr:from>
      <xdr:col>8</xdr:col>
      <xdr:colOff>0</xdr:colOff>
      <xdr:row>84</xdr:row>
      <xdr:rowOff>299357</xdr:rowOff>
    </xdr:from>
    <xdr:to>
      <xdr:col>20</xdr:col>
      <xdr:colOff>95250</xdr:colOff>
      <xdr:row>84</xdr:row>
      <xdr:rowOff>557893</xdr:rowOff>
    </xdr:to>
    <xdr:sp macro="" textlink="">
      <xdr:nvSpPr>
        <xdr:cNvPr id="28" name="テキスト ボックス 27"/>
        <xdr:cNvSpPr txBox="1"/>
      </xdr:nvSpPr>
      <xdr:spPr>
        <a:xfrm>
          <a:off x="1600200" y="40275782"/>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25</xdr:col>
      <xdr:colOff>190499</xdr:colOff>
      <xdr:row>82</xdr:row>
      <xdr:rowOff>843644</xdr:rowOff>
    </xdr:from>
    <xdr:to>
      <xdr:col>35</xdr:col>
      <xdr:colOff>149677</xdr:colOff>
      <xdr:row>84</xdr:row>
      <xdr:rowOff>244929</xdr:rowOff>
    </xdr:to>
    <xdr:sp macro="" textlink="">
      <xdr:nvSpPr>
        <xdr:cNvPr id="29" name="正方形/長方形 28"/>
        <xdr:cNvSpPr/>
      </xdr:nvSpPr>
      <xdr:spPr>
        <a:xfrm>
          <a:off x="5191124" y="39429419"/>
          <a:ext cx="1959428" cy="7919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　個人</a:t>
          </a:r>
          <a:endParaRPr kumimoji="1" lang="en-US" altLang="ja-JP" sz="1100"/>
        </a:p>
        <a:p>
          <a:pPr algn="ctr"/>
          <a:r>
            <a:rPr kumimoji="1" lang="en-US" altLang="ja-JP" sz="1100"/>
            <a:t>0.7</a:t>
          </a:r>
          <a:r>
            <a:rPr kumimoji="1" lang="ja-JP" altLang="en-US" sz="1100"/>
            <a:t>百万円</a:t>
          </a:r>
        </a:p>
      </xdr:txBody>
    </xdr:sp>
    <xdr:clientData/>
  </xdr:twoCellAnchor>
  <xdr:twoCellAnchor>
    <xdr:from>
      <xdr:col>27</xdr:col>
      <xdr:colOff>95250</xdr:colOff>
      <xdr:row>72</xdr:row>
      <xdr:rowOff>96043</xdr:rowOff>
    </xdr:from>
    <xdr:to>
      <xdr:col>27</xdr:col>
      <xdr:colOff>96046</xdr:colOff>
      <xdr:row>74</xdr:row>
      <xdr:rowOff>95253</xdr:rowOff>
    </xdr:to>
    <xdr:cxnSp macro="">
      <xdr:nvCxnSpPr>
        <xdr:cNvPr id="30" name="直線コネクタ 29"/>
        <xdr:cNvCxnSpPr/>
      </xdr:nvCxnSpPr>
      <xdr:spPr>
        <a:xfrm rot="5400000">
          <a:off x="4839493" y="32832675"/>
          <a:ext cx="1313660" cy="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xdr:row>
      <xdr:rowOff>353785</xdr:rowOff>
    </xdr:from>
    <xdr:to>
      <xdr:col>47</xdr:col>
      <xdr:colOff>95250</xdr:colOff>
      <xdr:row>76</xdr:row>
      <xdr:rowOff>244929</xdr:rowOff>
    </xdr:to>
    <xdr:sp macro="" textlink="">
      <xdr:nvSpPr>
        <xdr:cNvPr id="31" name="テキスト ボックス 30"/>
        <xdr:cNvSpPr txBox="1"/>
      </xdr:nvSpPr>
      <xdr:spPr>
        <a:xfrm>
          <a:off x="7000875" y="34272310"/>
          <a:ext cx="2495550"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clientData/>
  </xdr:twoCellAnchor>
  <xdr:twoCellAnchor>
    <xdr:from>
      <xdr:col>14</xdr:col>
      <xdr:colOff>0</xdr:colOff>
      <xdr:row>73</xdr:row>
      <xdr:rowOff>204108</xdr:rowOff>
    </xdr:from>
    <xdr:to>
      <xdr:col>14</xdr:col>
      <xdr:colOff>1588</xdr:colOff>
      <xdr:row>74</xdr:row>
      <xdr:rowOff>326573</xdr:rowOff>
    </xdr:to>
    <xdr:cxnSp macro="">
      <xdr:nvCxnSpPr>
        <xdr:cNvPr id="32" name="直線コネクタ 31"/>
        <xdr:cNvCxnSpPr/>
      </xdr:nvCxnSpPr>
      <xdr:spPr>
        <a:xfrm rot="5400000">
          <a:off x="2411299" y="33330584"/>
          <a:ext cx="7796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73</xdr:row>
      <xdr:rowOff>190502</xdr:rowOff>
    </xdr:from>
    <xdr:to>
      <xdr:col>41</xdr:col>
      <xdr:colOff>1588</xdr:colOff>
      <xdr:row>74</xdr:row>
      <xdr:rowOff>312967</xdr:rowOff>
    </xdr:to>
    <xdr:cxnSp macro="">
      <xdr:nvCxnSpPr>
        <xdr:cNvPr id="33" name="直線コネクタ 32"/>
        <xdr:cNvCxnSpPr/>
      </xdr:nvCxnSpPr>
      <xdr:spPr>
        <a:xfrm rot="5400000">
          <a:off x="7811974" y="33316978"/>
          <a:ext cx="7796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14403</xdr:colOff>
      <xdr:row>73</xdr:row>
      <xdr:rowOff>203315</xdr:rowOff>
    </xdr:from>
    <xdr:to>
      <xdr:col>41</xdr:col>
      <xdr:colOff>1</xdr:colOff>
      <xdr:row>73</xdr:row>
      <xdr:rowOff>204108</xdr:rowOff>
    </xdr:to>
    <xdr:cxnSp macro="">
      <xdr:nvCxnSpPr>
        <xdr:cNvPr id="34" name="直線コネクタ 33"/>
        <xdr:cNvCxnSpPr/>
      </xdr:nvCxnSpPr>
      <xdr:spPr>
        <a:xfrm rot="10800000">
          <a:off x="2814753" y="32940740"/>
          <a:ext cx="5386273" cy="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176893</xdr:colOff>
      <xdr:row>70</xdr:row>
      <xdr:rowOff>394606</xdr:rowOff>
    </xdr:from>
    <xdr:to>
      <xdr:col>34</xdr:col>
      <xdr:colOff>0</xdr:colOff>
      <xdr:row>72</xdr:row>
      <xdr:rowOff>108855</xdr:rowOff>
    </xdr:to>
    <xdr:sp macro="" textlink="">
      <xdr:nvSpPr>
        <xdr:cNvPr id="35" name="正方形/長方形 34"/>
        <xdr:cNvSpPr/>
      </xdr:nvSpPr>
      <xdr:spPr>
        <a:xfrm>
          <a:off x="4177393" y="31293706"/>
          <a:ext cx="2623457" cy="8953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14.2</a:t>
          </a:r>
          <a:r>
            <a:rPr kumimoji="1" lang="ja-JP" altLang="en-US" sz="1100"/>
            <a:t>百万円</a:t>
          </a:r>
        </a:p>
      </xdr:txBody>
    </xdr:sp>
    <xdr:clientData/>
  </xdr:twoCellAnchor>
  <xdr:twoCellAnchor>
    <xdr:from>
      <xdr:col>21</xdr:col>
      <xdr:colOff>54429</xdr:colOff>
      <xdr:row>72</xdr:row>
      <xdr:rowOff>204107</xdr:rowOff>
    </xdr:from>
    <xdr:to>
      <xdr:col>33</xdr:col>
      <xdr:colOff>149679</xdr:colOff>
      <xdr:row>73</xdr:row>
      <xdr:rowOff>54428</xdr:rowOff>
    </xdr:to>
    <xdr:sp macro="" textlink="">
      <xdr:nvSpPr>
        <xdr:cNvPr id="36" name="テキスト ボックス 35"/>
        <xdr:cNvSpPr txBox="1"/>
      </xdr:nvSpPr>
      <xdr:spPr>
        <a:xfrm>
          <a:off x="4254954" y="32284307"/>
          <a:ext cx="2495550" cy="507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clientData/>
  </xdr:twoCellAnchor>
  <xdr:twoCellAnchor>
    <xdr:from>
      <xdr:col>8</xdr:col>
      <xdr:colOff>0</xdr:colOff>
      <xdr:row>73</xdr:row>
      <xdr:rowOff>326572</xdr:rowOff>
    </xdr:from>
    <xdr:to>
      <xdr:col>20</xdr:col>
      <xdr:colOff>95250</xdr:colOff>
      <xdr:row>73</xdr:row>
      <xdr:rowOff>585108</xdr:rowOff>
    </xdr:to>
    <xdr:sp macro="" textlink="">
      <xdr:nvSpPr>
        <xdr:cNvPr id="37" name="テキスト ボックス 36"/>
        <xdr:cNvSpPr txBox="1"/>
      </xdr:nvSpPr>
      <xdr:spPr>
        <a:xfrm>
          <a:off x="1600200" y="33063997"/>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8</xdr:col>
      <xdr:colOff>0</xdr:colOff>
      <xdr:row>75</xdr:row>
      <xdr:rowOff>299357</xdr:rowOff>
    </xdr:from>
    <xdr:to>
      <xdr:col>20</xdr:col>
      <xdr:colOff>95250</xdr:colOff>
      <xdr:row>76</xdr:row>
      <xdr:rowOff>204107</xdr:rowOff>
    </xdr:to>
    <xdr:sp macro="" textlink="">
      <xdr:nvSpPr>
        <xdr:cNvPr id="38" name="テキスト ボックス 37"/>
        <xdr:cNvSpPr txBox="1"/>
      </xdr:nvSpPr>
      <xdr:spPr>
        <a:xfrm>
          <a:off x="1600200" y="34217882"/>
          <a:ext cx="249555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clientData/>
  </xdr:twoCellAnchor>
  <xdr:twoCellAnchor>
    <xdr:from>
      <xdr:col>35</xdr:col>
      <xdr:colOff>13608</xdr:colOff>
      <xdr:row>73</xdr:row>
      <xdr:rowOff>326571</xdr:rowOff>
    </xdr:from>
    <xdr:to>
      <xdr:col>47</xdr:col>
      <xdr:colOff>108858</xdr:colOff>
      <xdr:row>73</xdr:row>
      <xdr:rowOff>585107</xdr:rowOff>
    </xdr:to>
    <xdr:sp macro="" textlink="">
      <xdr:nvSpPr>
        <xdr:cNvPr id="39" name="テキスト ボックス 38"/>
        <xdr:cNvSpPr txBox="1"/>
      </xdr:nvSpPr>
      <xdr:spPr>
        <a:xfrm>
          <a:off x="7014483" y="33063996"/>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10</xdr:col>
      <xdr:colOff>1</xdr:colOff>
      <xdr:row>74</xdr:row>
      <xdr:rowOff>0</xdr:rowOff>
    </xdr:from>
    <xdr:to>
      <xdr:col>18</xdr:col>
      <xdr:colOff>27214</xdr:colOff>
      <xdr:row>75</xdr:row>
      <xdr:rowOff>272143</xdr:rowOff>
    </xdr:to>
    <xdr:sp macro="" textlink="">
      <xdr:nvSpPr>
        <xdr:cNvPr id="40" name="正方形/長方形 39"/>
        <xdr:cNvSpPr/>
      </xdr:nvSpPr>
      <xdr:spPr>
        <a:xfrm>
          <a:off x="2000251" y="33394650"/>
          <a:ext cx="1627413" cy="7960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2</a:t>
          </a:r>
          <a:r>
            <a:rPr kumimoji="1" lang="ja-JP" altLang="en-US" sz="1100"/>
            <a:t>名等</a:t>
          </a:r>
          <a:endParaRPr kumimoji="1" lang="en-US" altLang="ja-JP" sz="1100"/>
        </a:p>
        <a:p>
          <a:pPr algn="ctr"/>
          <a:r>
            <a:rPr kumimoji="1" lang="en-US" altLang="ja-JP" sz="1100"/>
            <a:t>5.3</a:t>
          </a:r>
          <a:r>
            <a:rPr kumimoji="1" lang="ja-JP" altLang="en-US" sz="1100"/>
            <a:t>百万円</a:t>
          </a:r>
        </a:p>
      </xdr:txBody>
    </xdr:sp>
    <xdr:clientData/>
  </xdr:twoCellAnchor>
  <xdr:twoCellAnchor>
    <xdr:from>
      <xdr:col>23</xdr:col>
      <xdr:colOff>54428</xdr:colOff>
      <xdr:row>74</xdr:row>
      <xdr:rowOff>13607</xdr:rowOff>
    </xdr:from>
    <xdr:to>
      <xdr:col>31</xdr:col>
      <xdr:colOff>122464</xdr:colOff>
      <xdr:row>75</xdr:row>
      <xdr:rowOff>285750</xdr:rowOff>
    </xdr:to>
    <xdr:sp macro="" textlink="">
      <xdr:nvSpPr>
        <xdr:cNvPr id="41" name="正方形/長方形 40"/>
        <xdr:cNvSpPr/>
      </xdr:nvSpPr>
      <xdr:spPr>
        <a:xfrm>
          <a:off x="4655003" y="33408257"/>
          <a:ext cx="1668236" cy="7960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8.5</a:t>
          </a:r>
          <a:r>
            <a:rPr kumimoji="1" lang="ja-JP" altLang="en-US" sz="1100"/>
            <a:t>百万円</a:t>
          </a:r>
        </a:p>
      </xdr:txBody>
    </xdr:sp>
    <xdr:clientData/>
  </xdr:twoCellAnchor>
  <xdr:twoCellAnchor>
    <xdr:from>
      <xdr:col>36</xdr:col>
      <xdr:colOff>163285</xdr:colOff>
      <xdr:row>74</xdr:row>
      <xdr:rowOff>0</xdr:rowOff>
    </xdr:from>
    <xdr:to>
      <xdr:col>45</xdr:col>
      <xdr:colOff>0</xdr:colOff>
      <xdr:row>75</xdr:row>
      <xdr:rowOff>272143</xdr:rowOff>
    </xdr:to>
    <xdr:sp macro="" textlink="">
      <xdr:nvSpPr>
        <xdr:cNvPr id="42" name="正方形/長方形 41"/>
        <xdr:cNvSpPr/>
      </xdr:nvSpPr>
      <xdr:spPr>
        <a:xfrm>
          <a:off x="7364185" y="33394650"/>
          <a:ext cx="1636940" cy="7960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0.4</a:t>
          </a:r>
          <a:r>
            <a:rPr kumimoji="1" lang="ja-JP" altLang="en-US" sz="1100"/>
            <a:t>百万円</a:t>
          </a:r>
        </a:p>
      </xdr:txBody>
    </xdr:sp>
    <xdr:clientData/>
  </xdr:twoCellAnchor>
  <xdr:twoCellAnchor>
    <xdr:from>
      <xdr:col>21</xdr:col>
      <xdr:colOff>68036</xdr:colOff>
      <xdr:row>73</xdr:row>
      <xdr:rowOff>312964</xdr:rowOff>
    </xdr:from>
    <xdr:to>
      <xdr:col>33</xdr:col>
      <xdr:colOff>163286</xdr:colOff>
      <xdr:row>73</xdr:row>
      <xdr:rowOff>571500</xdr:rowOff>
    </xdr:to>
    <xdr:sp macro="" textlink="">
      <xdr:nvSpPr>
        <xdr:cNvPr id="43" name="テキスト ボックス 42"/>
        <xdr:cNvSpPr txBox="1"/>
      </xdr:nvSpPr>
      <xdr:spPr>
        <a:xfrm>
          <a:off x="4268561" y="33050389"/>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21</xdr:col>
      <xdr:colOff>122464</xdr:colOff>
      <xdr:row>75</xdr:row>
      <xdr:rowOff>340179</xdr:rowOff>
    </xdr:from>
    <xdr:to>
      <xdr:col>34</xdr:col>
      <xdr:colOff>13607</xdr:colOff>
      <xdr:row>76</xdr:row>
      <xdr:rowOff>176893</xdr:rowOff>
    </xdr:to>
    <xdr:sp macro="" textlink="">
      <xdr:nvSpPr>
        <xdr:cNvPr id="44" name="テキスト ボックス 43"/>
        <xdr:cNvSpPr txBox="1"/>
      </xdr:nvSpPr>
      <xdr:spPr>
        <a:xfrm>
          <a:off x="4322989" y="34258704"/>
          <a:ext cx="2491468"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clientData/>
  </xdr:twoCellAnchor>
  <xdr:twoCellAnchor>
    <xdr:from>
      <xdr:col>39</xdr:col>
      <xdr:colOff>122464</xdr:colOff>
      <xdr:row>83</xdr:row>
      <xdr:rowOff>0</xdr:rowOff>
    </xdr:from>
    <xdr:to>
      <xdr:col>49</xdr:col>
      <xdr:colOff>81642</xdr:colOff>
      <xdr:row>84</xdr:row>
      <xdr:rowOff>258535</xdr:rowOff>
    </xdr:to>
    <xdr:sp macro="" textlink="">
      <xdr:nvSpPr>
        <xdr:cNvPr id="45" name="正方形/長方形 44"/>
        <xdr:cNvSpPr/>
      </xdr:nvSpPr>
      <xdr:spPr>
        <a:xfrm>
          <a:off x="7923439" y="39443025"/>
          <a:ext cx="1959428" cy="7919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　個人</a:t>
          </a:r>
          <a:endParaRPr kumimoji="1" lang="en-US" altLang="ja-JP" sz="1100"/>
        </a:p>
        <a:p>
          <a:pPr algn="ctr"/>
          <a:r>
            <a:rPr kumimoji="1" lang="en-US" altLang="ja-JP" sz="1100"/>
            <a:t>0.03</a:t>
          </a:r>
          <a:r>
            <a:rPr kumimoji="1" lang="ja-JP" altLang="en-US" sz="1100"/>
            <a:t>百万円</a:t>
          </a:r>
        </a:p>
      </xdr:txBody>
    </xdr:sp>
    <xdr:clientData/>
  </xdr:twoCellAnchor>
  <xdr:twoCellAnchor>
    <xdr:from>
      <xdr:col>44</xdr:col>
      <xdr:colOff>163286</xdr:colOff>
      <xdr:row>82</xdr:row>
      <xdr:rowOff>489857</xdr:rowOff>
    </xdr:from>
    <xdr:to>
      <xdr:col>44</xdr:col>
      <xdr:colOff>164874</xdr:colOff>
      <xdr:row>82</xdr:row>
      <xdr:rowOff>830033</xdr:rowOff>
    </xdr:to>
    <xdr:cxnSp macro="">
      <xdr:nvCxnSpPr>
        <xdr:cNvPr id="46" name="直線コネクタ 45"/>
        <xdr:cNvCxnSpPr/>
      </xdr:nvCxnSpPr>
      <xdr:spPr>
        <a:xfrm flipH="1">
          <a:off x="8964386" y="39075632"/>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136072</xdr:colOff>
      <xdr:row>82</xdr:row>
      <xdr:rowOff>476250</xdr:rowOff>
    </xdr:from>
    <xdr:to>
      <xdr:col>30</xdr:col>
      <xdr:colOff>137660</xdr:colOff>
      <xdr:row>82</xdr:row>
      <xdr:rowOff>816426</xdr:rowOff>
    </xdr:to>
    <xdr:cxnSp macro="">
      <xdr:nvCxnSpPr>
        <xdr:cNvPr id="47" name="直線コネクタ 46"/>
        <xdr:cNvCxnSpPr/>
      </xdr:nvCxnSpPr>
      <xdr:spPr>
        <a:xfrm flipH="1">
          <a:off x="6136822" y="39062025"/>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122467</xdr:colOff>
      <xdr:row>82</xdr:row>
      <xdr:rowOff>476249</xdr:rowOff>
    </xdr:from>
    <xdr:to>
      <xdr:col>44</xdr:col>
      <xdr:colOff>163285</xdr:colOff>
      <xdr:row>82</xdr:row>
      <xdr:rowOff>476250</xdr:rowOff>
    </xdr:to>
    <xdr:cxnSp macro="">
      <xdr:nvCxnSpPr>
        <xdr:cNvPr id="48" name="直線コネクタ 47"/>
        <xdr:cNvCxnSpPr/>
      </xdr:nvCxnSpPr>
      <xdr:spPr>
        <a:xfrm flipH="1">
          <a:off x="6123217" y="39062024"/>
          <a:ext cx="284116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40824</xdr:colOff>
      <xdr:row>82</xdr:row>
      <xdr:rowOff>353787</xdr:rowOff>
    </xdr:from>
    <xdr:to>
      <xdr:col>40</xdr:col>
      <xdr:colOff>54430</xdr:colOff>
      <xdr:row>82</xdr:row>
      <xdr:rowOff>585109</xdr:rowOff>
    </xdr:to>
    <xdr:sp macro="" textlink="">
      <xdr:nvSpPr>
        <xdr:cNvPr id="49" name="テキスト ボックス 48"/>
        <xdr:cNvSpPr txBox="1"/>
      </xdr:nvSpPr>
      <xdr:spPr>
        <a:xfrm>
          <a:off x="7041699" y="38939562"/>
          <a:ext cx="1013731"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出張</a:t>
          </a:r>
          <a:r>
            <a:rPr kumimoji="1" lang="en-US" altLang="ja-JP" sz="1100"/>
            <a:t>】</a:t>
          </a:r>
          <a:endParaRPr kumimoji="1" lang="ja-JP" altLang="en-US" sz="1100"/>
        </a:p>
      </xdr:txBody>
    </xdr:sp>
    <xdr:clientData/>
  </xdr:twoCellAnchor>
  <xdr:twoCellAnchor>
    <xdr:from>
      <xdr:col>39</xdr:col>
      <xdr:colOff>95250</xdr:colOff>
      <xdr:row>84</xdr:row>
      <xdr:rowOff>326571</xdr:rowOff>
    </xdr:from>
    <xdr:to>
      <xdr:col>49</xdr:col>
      <xdr:colOff>81643</xdr:colOff>
      <xdr:row>84</xdr:row>
      <xdr:rowOff>625929</xdr:rowOff>
    </xdr:to>
    <xdr:sp macro="" textlink="">
      <xdr:nvSpPr>
        <xdr:cNvPr id="50" name="テキスト ボックス 49"/>
        <xdr:cNvSpPr txBox="1"/>
      </xdr:nvSpPr>
      <xdr:spPr>
        <a:xfrm>
          <a:off x="7896225" y="40302996"/>
          <a:ext cx="1986643" cy="29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国内出張</a:t>
          </a:r>
          <a:r>
            <a:rPr kumimoji="1" lang="en-US" altLang="ja-JP" sz="1100"/>
            <a:t>)</a:t>
          </a:r>
          <a:endParaRPr kumimoji="1" lang="ja-JP" altLang="en-US" sz="1100"/>
        </a:p>
      </xdr:txBody>
    </xdr:sp>
    <xdr:clientData/>
  </xdr:twoCellAnchor>
  <xdr:twoCellAnchor>
    <xdr:from>
      <xdr:col>7</xdr:col>
      <xdr:colOff>81644</xdr:colOff>
      <xdr:row>86</xdr:row>
      <xdr:rowOff>136071</xdr:rowOff>
    </xdr:from>
    <xdr:to>
      <xdr:col>14</xdr:col>
      <xdr:colOff>68037</xdr:colOff>
      <xdr:row>87</xdr:row>
      <xdr:rowOff>408214</xdr:rowOff>
    </xdr:to>
    <xdr:sp macro="" textlink="">
      <xdr:nvSpPr>
        <xdr:cNvPr id="51" name="正方形/長方形 50"/>
        <xdr:cNvSpPr/>
      </xdr:nvSpPr>
      <xdr:spPr>
        <a:xfrm>
          <a:off x="1481819" y="41445996"/>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9.5</a:t>
          </a:r>
          <a:r>
            <a:rPr kumimoji="1" lang="ja-JP" altLang="en-US" sz="1100"/>
            <a:t>百万円</a:t>
          </a:r>
        </a:p>
      </xdr:txBody>
    </xdr:sp>
    <xdr:clientData/>
  </xdr:twoCellAnchor>
  <xdr:twoCellAnchor>
    <xdr:from>
      <xdr:col>19</xdr:col>
      <xdr:colOff>81643</xdr:colOff>
      <xdr:row>85</xdr:row>
      <xdr:rowOff>190501</xdr:rowOff>
    </xdr:from>
    <xdr:to>
      <xdr:col>19</xdr:col>
      <xdr:colOff>83231</xdr:colOff>
      <xdr:row>86</xdr:row>
      <xdr:rowOff>312966</xdr:rowOff>
    </xdr:to>
    <xdr:cxnSp macro="">
      <xdr:nvCxnSpPr>
        <xdr:cNvPr id="52" name="直線コネクタ 51"/>
        <xdr:cNvCxnSpPr/>
      </xdr:nvCxnSpPr>
      <xdr:spPr>
        <a:xfrm rot="5400000">
          <a:off x="3488304" y="41227490"/>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149678</xdr:colOff>
      <xdr:row>85</xdr:row>
      <xdr:rowOff>381000</xdr:rowOff>
    </xdr:from>
    <xdr:to>
      <xdr:col>22</xdr:col>
      <xdr:colOff>95250</xdr:colOff>
      <xdr:row>86</xdr:row>
      <xdr:rowOff>0</xdr:rowOff>
    </xdr:to>
    <xdr:sp macro="" textlink="">
      <xdr:nvSpPr>
        <xdr:cNvPr id="53" name="テキスト ボックス 52"/>
        <xdr:cNvSpPr txBox="1"/>
      </xdr:nvSpPr>
      <xdr:spPr>
        <a:xfrm>
          <a:off x="3350078" y="41024175"/>
          <a:ext cx="114572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163285</xdr:colOff>
      <xdr:row>86</xdr:row>
      <xdr:rowOff>136070</xdr:rowOff>
    </xdr:from>
    <xdr:to>
      <xdr:col>22</xdr:col>
      <xdr:colOff>149678</xdr:colOff>
      <xdr:row>87</xdr:row>
      <xdr:rowOff>408213</xdr:rowOff>
    </xdr:to>
    <xdr:sp macro="" textlink="">
      <xdr:nvSpPr>
        <xdr:cNvPr id="54" name="正方形/長方形 53"/>
        <xdr:cNvSpPr/>
      </xdr:nvSpPr>
      <xdr:spPr>
        <a:xfrm>
          <a:off x="3163660" y="41445995"/>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有識者</a:t>
          </a:r>
          <a:endParaRPr kumimoji="1" lang="en-US" altLang="ja-JP" sz="1100"/>
        </a:p>
        <a:p>
          <a:pPr algn="ctr"/>
          <a:r>
            <a:rPr kumimoji="1" lang="en-US" altLang="ja-JP" sz="1100"/>
            <a:t>0.03</a:t>
          </a:r>
          <a:r>
            <a:rPr kumimoji="1" lang="ja-JP" altLang="en-US" sz="1100"/>
            <a:t>百万円</a:t>
          </a:r>
        </a:p>
      </xdr:txBody>
    </xdr:sp>
    <xdr:clientData/>
  </xdr:twoCellAnchor>
  <xdr:twoCellAnchor>
    <xdr:from>
      <xdr:col>6</xdr:col>
      <xdr:colOff>54427</xdr:colOff>
      <xdr:row>87</xdr:row>
      <xdr:rowOff>476250</xdr:rowOff>
    </xdr:from>
    <xdr:to>
      <xdr:col>14</xdr:col>
      <xdr:colOff>176891</xdr:colOff>
      <xdr:row>88</xdr:row>
      <xdr:rowOff>81643</xdr:rowOff>
    </xdr:to>
    <xdr:sp macro="" textlink="">
      <xdr:nvSpPr>
        <xdr:cNvPr id="55" name="テキスト ボックス 54"/>
        <xdr:cNvSpPr txBox="1"/>
      </xdr:nvSpPr>
      <xdr:spPr>
        <a:xfrm>
          <a:off x="1254577" y="42452925"/>
          <a:ext cx="1722664"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2"/>
  <sheetViews>
    <sheetView tabSelected="1" view="pageBreakPreview" zoomScale="80" zoomScaleNormal="75" zoomScaleSheetLayoutView="80" workbookViewId="0"/>
  </sheetViews>
  <sheetFormatPr defaultRowHeight="13.5" x14ac:dyDescent="0.15"/>
  <cols>
    <col min="1" max="50" width="2.625" style="1" customWidth="1"/>
    <col min="51" max="16384" width="9" style="1"/>
  </cols>
  <sheetData>
    <row r="1" spans="1:50" ht="21.75" customHeight="1" thickBot="1" x14ac:dyDescent="0.2">
      <c r="AJ1" s="27" t="s">
        <v>0</v>
      </c>
      <c r="AK1" s="27"/>
      <c r="AL1" s="27"/>
      <c r="AM1" s="27"/>
      <c r="AN1" s="27"/>
      <c r="AO1" s="27"/>
      <c r="AP1" s="27"/>
      <c r="AQ1" s="28" t="str">
        <f ca="1">RIGHT(CELL("filename",AQ1),LEN(CELL("filename",AQ1))-FIND("]",CELL("filename",AQ1)))</f>
        <v>055</v>
      </c>
      <c r="AR1" s="29"/>
      <c r="AS1" s="29"/>
      <c r="AT1" s="29"/>
      <c r="AU1" s="29"/>
      <c r="AV1" s="29"/>
      <c r="AW1" s="29"/>
      <c r="AX1" s="29"/>
    </row>
    <row r="2" spans="1:50" ht="21" customHeight="1" thickBot="1" x14ac:dyDescent="0.2">
      <c r="A2" s="30" t="s">
        <v>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2" t="s">
        <v>2</v>
      </c>
      <c r="AP2" s="33"/>
      <c r="AQ2" s="33"/>
      <c r="AR2" s="33"/>
      <c r="AS2" s="33"/>
      <c r="AT2" s="33"/>
      <c r="AU2" s="33"/>
      <c r="AV2" s="33"/>
      <c r="AW2" s="33"/>
      <c r="AX2" s="34"/>
    </row>
    <row r="3" spans="1:50" ht="25.15" customHeight="1" x14ac:dyDescent="0.15">
      <c r="A3" s="35" t="s">
        <v>3</v>
      </c>
      <c r="B3" s="36"/>
      <c r="C3" s="36"/>
      <c r="D3" s="36"/>
      <c r="E3" s="36"/>
      <c r="F3" s="36"/>
      <c r="G3" s="37" t="s">
        <v>4</v>
      </c>
      <c r="H3" s="38"/>
      <c r="I3" s="38"/>
      <c r="J3" s="38"/>
      <c r="K3" s="38"/>
      <c r="L3" s="38"/>
      <c r="M3" s="38"/>
      <c r="N3" s="38"/>
      <c r="O3" s="38"/>
      <c r="P3" s="38"/>
      <c r="Q3" s="38"/>
      <c r="R3" s="38"/>
      <c r="S3" s="38"/>
      <c r="T3" s="38"/>
      <c r="U3" s="38"/>
      <c r="V3" s="38"/>
      <c r="W3" s="38"/>
      <c r="X3" s="38"/>
      <c r="Y3" s="39" t="s">
        <v>5</v>
      </c>
      <c r="Z3" s="40"/>
      <c r="AA3" s="40"/>
      <c r="AB3" s="40"/>
      <c r="AC3" s="40"/>
      <c r="AD3" s="41"/>
      <c r="AE3" s="40" t="s">
        <v>6</v>
      </c>
      <c r="AF3" s="40"/>
      <c r="AG3" s="40"/>
      <c r="AH3" s="40"/>
      <c r="AI3" s="40"/>
      <c r="AJ3" s="40"/>
      <c r="AK3" s="40"/>
      <c r="AL3" s="40"/>
      <c r="AM3" s="40"/>
      <c r="AN3" s="40"/>
      <c r="AO3" s="40"/>
      <c r="AP3" s="41"/>
      <c r="AQ3" s="42" t="s">
        <v>7</v>
      </c>
      <c r="AR3" s="40"/>
      <c r="AS3" s="40"/>
      <c r="AT3" s="40"/>
      <c r="AU3" s="40"/>
      <c r="AV3" s="40"/>
      <c r="AW3" s="40"/>
      <c r="AX3" s="43"/>
    </row>
    <row r="4" spans="1:50" ht="30" customHeight="1" x14ac:dyDescent="0.15">
      <c r="A4" s="60" t="s">
        <v>8</v>
      </c>
      <c r="B4" s="61"/>
      <c r="C4" s="61"/>
      <c r="D4" s="61"/>
      <c r="E4" s="61"/>
      <c r="F4" s="62"/>
      <c r="G4" s="63" t="s">
        <v>9</v>
      </c>
      <c r="H4" s="64"/>
      <c r="I4" s="64"/>
      <c r="J4" s="64"/>
      <c r="K4" s="64"/>
      <c r="L4" s="64"/>
      <c r="M4" s="64"/>
      <c r="N4" s="64"/>
      <c r="O4" s="64"/>
      <c r="P4" s="64"/>
      <c r="Q4" s="64"/>
      <c r="R4" s="64"/>
      <c r="S4" s="64"/>
      <c r="T4" s="64"/>
      <c r="U4" s="64"/>
      <c r="V4" s="50"/>
      <c r="W4" s="50"/>
      <c r="X4" s="50"/>
      <c r="Y4" s="65" t="s">
        <v>10</v>
      </c>
      <c r="Z4" s="66"/>
      <c r="AA4" s="66"/>
      <c r="AB4" s="66"/>
      <c r="AC4" s="66"/>
      <c r="AD4" s="67"/>
      <c r="AE4" s="66" t="s">
        <v>11</v>
      </c>
      <c r="AF4" s="66"/>
      <c r="AG4" s="66"/>
      <c r="AH4" s="66"/>
      <c r="AI4" s="66"/>
      <c r="AJ4" s="66"/>
      <c r="AK4" s="66"/>
      <c r="AL4" s="66"/>
      <c r="AM4" s="66"/>
      <c r="AN4" s="66"/>
      <c r="AO4" s="66"/>
      <c r="AP4" s="67"/>
      <c r="AQ4" s="68" t="s">
        <v>12</v>
      </c>
      <c r="AR4" s="69"/>
      <c r="AS4" s="69"/>
      <c r="AT4" s="69"/>
      <c r="AU4" s="69"/>
      <c r="AV4" s="69"/>
      <c r="AW4" s="69"/>
      <c r="AX4" s="70"/>
    </row>
    <row r="5" spans="1:50" ht="30" customHeight="1" x14ac:dyDescent="0.15">
      <c r="A5" s="71" t="s">
        <v>13</v>
      </c>
      <c r="B5" s="72"/>
      <c r="C5" s="72"/>
      <c r="D5" s="72"/>
      <c r="E5" s="72"/>
      <c r="F5" s="72"/>
      <c r="G5" s="73" t="s">
        <v>14</v>
      </c>
      <c r="H5" s="50"/>
      <c r="I5" s="50"/>
      <c r="J5" s="50"/>
      <c r="K5" s="50"/>
      <c r="L5" s="50"/>
      <c r="M5" s="50"/>
      <c r="N5" s="50"/>
      <c r="O5" s="50"/>
      <c r="P5" s="50"/>
      <c r="Q5" s="50"/>
      <c r="R5" s="50"/>
      <c r="S5" s="50"/>
      <c r="T5" s="50"/>
      <c r="U5" s="50"/>
      <c r="V5" s="50"/>
      <c r="W5" s="50"/>
      <c r="X5" s="50"/>
      <c r="Y5" s="74" t="s">
        <v>15</v>
      </c>
      <c r="Z5" s="75"/>
      <c r="AA5" s="75"/>
      <c r="AB5" s="75"/>
      <c r="AC5" s="75"/>
      <c r="AD5" s="76"/>
      <c r="AE5" s="77" t="s">
        <v>16</v>
      </c>
      <c r="AF5" s="78"/>
      <c r="AG5" s="78"/>
      <c r="AH5" s="78"/>
      <c r="AI5" s="78"/>
      <c r="AJ5" s="78"/>
      <c r="AK5" s="78"/>
      <c r="AL5" s="78"/>
      <c r="AM5" s="78"/>
      <c r="AN5" s="78"/>
      <c r="AO5" s="78"/>
      <c r="AP5" s="78"/>
      <c r="AQ5" s="79"/>
      <c r="AR5" s="79"/>
      <c r="AS5" s="79"/>
      <c r="AT5" s="79"/>
      <c r="AU5" s="79"/>
      <c r="AV5" s="79"/>
      <c r="AW5" s="79"/>
      <c r="AX5" s="80"/>
    </row>
    <row r="6" spans="1:50" ht="39.950000000000003" customHeight="1" x14ac:dyDescent="0.15">
      <c r="A6" s="44" t="s">
        <v>17</v>
      </c>
      <c r="B6" s="45"/>
      <c r="C6" s="45"/>
      <c r="D6" s="45"/>
      <c r="E6" s="45"/>
      <c r="F6" s="45"/>
      <c r="G6" s="46" t="s">
        <v>18</v>
      </c>
      <c r="H6" s="47"/>
      <c r="I6" s="47"/>
      <c r="J6" s="47"/>
      <c r="K6" s="47"/>
      <c r="L6" s="47"/>
      <c r="M6" s="47"/>
      <c r="N6" s="47"/>
      <c r="O6" s="47"/>
      <c r="P6" s="47"/>
      <c r="Q6" s="47"/>
      <c r="R6" s="47"/>
      <c r="S6" s="47"/>
      <c r="T6" s="47"/>
      <c r="U6" s="47"/>
      <c r="V6" s="48"/>
      <c r="W6" s="48"/>
      <c r="X6" s="48"/>
      <c r="Y6" s="49" t="s">
        <v>19</v>
      </c>
      <c r="Z6" s="50"/>
      <c r="AA6" s="50"/>
      <c r="AB6" s="50"/>
      <c r="AC6" s="50"/>
      <c r="AD6" s="51"/>
      <c r="AE6" s="52" t="s">
        <v>20</v>
      </c>
      <c r="AF6" s="53"/>
      <c r="AG6" s="53"/>
      <c r="AH6" s="53"/>
      <c r="AI6" s="53"/>
      <c r="AJ6" s="53"/>
      <c r="AK6" s="53"/>
      <c r="AL6" s="53"/>
      <c r="AM6" s="53"/>
      <c r="AN6" s="53"/>
      <c r="AO6" s="53"/>
      <c r="AP6" s="53"/>
      <c r="AQ6" s="53"/>
      <c r="AR6" s="53"/>
      <c r="AS6" s="53"/>
      <c r="AT6" s="53"/>
      <c r="AU6" s="53"/>
      <c r="AV6" s="53"/>
      <c r="AW6" s="53"/>
      <c r="AX6" s="54"/>
    </row>
    <row r="7" spans="1:50" ht="103.7" customHeight="1" x14ac:dyDescent="0.15">
      <c r="A7" s="55" t="s">
        <v>21</v>
      </c>
      <c r="B7" s="56"/>
      <c r="C7" s="56"/>
      <c r="D7" s="56"/>
      <c r="E7" s="56"/>
      <c r="F7" s="56"/>
      <c r="G7" s="57" t="s">
        <v>22</v>
      </c>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9"/>
    </row>
    <row r="8" spans="1:50" ht="137.25" customHeight="1" x14ac:dyDescent="0.15">
      <c r="A8" s="55" t="s">
        <v>23</v>
      </c>
      <c r="B8" s="56"/>
      <c r="C8" s="56"/>
      <c r="D8" s="56"/>
      <c r="E8" s="56"/>
      <c r="F8" s="56"/>
      <c r="G8" s="57" t="s">
        <v>24</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29.25" customHeight="1" x14ac:dyDescent="0.15">
      <c r="A9" s="55" t="s">
        <v>25</v>
      </c>
      <c r="B9" s="56"/>
      <c r="C9" s="56"/>
      <c r="D9" s="56"/>
      <c r="E9" s="56"/>
      <c r="F9" s="81"/>
      <c r="G9" s="82" t="s">
        <v>26</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1" customHeight="1" x14ac:dyDescent="0.15">
      <c r="A10" s="83" t="s">
        <v>27</v>
      </c>
      <c r="B10" s="84"/>
      <c r="C10" s="84"/>
      <c r="D10" s="84"/>
      <c r="E10" s="84"/>
      <c r="F10" s="85"/>
      <c r="G10" s="92"/>
      <c r="H10" s="93"/>
      <c r="I10" s="93"/>
      <c r="J10" s="93"/>
      <c r="K10" s="93"/>
      <c r="L10" s="93"/>
      <c r="M10" s="93"/>
      <c r="N10" s="93"/>
      <c r="O10" s="93"/>
      <c r="P10" s="94" t="s">
        <v>28</v>
      </c>
      <c r="Q10" s="95"/>
      <c r="R10" s="95"/>
      <c r="S10" s="95"/>
      <c r="T10" s="95"/>
      <c r="U10" s="95"/>
      <c r="V10" s="96"/>
      <c r="W10" s="94" t="s">
        <v>29</v>
      </c>
      <c r="X10" s="95"/>
      <c r="Y10" s="95"/>
      <c r="Z10" s="95"/>
      <c r="AA10" s="95"/>
      <c r="AB10" s="95"/>
      <c r="AC10" s="96"/>
      <c r="AD10" s="94" t="s">
        <v>30</v>
      </c>
      <c r="AE10" s="95"/>
      <c r="AF10" s="95"/>
      <c r="AG10" s="95"/>
      <c r="AH10" s="95"/>
      <c r="AI10" s="95"/>
      <c r="AJ10" s="96"/>
      <c r="AK10" s="94" t="s">
        <v>31</v>
      </c>
      <c r="AL10" s="95"/>
      <c r="AM10" s="95"/>
      <c r="AN10" s="95"/>
      <c r="AO10" s="95"/>
      <c r="AP10" s="95"/>
      <c r="AQ10" s="96"/>
      <c r="AR10" s="94" t="s">
        <v>32</v>
      </c>
      <c r="AS10" s="95"/>
      <c r="AT10" s="95"/>
      <c r="AU10" s="95"/>
      <c r="AV10" s="95"/>
      <c r="AW10" s="95"/>
      <c r="AX10" s="97"/>
    </row>
    <row r="11" spans="1:50" ht="21" customHeight="1" x14ac:dyDescent="0.15">
      <c r="A11" s="86"/>
      <c r="B11" s="87"/>
      <c r="C11" s="87"/>
      <c r="D11" s="87"/>
      <c r="E11" s="87"/>
      <c r="F11" s="88"/>
      <c r="G11" s="98" t="s">
        <v>33</v>
      </c>
      <c r="H11" s="99"/>
      <c r="I11" s="104" t="s">
        <v>34</v>
      </c>
      <c r="J11" s="105"/>
      <c r="K11" s="105"/>
      <c r="L11" s="105"/>
      <c r="M11" s="105"/>
      <c r="N11" s="105"/>
      <c r="O11" s="106"/>
      <c r="P11" s="107">
        <v>26</v>
      </c>
      <c r="Q11" s="107"/>
      <c r="R11" s="107"/>
      <c r="S11" s="107"/>
      <c r="T11" s="107"/>
      <c r="U11" s="107"/>
      <c r="V11" s="107"/>
      <c r="W11" s="107">
        <v>28</v>
      </c>
      <c r="X11" s="107"/>
      <c r="Y11" s="107"/>
      <c r="Z11" s="107"/>
      <c r="AA11" s="107"/>
      <c r="AB11" s="107"/>
      <c r="AC11" s="107"/>
      <c r="AD11" s="108">
        <v>27.501000000000001</v>
      </c>
      <c r="AE11" s="108"/>
      <c r="AF11" s="108"/>
      <c r="AG11" s="108"/>
      <c r="AH11" s="108"/>
      <c r="AI11" s="108"/>
      <c r="AJ11" s="108"/>
      <c r="AK11" s="108">
        <v>26</v>
      </c>
      <c r="AL11" s="108"/>
      <c r="AM11" s="108"/>
      <c r="AN11" s="108"/>
      <c r="AO11" s="108"/>
      <c r="AP11" s="108"/>
      <c r="AQ11" s="108"/>
      <c r="AR11" s="107"/>
      <c r="AS11" s="107"/>
      <c r="AT11" s="107"/>
      <c r="AU11" s="107"/>
      <c r="AV11" s="107"/>
      <c r="AW11" s="107"/>
      <c r="AX11" s="109"/>
    </row>
    <row r="12" spans="1:50" ht="21" customHeight="1" x14ac:dyDescent="0.15">
      <c r="A12" s="86"/>
      <c r="B12" s="87"/>
      <c r="C12" s="87"/>
      <c r="D12" s="87"/>
      <c r="E12" s="87"/>
      <c r="F12" s="88"/>
      <c r="G12" s="100"/>
      <c r="H12" s="101"/>
      <c r="I12" s="110" t="s">
        <v>35</v>
      </c>
      <c r="J12" s="111"/>
      <c r="K12" s="111"/>
      <c r="L12" s="111"/>
      <c r="M12" s="111"/>
      <c r="N12" s="111"/>
      <c r="O12" s="112"/>
      <c r="P12" s="113" t="s">
        <v>36</v>
      </c>
      <c r="Q12" s="113"/>
      <c r="R12" s="113"/>
      <c r="S12" s="113"/>
      <c r="T12" s="113"/>
      <c r="U12" s="113"/>
      <c r="V12" s="113"/>
      <c r="W12" s="113" t="s">
        <v>36</v>
      </c>
      <c r="X12" s="113"/>
      <c r="Y12" s="113"/>
      <c r="Z12" s="113"/>
      <c r="AA12" s="113"/>
      <c r="AB12" s="113"/>
      <c r="AC12" s="113"/>
      <c r="AD12" s="113" t="s">
        <v>36</v>
      </c>
      <c r="AE12" s="113"/>
      <c r="AF12" s="113"/>
      <c r="AG12" s="113"/>
      <c r="AH12" s="113"/>
      <c r="AI12" s="113"/>
      <c r="AJ12" s="113"/>
      <c r="AK12" s="113" t="s">
        <v>36</v>
      </c>
      <c r="AL12" s="113"/>
      <c r="AM12" s="113"/>
      <c r="AN12" s="113"/>
      <c r="AO12" s="113"/>
      <c r="AP12" s="113"/>
      <c r="AQ12" s="113"/>
      <c r="AR12" s="119"/>
      <c r="AS12" s="119"/>
      <c r="AT12" s="119"/>
      <c r="AU12" s="119"/>
      <c r="AV12" s="119"/>
      <c r="AW12" s="119"/>
      <c r="AX12" s="120"/>
    </row>
    <row r="13" spans="1:50" ht="21" customHeight="1" x14ac:dyDescent="0.15">
      <c r="A13" s="86"/>
      <c r="B13" s="87"/>
      <c r="C13" s="87"/>
      <c r="D13" s="87"/>
      <c r="E13" s="87"/>
      <c r="F13" s="88"/>
      <c r="G13" s="100"/>
      <c r="H13" s="101"/>
      <c r="I13" s="110" t="s">
        <v>37</v>
      </c>
      <c r="J13" s="114"/>
      <c r="K13" s="114"/>
      <c r="L13" s="114"/>
      <c r="M13" s="114"/>
      <c r="N13" s="114"/>
      <c r="O13" s="115"/>
      <c r="P13" s="113" t="s">
        <v>36</v>
      </c>
      <c r="Q13" s="113"/>
      <c r="R13" s="113"/>
      <c r="S13" s="113"/>
      <c r="T13" s="113"/>
      <c r="U13" s="113"/>
      <c r="V13" s="113"/>
      <c r="W13" s="113" t="s">
        <v>36</v>
      </c>
      <c r="X13" s="113"/>
      <c r="Y13" s="113"/>
      <c r="Z13" s="113"/>
      <c r="AA13" s="113"/>
      <c r="AB13" s="113"/>
      <c r="AC13" s="113"/>
      <c r="AD13" s="113" t="s">
        <v>36</v>
      </c>
      <c r="AE13" s="113"/>
      <c r="AF13" s="113"/>
      <c r="AG13" s="113"/>
      <c r="AH13" s="113"/>
      <c r="AI13" s="113"/>
      <c r="AJ13" s="113"/>
      <c r="AK13" s="113" t="s">
        <v>36</v>
      </c>
      <c r="AL13" s="113"/>
      <c r="AM13" s="113"/>
      <c r="AN13" s="113"/>
      <c r="AO13" s="113"/>
      <c r="AP13" s="113"/>
      <c r="AQ13" s="113"/>
      <c r="AR13" s="121"/>
      <c r="AS13" s="122"/>
      <c r="AT13" s="122"/>
      <c r="AU13" s="122"/>
      <c r="AV13" s="122"/>
      <c r="AW13" s="122"/>
      <c r="AX13" s="123"/>
    </row>
    <row r="14" spans="1:50" ht="21" customHeight="1" x14ac:dyDescent="0.15">
      <c r="A14" s="86"/>
      <c r="B14" s="87"/>
      <c r="C14" s="87"/>
      <c r="D14" s="87"/>
      <c r="E14" s="87"/>
      <c r="F14" s="88"/>
      <c r="G14" s="100"/>
      <c r="H14" s="101"/>
      <c r="I14" s="110" t="s">
        <v>38</v>
      </c>
      <c r="J14" s="114"/>
      <c r="K14" s="114"/>
      <c r="L14" s="114"/>
      <c r="M14" s="114"/>
      <c r="N14" s="114"/>
      <c r="O14" s="115"/>
      <c r="P14" s="113" t="s">
        <v>36</v>
      </c>
      <c r="Q14" s="113"/>
      <c r="R14" s="113"/>
      <c r="S14" s="113"/>
      <c r="T14" s="113"/>
      <c r="U14" s="113"/>
      <c r="V14" s="113"/>
      <c r="W14" s="113" t="s">
        <v>36</v>
      </c>
      <c r="X14" s="113"/>
      <c r="Y14" s="113"/>
      <c r="Z14" s="113"/>
      <c r="AA14" s="113"/>
      <c r="AB14" s="113"/>
      <c r="AC14" s="113"/>
      <c r="AD14" s="113" t="s">
        <v>36</v>
      </c>
      <c r="AE14" s="113"/>
      <c r="AF14" s="113"/>
      <c r="AG14" s="113"/>
      <c r="AH14" s="113"/>
      <c r="AI14" s="113"/>
      <c r="AJ14" s="113"/>
      <c r="AK14" s="113" t="s">
        <v>36</v>
      </c>
      <c r="AL14" s="113"/>
      <c r="AM14" s="113"/>
      <c r="AN14" s="113"/>
      <c r="AO14" s="113"/>
      <c r="AP14" s="113"/>
      <c r="AQ14" s="113"/>
      <c r="AR14" s="116"/>
      <c r="AS14" s="117"/>
      <c r="AT14" s="117"/>
      <c r="AU14" s="117"/>
      <c r="AV14" s="117"/>
      <c r="AW14" s="117"/>
      <c r="AX14" s="118"/>
    </row>
    <row r="15" spans="1:50" ht="24.75" customHeight="1" x14ac:dyDescent="0.15">
      <c r="A15" s="86"/>
      <c r="B15" s="87"/>
      <c r="C15" s="87"/>
      <c r="D15" s="87"/>
      <c r="E15" s="87"/>
      <c r="F15" s="88"/>
      <c r="G15" s="100"/>
      <c r="H15" s="101"/>
      <c r="I15" s="110" t="s">
        <v>39</v>
      </c>
      <c r="J15" s="111"/>
      <c r="K15" s="111"/>
      <c r="L15" s="111"/>
      <c r="M15" s="111"/>
      <c r="N15" s="111"/>
      <c r="O15" s="112"/>
      <c r="P15" s="113" t="s">
        <v>36</v>
      </c>
      <c r="Q15" s="113"/>
      <c r="R15" s="113"/>
      <c r="S15" s="113"/>
      <c r="T15" s="113"/>
      <c r="U15" s="113"/>
      <c r="V15" s="113"/>
      <c r="W15" s="113" t="s">
        <v>36</v>
      </c>
      <c r="X15" s="113"/>
      <c r="Y15" s="113"/>
      <c r="Z15" s="113"/>
      <c r="AA15" s="113"/>
      <c r="AB15" s="113"/>
      <c r="AC15" s="113"/>
      <c r="AD15" s="113" t="s">
        <v>36</v>
      </c>
      <c r="AE15" s="113"/>
      <c r="AF15" s="113"/>
      <c r="AG15" s="113"/>
      <c r="AH15" s="113"/>
      <c r="AI15" s="113"/>
      <c r="AJ15" s="113"/>
      <c r="AK15" s="113" t="s">
        <v>36</v>
      </c>
      <c r="AL15" s="113"/>
      <c r="AM15" s="113"/>
      <c r="AN15" s="113"/>
      <c r="AO15" s="113"/>
      <c r="AP15" s="113"/>
      <c r="AQ15" s="113"/>
      <c r="AR15" s="119"/>
      <c r="AS15" s="119"/>
      <c r="AT15" s="119"/>
      <c r="AU15" s="119"/>
      <c r="AV15" s="119"/>
      <c r="AW15" s="119"/>
      <c r="AX15" s="120"/>
    </row>
    <row r="16" spans="1:50" ht="24.75" customHeight="1" x14ac:dyDescent="0.15">
      <c r="A16" s="86"/>
      <c r="B16" s="87"/>
      <c r="C16" s="87"/>
      <c r="D16" s="87"/>
      <c r="E16" s="87"/>
      <c r="F16" s="88"/>
      <c r="G16" s="102"/>
      <c r="H16" s="103"/>
      <c r="I16" s="124" t="s">
        <v>40</v>
      </c>
      <c r="J16" s="125"/>
      <c r="K16" s="125"/>
      <c r="L16" s="125"/>
      <c r="M16" s="125"/>
      <c r="N16" s="125"/>
      <c r="O16" s="126"/>
      <c r="P16" s="127">
        <v>26</v>
      </c>
      <c r="Q16" s="127"/>
      <c r="R16" s="127"/>
      <c r="S16" s="127"/>
      <c r="T16" s="127"/>
      <c r="U16" s="127"/>
      <c r="V16" s="127"/>
      <c r="W16" s="127">
        <v>28</v>
      </c>
      <c r="X16" s="127"/>
      <c r="Y16" s="127"/>
      <c r="Z16" s="127"/>
      <c r="AA16" s="127"/>
      <c r="AB16" s="127"/>
      <c r="AC16" s="127"/>
      <c r="AD16" s="128">
        <v>27.501000000000001</v>
      </c>
      <c r="AE16" s="128"/>
      <c r="AF16" s="128"/>
      <c r="AG16" s="128"/>
      <c r="AH16" s="128"/>
      <c r="AI16" s="128"/>
      <c r="AJ16" s="128"/>
      <c r="AK16" s="128">
        <v>26</v>
      </c>
      <c r="AL16" s="128"/>
      <c r="AM16" s="128"/>
      <c r="AN16" s="128"/>
      <c r="AO16" s="128"/>
      <c r="AP16" s="128"/>
      <c r="AQ16" s="128"/>
      <c r="AR16" s="127"/>
      <c r="AS16" s="127"/>
      <c r="AT16" s="127"/>
      <c r="AU16" s="127"/>
      <c r="AV16" s="127"/>
      <c r="AW16" s="127"/>
      <c r="AX16" s="129"/>
    </row>
    <row r="17" spans="1:50" ht="24.75" customHeight="1" x14ac:dyDescent="0.15">
      <c r="A17" s="86"/>
      <c r="B17" s="87"/>
      <c r="C17" s="87"/>
      <c r="D17" s="87"/>
      <c r="E17" s="87"/>
      <c r="F17" s="88"/>
      <c r="G17" s="130" t="s">
        <v>41</v>
      </c>
      <c r="H17" s="131"/>
      <c r="I17" s="131"/>
      <c r="J17" s="131"/>
      <c r="K17" s="131"/>
      <c r="L17" s="131"/>
      <c r="M17" s="131"/>
      <c r="N17" s="131"/>
      <c r="O17" s="131"/>
      <c r="P17" s="132">
        <v>24</v>
      </c>
      <c r="Q17" s="132"/>
      <c r="R17" s="132"/>
      <c r="S17" s="132"/>
      <c r="T17" s="132"/>
      <c r="U17" s="132"/>
      <c r="V17" s="132"/>
      <c r="W17" s="135">
        <v>25</v>
      </c>
      <c r="X17" s="135"/>
      <c r="Y17" s="135"/>
      <c r="Z17" s="135"/>
      <c r="AA17" s="135"/>
      <c r="AB17" s="135"/>
      <c r="AC17" s="135"/>
      <c r="AD17" s="136">
        <v>28.082077000000002</v>
      </c>
      <c r="AE17" s="136"/>
      <c r="AF17" s="136"/>
      <c r="AG17" s="136"/>
      <c r="AH17" s="136"/>
      <c r="AI17" s="136"/>
      <c r="AJ17" s="136"/>
      <c r="AK17" s="133"/>
      <c r="AL17" s="133"/>
      <c r="AM17" s="133"/>
      <c r="AN17" s="133"/>
      <c r="AO17" s="133"/>
      <c r="AP17" s="133"/>
      <c r="AQ17" s="133"/>
      <c r="AR17" s="133"/>
      <c r="AS17" s="133"/>
      <c r="AT17" s="133"/>
      <c r="AU17" s="133"/>
      <c r="AV17" s="133"/>
      <c r="AW17" s="133"/>
      <c r="AX17" s="134"/>
    </row>
    <row r="18" spans="1:50" ht="24.75" customHeight="1" x14ac:dyDescent="0.15">
      <c r="A18" s="89"/>
      <c r="B18" s="90"/>
      <c r="C18" s="90"/>
      <c r="D18" s="90"/>
      <c r="E18" s="90"/>
      <c r="F18" s="91"/>
      <c r="G18" s="130" t="s">
        <v>42</v>
      </c>
      <c r="H18" s="131"/>
      <c r="I18" s="131"/>
      <c r="J18" s="131"/>
      <c r="K18" s="131"/>
      <c r="L18" s="131"/>
      <c r="M18" s="131"/>
      <c r="N18" s="131"/>
      <c r="O18" s="131"/>
      <c r="P18" s="132">
        <v>90.8</v>
      </c>
      <c r="Q18" s="132"/>
      <c r="R18" s="132"/>
      <c r="S18" s="132"/>
      <c r="T18" s="132"/>
      <c r="U18" s="132"/>
      <c r="V18" s="132"/>
      <c r="W18" s="132">
        <v>87.3</v>
      </c>
      <c r="X18" s="132"/>
      <c r="Y18" s="132"/>
      <c r="Z18" s="132"/>
      <c r="AA18" s="132"/>
      <c r="AB18" s="132"/>
      <c r="AC18" s="132"/>
      <c r="AD18" s="132">
        <v>102.1</v>
      </c>
      <c r="AE18" s="132"/>
      <c r="AF18" s="132"/>
      <c r="AG18" s="132"/>
      <c r="AH18" s="132"/>
      <c r="AI18" s="132"/>
      <c r="AJ18" s="132"/>
      <c r="AK18" s="133"/>
      <c r="AL18" s="133"/>
      <c r="AM18" s="133"/>
      <c r="AN18" s="133"/>
      <c r="AO18" s="133"/>
      <c r="AP18" s="133"/>
      <c r="AQ18" s="133"/>
      <c r="AR18" s="133"/>
      <c r="AS18" s="133"/>
      <c r="AT18" s="133"/>
      <c r="AU18" s="133"/>
      <c r="AV18" s="133"/>
      <c r="AW18" s="133"/>
      <c r="AX18" s="134"/>
    </row>
    <row r="19" spans="1:50" ht="31.7" customHeight="1" x14ac:dyDescent="0.15">
      <c r="A19" s="154" t="s">
        <v>43</v>
      </c>
      <c r="B19" s="155"/>
      <c r="C19" s="155"/>
      <c r="D19" s="155"/>
      <c r="E19" s="155"/>
      <c r="F19" s="156"/>
      <c r="G19" s="161" t="s">
        <v>44</v>
      </c>
      <c r="H19" s="95"/>
      <c r="I19" s="95"/>
      <c r="J19" s="95"/>
      <c r="K19" s="95"/>
      <c r="L19" s="95"/>
      <c r="M19" s="95"/>
      <c r="N19" s="95"/>
      <c r="O19" s="95"/>
      <c r="P19" s="95"/>
      <c r="Q19" s="95"/>
      <c r="R19" s="95"/>
      <c r="S19" s="95"/>
      <c r="T19" s="95"/>
      <c r="U19" s="95"/>
      <c r="V19" s="95"/>
      <c r="W19" s="95"/>
      <c r="X19" s="96"/>
      <c r="Y19" s="162"/>
      <c r="Z19" s="163"/>
      <c r="AA19" s="164"/>
      <c r="AB19" s="94" t="s">
        <v>45</v>
      </c>
      <c r="AC19" s="95"/>
      <c r="AD19" s="96"/>
      <c r="AE19" s="165" t="s">
        <v>28</v>
      </c>
      <c r="AF19" s="165"/>
      <c r="AG19" s="165"/>
      <c r="AH19" s="165"/>
      <c r="AI19" s="165"/>
      <c r="AJ19" s="165" t="s">
        <v>29</v>
      </c>
      <c r="AK19" s="165"/>
      <c r="AL19" s="165"/>
      <c r="AM19" s="165"/>
      <c r="AN19" s="165"/>
      <c r="AO19" s="165" t="s">
        <v>30</v>
      </c>
      <c r="AP19" s="165"/>
      <c r="AQ19" s="165"/>
      <c r="AR19" s="165"/>
      <c r="AS19" s="165"/>
      <c r="AT19" s="174" t="s">
        <v>46</v>
      </c>
      <c r="AU19" s="165"/>
      <c r="AV19" s="165"/>
      <c r="AW19" s="165"/>
      <c r="AX19" s="175"/>
    </row>
    <row r="20" spans="1:50" ht="26.85" customHeight="1" x14ac:dyDescent="0.15">
      <c r="A20" s="157"/>
      <c r="B20" s="155"/>
      <c r="C20" s="155"/>
      <c r="D20" s="155"/>
      <c r="E20" s="155"/>
      <c r="F20" s="156"/>
      <c r="G20" s="137" t="s">
        <v>47</v>
      </c>
      <c r="H20" s="138"/>
      <c r="I20" s="138"/>
      <c r="J20" s="138"/>
      <c r="K20" s="138"/>
      <c r="L20" s="138"/>
      <c r="M20" s="138"/>
      <c r="N20" s="138"/>
      <c r="O20" s="138"/>
      <c r="P20" s="138"/>
      <c r="Q20" s="138"/>
      <c r="R20" s="138"/>
      <c r="S20" s="138"/>
      <c r="T20" s="138"/>
      <c r="U20" s="138"/>
      <c r="V20" s="138"/>
      <c r="W20" s="138"/>
      <c r="X20" s="139"/>
      <c r="Y20" s="146" t="s">
        <v>48</v>
      </c>
      <c r="Z20" s="147"/>
      <c r="AA20" s="148"/>
      <c r="AB20" s="149" t="s">
        <v>49</v>
      </c>
      <c r="AC20" s="150"/>
      <c r="AD20" s="150"/>
      <c r="AE20" s="151">
        <v>2138</v>
      </c>
      <c r="AF20" s="151"/>
      <c r="AG20" s="151"/>
      <c r="AH20" s="151"/>
      <c r="AI20" s="151"/>
      <c r="AJ20" s="151">
        <v>2195</v>
      </c>
      <c r="AK20" s="151"/>
      <c r="AL20" s="151"/>
      <c r="AM20" s="151"/>
      <c r="AN20" s="151"/>
      <c r="AO20" s="151">
        <v>3262</v>
      </c>
      <c r="AP20" s="151"/>
      <c r="AQ20" s="151"/>
      <c r="AR20" s="151"/>
      <c r="AS20" s="151"/>
      <c r="AT20" s="152"/>
      <c r="AU20" s="152"/>
      <c r="AV20" s="152"/>
      <c r="AW20" s="152"/>
      <c r="AX20" s="153"/>
    </row>
    <row r="21" spans="1:50" ht="23.65" customHeight="1" x14ac:dyDescent="0.15">
      <c r="A21" s="158"/>
      <c r="B21" s="159"/>
      <c r="C21" s="159"/>
      <c r="D21" s="159"/>
      <c r="E21" s="159"/>
      <c r="F21" s="160"/>
      <c r="G21" s="140"/>
      <c r="H21" s="141"/>
      <c r="I21" s="141"/>
      <c r="J21" s="141"/>
      <c r="K21" s="141"/>
      <c r="L21" s="141"/>
      <c r="M21" s="141"/>
      <c r="N21" s="141"/>
      <c r="O21" s="141"/>
      <c r="P21" s="141"/>
      <c r="Q21" s="141"/>
      <c r="R21" s="141"/>
      <c r="S21" s="141"/>
      <c r="T21" s="141"/>
      <c r="U21" s="141"/>
      <c r="V21" s="141"/>
      <c r="W21" s="141"/>
      <c r="X21" s="142"/>
      <c r="Y21" s="94" t="s">
        <v>50</v>
      </c>
      <c r="Z21" s="95"/>
      <c r="AA21" s="96"/>
      <c r="AB21" s="166" t="s">
        <v>51</v>
      </c>
      <c r="AC21" s="167"/>
      <c r="AD21" s="167"/>
      <c r="AE21" s="168">
        <v>2500</v>
      </c>
      <c r="AF21" s="168"/>
      <c r="AG21" s="168"/>
      <c r="AH21" s="168"/>
      <c r="AI21" s="168"/>
      <c r="AJ21" s="168">
        <v>2500</v>
      </c>
      <c r="AK21" s="168"/>
      <c r="AL21" s="168"/>
      <c r="AM21" s="168"/>
      <c r="AN21" s="168"/>
      <c r="AO21" s="168">
        <v>2500</v>
      </c>
      <c r="AP21" s="168"/>
      <c r="AQ21" s="168"/>
      <c r="AR21" s="168"/>
      <c r="AS21" s="168"/>
      <c r="AT21" s="169">
        <v>3500</v>
      </c>
      <c r="AU21" s="169"/>
      <c r="AV21" s="169"/>
      <c r="AW21" s="169"/>
      <c r="AX21" s="170"/>
    </row>
    <row r="22" spans="1:50" ht="32.25" customHeight="1" x14ac:dyDescent="0.15">
      <c r="A22" s="158"/>
      <c r="B22" s="159"/>
      <c r="C22" s="159"/>
      <c r="D22" s="159"/>
      <c r="E22" s="159"/>
      <c r="F22" s="160"/>
      <c r="G22" s="143"/>
      <c r="H22" s="144"/>
      <c r="I22" s="144"/>
      <c r="J22" s="144"/>
      <c r="K22" s="144"/>
      <c r="L22" s="144"/>
      <c r="M22" s="144"/>
      <c r="N22" s="144"/>
      <c r="O22" s="144"/>
      <c r="P22" s="144"/>
      <c r="Q22" s="144"/>
      <c r="R22" s="144"/>
      <c r="S22" s="144"/>
      <c r="T22" s="144"/>
      <c r="U22" s="144"/>
      <c r="V22" s="144"/>
      <c r="W22" s="144"/>
      <c r="X22" s="145"/>
      <c r="Y22" s="94" t="s">
        <v>52</v>
      </c>
      <c r="Z22" s="95"/>
      <c r="AA22" s="96"/>
      <c r="AB22" s="171" t="s">
        <v>53</v>
      </c>
      <c r="AC22" s="171"/>
      <c r="AD22" s="171"/>
      <c r="AE22" s="171">
        <v>85.5</v>
      </c>
      <c r="AF22" s="171"/>
      <c r="AG22" s="171"/>
      <c r="AH22" s="171"/>
      <c r="AI22" s="171"/>
      <c r="AJ22" s="171">
        <v>87.8</v>
      </c>
      <c r="AK22" s="171"/>
      <c r="AL22" s="171"/>
      <c r="AM22" s="171"/>
      <c r="AN22" s="171"/>
      <c r="AO22" s="171">
        <v>130.4</v>
      </c>
      <c r="AP22" s="171"/>
      <c r="AQ22" s="171"/>
      <c r="AR22" s="171"/>
      <c r="AS22" s="171"/>
      <c r="AT22" s="172"/>
      <c r="AU22" s="172"/>
      <c r="AV22" s="172"/>
      <c r="AW22" s="172"/>
      <c r="AX22" s="173"/>
    </row>
    <row r="23" spans="1:50" ht="31.7" customHeight="1" x14ac:dyDescent="0.15">
      <c r="A23" s="191" t="s">
        <v>54</v>
      </c>
      <c r="B23" s="202"/>
      <c r="C23" s="202"/>
      <c r="D23" s="202"/>
      <c r="E23" s="202"/>
      <c r="F23" s="203"/>
      <c r="G23" s="161" t="s">
        <v>55</v>
      </c>
      <c r="H23" s="95"/>
      <c r="I23" s="95"/>
      <c r="J23" s="95"/>
      <c r="K23" s="95"/>
      <c r="L23" s="95"/>
      <c r="M23" s="95"/>
      <c r="N23" s="95"/>
      <c r="O23" s="95"/>
      <c r="P23" s="95"/>
      <c r="Q23" s="95"/>
      <c r="R23" s="95"/>
      <c r="S23" s="95"/>
      <c r="T23" s="95"/>
      <c r="U23" s="95"/>
      <c r="V23" s="95"/>
      <c r="W23" s="95"/>
      <c r="X23" s="96"/>
      <c r="Y23" s="162"/>
      <c r="Z23" s="163"/>
      <c r="AA23" s="164"/>
      <c r="AB23" s="94" t="s">
        <v>45</v>
      </c>
      <c r="AC23" s="95"/>
      <c r="AD23" s="96"/>
      <c r="AE23" s="165" t="s">
        <v>28</v>
      </c>
      <c r="AF23" s="165"/>
      <c r="AG23" s="165"/>
      <c r="AH23" s="165"/>
      <c r="AI23" s="165"/>
      <c r="AJ23" s="165" t="s">
        <v>29</v>
      </c>
      <c r="AK23" s="165"/>
      <c r="AL23" s="165"/>
      <c r="AM23" s="165"/>
      <c r="AN23" s="165"/>
      <c r="AO23" s="165" t="s">
        <v>30</v>
      </c>
      <c r="AP23" s="165"/>
      <c r="AQ23" s="165"/>
      <c r="AR23" s="165"/>
      <c r="AS23" s="165"/>
      <c r="AT23" s="176" t="s">
        <v>56</v>
      </c>
      <c r="AU23" s="177"/>
      <c r="AV23" s="177"/>
      <c r="AW23" s="177"/>
      <c r="AX23" s="178"/>
    </row>
    <row r="24" spans="1:50" ht="39.950000000000003" customHeight="1" x14ac:dyDescent="0.15">
      <c r="A24" s="204"/>
      <c r="B24" s="205"/>
      <c r="C24" s="205"/>
      <c r="D24" s="205"/>
      <c r="E24" s="205"/>
      <c r="F24" s="206"/>
      <c r="G24" s="137" t="s">
        <v>57</v>
      </c>
      <c r="H24" s="138"/>
      <c r="I24" s="138"/>
      <c r="J24" s="138"/>
      <c r="K24" s="138"/>
      <c r="L24" s="138"/>
      <c r="M24" s="138"/>
      <c r="N24" s="138"/>
      <c r="O24" s="138"/>
      <c r="P24" s="138"/>
      <c r="Q24" s="138"/>
      <c r="R24" s="138"/>
      <c r="S24" s="138"/>
      <c r="T24" s="138"/>
      <c r="U24" s="138"/>
      <c r="V24" s="138"/>
      <c r="W24" s="138"/>
      <c r="X24" s="139"/>
      <c r="Y24" s="179" t="s">
        <v>58</v>
      </c>
      <c r="Z24" s="53"/>
      <c r="AA24" s="180"/>
      <c r="AB24" s="181" t="s">
        <v>59</v>
      </c>
      <c r="AC24" s="53"/>
      <c r="AD24" s="180"/>
      <c r="AE24" s="171">
        <v>1</v>
      </c>
      <c r="AF24" s="171"/>
      <c r="AG24" s="171"/>
      <c r="AH24" s="171"/>
      <c r="AI24" s="171"/>
      <c r="AJ24" s="182">
        <v>1</v>
      </c>
      <c r="AK24" s="182"/>
      <c r="AL24" s="182"/>
      <c r="AM24" s="182"/>
      <c r="AN24" s="182"/>
      <c r="AO24" s="182">
        <v>1</v>
      </c>
      <c r="AP24" s="182"/>
      <c r="AQ24" s="182"/>
      <c r="AR24" s="182"/>
      <c r="AS24" s="182"/>
      <c r="AT24" s="183" t="s">
        <v>60</v>
      </c>
      <c r="AU24" s="50"/>
      <c r="AV24" s="50"/>
      <c r="AW24" s="50"/>
      <c r="AX24" s="184"/>
    </row>
    <row r="25" spans="1:50" ht="32.25" customHeight="1" x14ac:dyDescent="0.15">
      <c r="A25" s="207"/>
      <c r="B25" s="208"/>
      <c r="C25" s="208"/>
      <c r="D25" s="208"/>
      <c r="E25" s="208"/>
      <c r="F25" s="209"/>
      <c r="G25" s="143"/>
      <c r="H25" s="144"/>
      <c r="I25" s="144"/>
      <c r="J25" s="144"/>
      <c r="K25" s="144"/>
      <c r="L25" s="144"/>
      <c r="M25" s="144"/>
      <c r="N25" s="144"/>
      <c r="O25" s="144"/>
      <c r="P25" s="144"/>
      <c r="Q25" s="144"/>
      <c r="R25" s="144"/>
      <c r="S25" s="144"/>
      <c r="T25" s="144"/>
      <c r="U25" s="144"/>
      <c r="V25" s="144"/>
      <c r="W25" s="144"/>
      <c r="X25" s="145"/>
      <c r="Y25" s="185" t="s">
        <v>61</v>
      </c>
      <c r="Z25" s="66"/>
      <c r="AA25" s="67"/>
      <c r="AB25" s="186" t="s">
        <v>62</v>
      </c>
      <c r="AC25" s="66"/>
      <c r="AD25" s="67"/>
      <c r="AE25" s="183">
        <v>1</v>
      </c>
      <c r="AF25" s="50"/>
      <c r="AG25" s="50"/>
      <c r="AH25" s="50"/>
      <c r="AI25" s="51"/>
      <c r="AJ25" s="187">
        <v>1</v>
      </c>
      <c r="AK25" s="188"/>
      <c r="AL25" s="188"/>
      <c r="AM25" s="188"/>
      <c r="AN25" s="189"/>
      <c r="AO25" s="187">
        <v>1</v>
      </c>
      <c r="AP25" s="188"/>
      <c r="AQ25" s="188"/>
      <c r="AR25" s="188"/>
      <c r="AS25" s="189"/>
      <c r="AT25" s="187">
        <v>1</v>
      </c>
      <c r="AU25" s="188"/>
      <c r="AV25" s="188"/>
      <c r="AW25" s="188"/>
      <c r="AX25" s="190"/>
    </row>
    <row r="26" spans="1:50" ht="32.25" customHeight="1" x14ac:dyDescent="0.15">
      <c r="A26" s="191" t="s">
        <v>63</v>
      </c>
      <c r="B26" s="192"/>
      <c r="C26" s="192"/>
      <c r="D26" s="192"/>
      <c r="E26" s="192"/>
      <c r="F26" s="193"/>
      <c r="G26" s="95" t="s">
        <v>64</v>
      </c>
      <c r="H26" s="95"/>
      <c r="I26" s="95"/>
      <c r="J26" s="95"/>
      <c r="K26" s="95"/>
      <c r="L26" s="95"/>
      <c r="M26" s="95"/>
      <c r="N26" s="95"/>
      <c r="O26" s="95"/>
      <c r="P26" s="95"/>
      <c r="Q26" s="95"/>
      <c r="R26" s="95"/>
      <c r="S26" s="95"/>
      <c r="T26" s="95"/>
      <c r="U26" s="95"/>
      <c r="V26" s="95"/>
      <c r="W26" s="95"/>
      <c r="X26" s="96"/>
      <c r="Y26" s="199"/>
      <c r="Z26" s="200"/>
      <c r="AA26" s="201"/>
      <c r="AB26" s="94" t="s">
        <v>45</v>
      </c>
      <c r="AC26" s="95"/>
      <c r="AD26" s="96"/>
      <c r="AE26" s="94" t="s">
        <v>28</v>
      </c>
      <c r="AF26" s="95"/>
      <c r="AG26" s="95"/>
      <c r="AH26" s="95"/>
      <c r="AI26" s="96"/>
      <c r="AJ26" s="94" t="s">
        <v>29</v>
      </c>
      <c r="AK26" s="95"/>
      <c r="AL26" s="95"/>
      <c r="AM26" s="95"/>
      <c r="AN26" s="96"/>
      <c r="AO26" s="94" t="s">
        <v>30</v>
      </c>
      <c r="AP26" s="95"/>
      <c r="AQ26" s="95"/>
      <c r="AR26" s="95"/>
      <c r="AS26" s="96"/>
      <c r="AT26" s="176" t="s">
        <v>65</v>
      </c>
      <c r="AU26" s="177"/>
      <c r="AV26" s="177"/>
      <c r="AW26" s="177"/>
      <c r="AX26" s="178"/>
    </row>
    <row r="27" spans="1:50" ht="46.5" customHeight="1" x14ac:dyDescent="0.15">
      <c r="A27" s="194"/>
      <c r="B27" s="195"/>
      <c r="C27" s="195"/>
      <c r="D27" s="195"/>
      <c r="E27" s="195"/>
      <c r="F27" s="196"/>
      <c r="G27" s="215" t="s">
        <v>66</v>
      </c>
      <c r="H27" s="215"/>
      <c r="I27" s="215"/>
      <c r="J27" s="215"/>
      <c r="K27" s="215"/>
      <c r="L27" s="215"/>
      <c r="M27" s="215"/>
      <c r="N27" s="215"/>
      <c r="O27" s="215"/>
      <c r="P27" s="215"/>
      <c r="Q27" s="215"/>
      <c r="R27" s="215"/>
      <c r="S27" s="215"/>
      <c r="T27" s="215"/>
      <c r="U27" s="215"/>
      <c r="V27" s="215"/>
      <c r="W27" s="215"/>
      <c r="X27" s="215"/>
      <c r="Y27" s="217" t="s">
        <v>63</v>
      </c>
      <c r="Z27" s="218"/>
      <c r="AA27" s="219"/>
      <c r="AB27" s="210" t="s">
        <v>67</v>
      </c>
      <c r="AC27" s="211"/>
      <c r="AD27" s="213"/>
      <c r="AE27" s="210" t="s">
        <v>68</v>
      </c>
      <c r="AF27" s="211"/>
      <c r="AG27" s="211"/>
      <c r="AH27" s="211"/>
      <c r="AI27" s="213"/>
      <c r="AJ27" s="210" t="s">
        <v>69</v>
      </c>
      <c r="AK27" s="211"/>
      <c r="AL27" s="211"/>
      <c r="AM27" s="211"/>
      <c r="AN27" s="213"/>
      <c r="AO27" s="210" t="s">
        <v>70</v>
      </c>
      <c r="AP27" s="211"/>
      <c r="AQ27" s="211"/>
      <c r="AR27" s="211"/>
      <c r="AS27" s="213"/>
      <c r="AT27" s="210" t="s">
        <v>71</v>
      </c>
      <c r="AU27" s="211"/>
      <c r="AV27" s="211"/>
      <c r="AW27" s="211"/>
      <c r="AX27" s="212"/>
    </row>
    <row r="28" spans="1:50" ht="47.1" customHeight="1" x14ac:dyDescent="0.15">
      <c r="A28" s="197"/>
      <c r="B28" s="188"/>
      <c r="C28" s="188"/>
      <c r="D28" s="188"/>
      <c r="E28" s="188"/>
      <c r="F28" s="198"/>
      <c r="G28" s="216"/>
      <c r="H28" s="216"/>
      <c r="I28" s="216"/>
      <c r="J28" s="216"/>
      <c r="K28" s="216"/>
      <c r="L28" s="216"/>
      <c r="M28" s="216"/>
      <c r="N28" s="216"/>
      <c r="O28" s="216"/>
      <c r="P28" s="216"/>
      <c r="Q28" s="216"/>
      <c r="R28" s="216"/>
      <c r="S28" s="216"/>
      <c r="T28" s="216"/>
      <c r="U28" s="216"/>
      <c r="V28" s="216"/>
      <c r="W28" s="216"/>
      <c r="X28" s="216"/>
      <c r="Y28" s="146" t="s">
        <v>72</v>
      </c>
      <c r="Z28" s="66"/>
      <c r="AA28" s="67"/>
      <c r="AB28" s="210" t="s">
        <v>73</v>
      </c>
      <c r="AC28" s="211"/>
      <c r="AD28" s="213"/>
      <c r="AE28" s="214" t="s">
        <v>74</v>
      </c>
      <c r="AF28" s="211"/>
      <c r="AG28" s="211"/>
      <c r="AH28" s="211"/>
      <c r="AI28" s="213"/>
      <c r="AJ28" s="214" t="s">
        <v>75</v>
      </c>
      <c r="AK28" s="211"/>
      <c r="AL28" s="211"/>
      <c r="AM28" s="211"/>
      <c r="AN28" s="213"/>
      <c r="AO28" s="214" t="s">
        <v>76</v>
      </c>
      <c r="AP28" s="211"/>
      <c r="AQ28" s="211"/>
      <c r="AR28" s="211"/>
      <c r="AS28" s="213"/>
      <c r="AT28" s="214" t="s">
        <v>77</v>
      </c>
      <c r="AU28" s="211"/>
      <c r="AV28" s="211"/>
      <c r="AW28" s="211"/>
      <c r="AX28" s="212"/>
    </row>
    <row r="29" spans="1:50" ht="23.1" customHeight="1" x14ac:dyDescent="0.15">
      <c r="A29" s="228" t="s">
        <v>78</v>
      </c>
      <c r="B29" s="229"/>
      <c r="C29" s="234" t="s">
        <v>79</v>
      </c>
      <c r="D29" s="235"/>
      <c r="E29" s="235"/>
      <c r="F29" s="235"/>
      <c r="G29" s="235"/>
      <c r="H29" s="235"/>
      <c r="I29" s="235"/>
      <c r="J29" s="235"/>
      <c r="K29" s="236"/>
      <c r="L29" s="237" t="s">
        <v>80</v>
      </c>
      <c r="M29" s="237"/>
      <c r="N29" s="237"/>
      <c r="O29" s="237"/>
      <c r="P29" s="237"/>
      <c r="Q29" s="237"/>
      <c r="R29" s="238" t="s">
        <v>32</v>
      </c>
      <c r="S29" s="238"/>
      <c r="T29" s="238"/>
      <c r="U29" s="238"/>
      <c r="V29" s="238"/>
      <c r="W29" s="238"/>
      <c r="X29" s="239" t="s">
        <v>81</v>
      </c>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40"/>
    </row>
    <row r="30" spans="1:50" ht="23.1" customHeight="1" x14ac:dyDescent="0.15">
      <c r="A30" s="230"/>
      <c r="B30" s="231"/>
      <c r="C30" s="241" t="s">
        <v>82</v>
      </c>
      <c r="D30" s="242"/>
      <c r="E30" s="242"/>
      <c r="F30" s="242"/>
      <c r="G30" s="242"/>
      <c r="H30" s="242"/>
      <c r="I30" s="242"/>
      <c r="J30" s="242"/>
      <c r="K30" s="243"/>
      <c r="L30" s="244">
        <v>12.167</v>
      </c>
      <c r="M30" s="244"/>
      <c r="N30" s="244"/>
      <c r="O30" s="244"/>
      <c r="P30" s="244"/>
      <c r="Q30" s="244"/>
      <c r="R30" s="245"/>
      <c r="S30" s="245"/>
      <c r="T30" s="245"/>
      <c r="U30" s="245"/>
      <c r="V30" s="245"/>
      <c r="W30" s="245"/>
      <c r="X30" s="246"/>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8"/>
    </row>
    <row r="31" spans="1:50" ht="23.1" customHeight="1" x14ac:dyDescent="0.15">
      <c r="A31" s="230"/>
      <c r="B31" s="231"/>
      <c r="C31" s="249" t="s">
        <v>83</v>
      </c>
      <c r="D31" s="122"/>
      <c r="E31" s="122"/>
      <c r="F31" s="122"/>
      <c r="G31" s="122"/>
      <c r="H31" s="122"/>
      <c r="I31" s="122"/>
      <c r="J31" s="122"/>
      <c r="K31" s="250"/>
      <c r="L31" s="220">
        <v>14.481</v>
      </c>
      <c r="M31" s="220"/>
      <c r="N31" s="220"/>
      <c r="O31" s="220"/>
      <c r="P31" s="220"/>
      <c r="Q31" s="220"/>
      <c r="R31" s="221"/>
      <c r="S31" s="221"/>
      <c r="T31" s="221"/>
      <c r="U31" s="221"/>
      <c r="V31" s="221"/>
      <c r="W31" s="221"/>
      <c r="X31" s="222"/>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4"/>
    </row>
    <row r="32" spans="1:50" ht="23.1" customHeight="1" x14ac:dyDescent="0.15">
      <c r="A32" s="230"/>
      <c r="B32" s="231"/>
      <c r="C32" s="225"/>
      <c r="D32" s="226"/>
      <c r="E32" s="226"/>
      <c r="F32" s="226"/>
      <c r="G32" s="226"/>
      <c r="H32" s="226"/>
      <c r="I32" s="226"/>
      <c r="J32" s="226"/>
      <c r="K32" s="227"/>
      <c r="L32" s="221"/>
      <c r="M32" s="221"/>
      <c r="N32" s="221"/>
      <c r="O32" s="221"/>
      <c r="P32" s="221"/>
      <c r="Q32" s="221"/>
      <c r="R32" s="221"/>
      <c r="S32" s="221"/>
      <c r="T32" s="221"/>
      <c r="U32" s="221"/>
      <c r="V32" s="221"/>
      <c r="W32" s="221"/>
      <c r="X32" s="222"/>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4"/>
    </row>
    <row r="33" spans="1:50" ht="23.1" customHeight="1" x14ac:dyDescent="0.15">
      <c r="A33" s="230"/>
      <c r="B33" s="231"/>
      <c r="C33" s="225"/>
      <c r="D33" s="226"/>
      <c r="E33" s="226"/>
      <c r="F33" s="226"/>
      <c r="G33" s="226"/>
      <c r="H33" s="226"/>
      <c r="I33" s="226"/>
      <c r="J33" s="226"/>
      <c r="K33" s="227"/>
      <c r="L33" s="221"/>
      <c r="M33" s="221"/>
      <c r="N33" s="221"/>
      <c r="O33" s="221"/>
      <c r="P33" s="221"/>
      <c r="Q33" s="221"/>
      <c r="R33" s="221"/>
      <c r="S33" s="221"/>
      <c r="T33" s="221"/>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x14ac:dyDescent="0.15">
      <c r="A34" s="230"/>
      <c r="B34" s="231"/>
      <c r="C34" s="225"/>
      <c r="D34" s="226"/>
      <c r="E34" s="226"/>
      <c r="F34" s="226"/>
      <c r="G34" s="226"/>
      <c r="H34" s="226"/>
      <c r="I34" s="226"/>
      <c r="J34" s="226"/>
      <c r="K34" s="227"/>
      <c r="L34" s="221"/>
      <c r="M34" s="221"/>
      <c r="N34" s="221"/>
      <c r="O34" s="221"/>
      <c r="P34" s="221"/>
      <c r="Q34" s="221"/>
      <c r="R34" s="221"/>
      <c r="S34" s="221"/>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2.5" customHeight="1" x14ac:dyDescent="0.15">
      <c r="A35" s="230"/>
      <c r="B35" s="231"/>
      <c r="C35" s="251"/>
      <c r="D35" s="252"/>
      <c r="E35" s="252"/>
      <c r="F35" s="252"/>
      <c r="G35" s="252"/>
      <c r="H35" s="252"/>
      <c r="I35" s="252"/>
      <c r="J35" s="252"/>
      <c r="K35" s="253"/>
      <c r="L35" s="254"/>
      <c r="M35" s="252"/>
      <c r="N35" s="252"/>
      <c r="O35" s="252"/>
      <c r="P35" s="252"/>
      <c r="Q35" s="253"/>
      <c r="R35" s="254"/>
      <c r="S35" s="252"/>
      <c r="T35" s="252"/>
      <c r="U35" s="252"/>
      <c r="V35" s="252"/>
      <c r="W35" s="253"/>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1.75" customHeight="1" thickBot="1" x14ac:dyDescent="0.2">
      <c r="A36" s="232"/>
      <c r="B36" s="233"/>
      <c r="C36" s="255" t="s">
        <v>40</v>
      </c>
      <c r="D36" s="256"/>
      <c r="E36" s="256"/>
      <c r="F36" s="256"/>
      <c r="G36" s="256"/>
      <c r="H36" s="256"/>
      <c r="I36" s="256"/>
      <c r="J36" s="256"/>
      <c r="K36" s="257"/>
      <c r="L36" s="258">
        <f t="shared" ref="L36" si="0">SUM(L30:Q35)</f>
        <v>26.648</v>
      </c>
      <c r="M36" s="256"/>
      <c r="N36" s="256"/>
      <c r="O36" s="256"/>
      <c r="P36" s="256"/>
      <c r="Q36" s="257"/>
      <c r="R36" s="259"/>
      <c r="S36" s="260"/>
      <c r="T36" s="260"/>
      <c r="U36" s="260"/>
      <c r="V36" s="260"/>
      <c r="W36" s="261"/>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4.75" customHeight="1" thickBot="1" x14ac:dyDescent="0.2">
      <c r="A37" s="2"/>
      <c r="B37" s="2"/>
      <c r="C37" s="2"/>
      <c r="D37" s="2"/>
      <c r="E37" s="2"/>
      <c r="F37" s="2"/>
      <c r="G37" s="3"/>
      <c r="H37" s="3"/>
      <c r="I37" s="3"/>
      <c r="J37" s="3"/>
      <c r="K37" s="3"/>
      <c r="L37" s="4"/>
      <c r="M37" s="3"/>
      <c r="N37" s="3"/>
      <c r="O37" s="3"/>
      <c r="P37" s="3"/>
      <c r="Q37" s="3"/>
      <c r="R37" s="3"/>
      <c r="S37" s="3"/>
      <c r="T37" s="3"/>
      <c r="U37" s="3"/>
      <c r="V37" s="3"/>
      <c r="W37" s="3"/>
      <c r="X37" s="3"/>
      <c r="Y37" s="5"/>
      <c r="Z37" s="5"/>
      <c r="AA37" s="5"/>
      <c r="AB37" s="5"/>
      <c r="AC37" s="3"/>
      <c r="AD37" s="3"/>
      <c r="AE37" s="3"/>
      <c r="AF37" s="3"/>
      <c r="AG37" s="3"/>
      <c r="AH37" s="4"/>
      <c r="AI37" s="3"/>
      <c r="AJ37" s="3"/>
      <c r="AK37" s="3"/>
      <c r="AL37" s="3"/>
      <c r="AM37" s="3"/>
      <c r="AN37" s="3"/>
      <c r="AO37" s="3"/>
      <c r="AP37" s="3"/>
      <c r="AQ37" s="3"/>
      <c r="AR37" s="3"/>
      <c r="AS37" s="3"/>
      <c r="AT37" s="3"/>
      <c r="AU37" s="5"/>
      <c r="AV37" s="5"/>
      <c r="AW37" s="5"/>
      <c r="AX37" s="5"/>
    </row>
    <row r="38" spans="1:50" ht="21.75" customHeight="1" x14ac:dyDescent="0.15">
      <c r="A38" s="265" t="s">
        <v>84</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7"/>
    </row>
    <row r="39" spans="1:50" ht="21" customHeight="1" x14ac:dyDescent="0.15">
      <c r="A39" s="6"/>
      <c r="B39" s="7"/>
      <c r="C39" s="268" t="s">
        <v>85</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70"/>
      <c r="AD39" s="269" t="s">
        <v>86</v>
      </c>
      <c r="AE39" s="269"/>
      <c r="AF39" s="269"/>
      <c r="AG39" s="271" t="s">
        <v>87</v>
      </c>
      <c r="AH39" s="269"/>
      <c r="AI39" s="269"/>
      <c r="AJ39" s="269"/>
      <c r="AK39" s="269"/>
      <c r="AL39" s="269"/>
      <c r="AM39" s="269"/>
      <c r="AN39" s="269"/>
      <c r="AO39" s="269"/>
      <c r="AP39" s="269"/>
      <c r="AQ39" s="269"/>
      <c r="AR39" s="269"/>
      <c r="AS39" s="269"/>
      <c r="AT39" s="269"/>
      <c r="AU39" s="269"/>
      <c r="AV39" s="269"/>
      <c r="AW39" s="269"/>
      <c r="AX39" s="272"/>
    </row>
    <row r="40" spans="1:50" ht="26.25" customHeight="1" x14ac:dyDescent="0.15">
      <c r="A40" s="273" t="s">
        <v>88</v>
      </c>
      <c r="B40" s="274"/>
      <c r="C40" s="279" t="s">
        <v>89</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2" t="s">
        <v>90</v>
      </c>
      <c r="AE40" s="283"/>
      <c r="AF40" s="284"/>
      <c r="AG40" s="285" t="s">
        <v>91</v>
      </c>
      <c r="AH40" s="286"/>
      <c r="AI40" s="286"/>
      <c r="AJ40" s="286"/>
      <c r="AK40" s="286"/>
      <c r="AL40" s="286"/>
      <c r="AM40" s="286"/>
      <c r="AN40" s="286"/>
      <c r="AO40" s="286"/>
      <c r="AP40" s="286"/>
      <c r="AQ40" s="286"/>
      <c r="AR40" s="286"/>
      <c r="AS40" s="286"/>
      <c r="AT40" s="286"/>
      <c r="AU40" s="286"/>
      <c r="AV40" s="286"/>
      <c r="AW40" s="286"/>
      <c r="AX40" s="287"/>
    </row>
    <row r="41" spans="1:50" ht="26.25" customHeight="1" x14ac:dyDescent="0.15">
      <c r="A41" s="275"/>
      <c r="B41" s="276"/>
      <c r="C41" s="294" t="s">
        <v>92</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93</v>
      </c>
      <c r="AE41" s="298"/>
      <c r="AF41" s="298"/>
      <c r="AG41" s="288"/>
      <c r="AH41" s="289"/>
      <c r="AI41" s="289"/>
      <c r="AJ41" s="289"/>
      <c r="AK41" s="289"/>
      <c r="AL41" s="289"/>
      <c r="AM41" s="289"/>
      <c r="AN41" s="289"/>
      <c r="AO41" s="289"/>
      <c r="AP41" s="289"/>
      <c r="AQ41" s="289"/>
      <c r="AR41" s="289"/>
      <c r="AS41" s="289"/>
      <c r="AT41" s="289"/>
      <c r="AU41" s="289"/>
      <c r="AV41" s="289"/>
      <c r="AW41" s="289"/>
      <c r="AX41" s="290"/>
    </row>
    <row r="42" spans="1:50" ht="30" customHeight="1" x14ac:dyDescent="0.15">
      <c r="A42" s="277"/>
      <c r="B42" s="278"/>
      <c r="C42" s="299" t="s">
        <v>94</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93</v>
      </c>
      <c r="AE42" s="303"/>
      <c r="AF42" s="303"/>
      <c r="AG42" s="291"/>
      <c r="AH42" s="292"/>
      <c r="AI42" s="292"/>
      <c r="AJ42" s="292"/>
      <c r="AK42" s="292"/>
      <c r="AL42" s="292"/>
      <c r="AM42" s="292"/>
      <c r="AN42" s="292"/>
      <c r="AO42" s="292"/>
      <c r="AP42" s="292"/>
      <c r="AQ42" s="292"/>
      <c r="AR42" s="292"/>
      <c r="AS42" s="292"/>
      <c r="AT42" s="292"/>
      <c r="AU42" s="292"/>
      <c r="AV42" s="292"/>
      <c r="AW42" s="292"/>
      <c r="AX42" s="293"/>
    </row>
    <row r="43" spans="1:50" ht="26.25" customHeight="1" x14ac:dyDescent="0.15">
      <c r="A43" s="304" t="s">
        <v>95</v>
      </c>
      <c r="B43" s="305"/>
      <c r="C43" s="306" t="s">
        <v>96</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8" t="s">
        <v>97</v>
      </c>
      <c r="AE43" s="309"/>
      <c r="AF43" s="309"/>
      <c r="AG43" s="310" t="s">
        <v>98</v>
      </c>
      <c r="AH43" s="311"/>
      <c r="AI43" s="311"/>
      <c r="AJ43" s="311"/>
      <c r="AK43" s="311"/>
      <c r="AL43" s="311"/>
      <c r="AM43" s="311"/>
      <c r="AN43" s="311"/>
      <c r="AO43" s="311"/>
      <c r="AP43" s="311"/>
      <c r="AQ43" s="311"/>
      <c r="AR43" s="311"/>
      <c r="AS43" s="311"/>
      <c r="AT43" s="311"/>
      <c r="AU43" s="311"/>
      <c r="AV43" s="311"/>
      <c r="AW43" s="311"/>
      <c r="AX43" s="312"/>
    </row>
    <row r="44" spans="1:50" ht="26.25" customHeight="1" x14ac:dyDescent="0.15">
      <c r="A44" s="275"/>
      <c r="B44" s="276"/>
      <c r="C44" s="313" t="s">
        <v>99</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97</v>
      </c>
      <c r="AE44" s="298"/>
      <c r="AF44" s="298"/>
      <c r="AG44" s="288"/>
      <c r="AH44" s="289"/>
      <c r="AI44" s="289"/>
      <c r="AJ44" s="289"/>
      <c r="AK44" s="289"/>
      <c r="AL44" s="289"/>
      <c r="AM44" s="289"/>
      <c r="AN44" s="289"/>
      <c r="AO44" s="289"/>
      <c r="AP44" s="289"/>
      <c r="AQ44" s="289"/>
      <c r="AR44" s="289"/>
      <c r="AS44" s="289"/>
      <c r="AT44" s="289"/>
      <c r="AU44" s="289"/>
      <c r="AV44" s="289"/>
      <c r="AW44" s="289"/>
      <c r="AX44" s="290"/>
    </row>
    <row r="45" spans="1:50" ht="26.25" customHeight="1" x14ac:dyDescent="0.15">
      <c r="A45" s="275"/>
      <c r="B45" s="276"/>
      <c r="C45" s="313" t="s">
        <v>100</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97</v>
      </c>
      <c r="AE45" s="298"/>
      <c r="AF45" s="298"/>
      <c r="AG45" s="288"/>
      <c r="AH45" s="289"/>
      <c r="AI45" s="289"/>
      <c r="AJ45" s="289"/>
      <c r="AK45" s="289"/>
      <c r="AL45" s="289"/>
      <c r="AM45" s="289"/>
      <c r="AN45" s="289"/>
      <c r="AO45" s="289"/>
      <c r="AP45" s="289"/>
      <c r="AQ45" s="289"/>
      <c r="AR45" s="289"/>
      <c r="AS45" s="289"/>
      <c r="AT45" s="289"/>
      <c r="AU45" s="289"/>
      <c r="AV45" s="289"/>
      <c r="AW45" s="289"/>
      <c r="AX45" s="290"/>
    </row>
    <row r="46" spans="1:50" ht="26.25" customHeight="1" x14ac:dyDescent="0.15">
      <c r="A46" s="275"/>
      <c r="B46" s="276"/>
      <c r="C46" s="313" t="s">
        <v>101</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97</v>
      </c>
      <c r="AE46" s="298"/>
      <c r="AF46" s="298"/>
      <c r="AG46" s="288"/>
      <c r="AH46" s="289"/>
      <c r="AI46" s="289"/>
      <c r="AJ46" s="289"/>
      <c r="AK46" s="289"/>
      <c r="AL46" s="289"/>
      <c r="AM46" s="289"/>
      <c r="AN46" s="289"/>
      <c r="AO46" s="289"/>
      <c r="AP46" s="289"/>
      <c r="AQ46" s="289"/>
      <c r="AR46" s="289"/>
      <c r="AS46" s="289"/>
      <c r="AT46" s="289"/>
      <c r="AU46" s="289"/>
      <c r="AV46" s="289"/>
      <c r="AW46" s="289"/>
      <c r="AX46" s="290"/>
    </row>
    <row r="47" spans="1:50" ht="26.25" customHeight="1" x14ac:dyDescent="0.15">
      <c r="A47" s="275"/>
      <c r="B47" s="276"/>
      <c r="C47" s="313" t="s">
        <v>102</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317"/>
      <c r="AD47" s="297" t="s">
        <v>97</v>
      </c>
      <c r="AE47" s="298"/>
      <c r="AF47" s="298"/>
      <c r="AG47" s="288"/>
      <c r="AH47" s="289"/>
      <c r="AI47" s="289"/>
      <c r="AJ47" s="289"/>
      <c r="AK47" s="289"/>
      <c r="AL47" s="289"/>
      <c r="AM47" s="289"/>
      <c r="AN47" s="289"/>
      <c r="AO47" s="289"/>
      <c r="AP47" s="289"/>
      <c r="AQ47" s="289"/>
      <c r="AR47" s="289"/>
      <c r="AS47" s="289"/>
      <c r="AT47" s="289"/>
      <c r="AU47" s="289"/>
      <c r="AV47" s="289"/>
      <c r="AW47" s="289"/>
      <c r="AX47" s="290"/>
    </row>
    <row r="48" spans="1:50" ht="26.25" customHeight="1" x14ac:dyDescent="0.15">
      <c r="A48" s="275"/>
      <c r="B48" s="276"/>
      <c r="C48" s="318" t="s">
        <v>103</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02" t="s">
        <v>104</v>
      </c>
      <c r="AE48" s="303"/>
      <c r="AF48" s="303"/>
      <c r="AG48" s="291"/>
      <c r="AH48" s="292"/>
      <c r="AI48" s="292"/>
      <c r="AJ48" s="292"/>
      <c r="AK48" s="292"/>
      <c r="AL48" s="292"/>
      <c r="AM48" s="292"/>
      <c r="AN48" s="292"/>
      <c r="AO48" s="292"/>
      <c r="AP48" s="292"/>
      <c r="AQ48" s="292"/>
      <c r="AR48" s="292"/>
      <c r="AS48" s="292"/>
      <c r="AT48" s="292"/>
      <c r="AU48" s="292"/>
      <c r="AV48" s="292"/>
      <c r="AW48" s="292"/>
      <c r="AX48" s="293"/>
    </row>
    <row r="49" spans="1:50" ht="30" customHeight="1" x14ac:dyDescent="0.15">
      <c r="A49" s="304" t="s">
        <v>105</v>
      </c>
      <c r="B49" s="305"/>
      <c r="C49" s="314" t="s">
        <v>106</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6"/>
      <c r="AD49" s="308" t="s">
        <v>104</v>
      </c>
      <c r="AE49" s="309"/>
      <c r="AF49" s="309"/>
      <c r="AG49" s="310" t="s">
        <v>107</v>
      </c>
      <c r="AH49" s="311"/>
      <c r="AI49" s="311"/>
      <c r="AJ49" s="311"/>
      <c r="AK49" s="311"/>
      <c r="AL49" s="311"/>
      <c r="AM49" s="311"/>
      <c r="AN49" s="311"/>
      <c r="AO49" s="311"/>
      <c r="AP49" s="311"/>
      <c r="AQ49" s="311"/>
      <c r="AR49" s="311"/>
      <c r="AS49" s="311"/>
      <c r="AT49" s="311"/>
      <c r="AU49" s="311"/>
      <c r="AV49" s="311"/>
      <c r="AW49" s="311"/>
      <c r="AX49" s="312"/>
    </row>
    <row r="50" spans="1:50" ht="26.25" customHeight="1" x14ac:dyDescent="0.15">
      <c r="A50" s="275"/>
      <c r="B50" s="276"/>
      <c r="C50" s="313" t="s">
        <v>108</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7" t="s">
        <v>97</v>
      </c>
      <c r="AE50" s="298"/>
      <c r="AF50" s="298"/>
      <c r="AG50" s="288"/>
      <c r="AH50" s="289"/>
      <c r="AI50" s="289"/>
      <c r="AJ50" s="289"/>
      <c r="AK50" s="289"/>
      <c r="AL50" s="289"/>
      <c r="AM50" s="289"/>
      <c r="AN50" s="289"/>
      <c r="AO50" s="289"/>
      <c r="AP50" s="289"/>
      <c r="AQ50" s="289"/>
      <c r="AR50" s="289"/>
      <c r="AS50" s="289"/>
      <c r="AT50" s="289"/>
      <c r="AU50" s="289"/>
      <c r="AV50" s="289"/>
      <c r="AW50" s="289"/>
      <c r="AX50" s="290"/>
    </row>
    <row r="51" spans="1:50" ht="26.25" customHeight="1" x14ac:dyDescent="0.15">
      <c r="A51" s="275"/>
      <c r="B51" s="276"/>
      <c r="C51" s="313" t="s">
        <v>109</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97</v>
      </c>
      <c r="AE51" s="298"/>
      <c r="AF51" s="298"/>
      <c r="AG51" s="288"/>
      <c r="AH51" s="289"/>
      <c r="AI51" s="289"/>
      <c r="AJ51" s="289"/>
      <c r="AK51" s="289"/>
      <c r="AL51" s="289"/>
      <c r="AM51" s="289"/>
      <c r="AN51" s="289"/>
      <c r="AO51" s="289"/>
      <c r="AP51" s="289"/>
      <c r="AQ51" s="289"/>
      <c r="AR51" s="289"/>
      <c r="AS51" s="289"/>
      <c r="AT51" s="289"/>
      <c r="AU51" s="289"/>
      <c r="AV51" s="289"/>
      <c r="AW51" s="289"/>
      <c r="AX51" s="290"/>
    </row>
    <row r="52" spans="1:50" ht="33.6" customHeight="1" x14ac:dyDescent="0.15">
      <c r="A52" s="304" t="s">
        <v>110</v>
      </c>
      <c r="B52" s="305"/>
      <c r="C52" s="351" t="s">
        <v>111</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07"/>
      <c r="AD52" s="308" t="s">
        <v>104</v>
      </c>
      <c r="AE52" s="309"/>
      <c r="AF52" s="309"/>
      <c r="AG52" s="353"/>
      <c r="AH52" s="192"/>
      <c r="AI52" s="192"/>
      <c r="AJ52" s="192"/>
      <c r="AK52" s="192"/>
      <c r="AL52" s="192"/>
      <c r="AM52" s="192"/>
      <c r="AN52" s="192"/>
      <c r="AO52" s="192"/>
      <c r="AP52" s="192"/>
      <c r="AQ52" s="192"/>
      <c r="AR52" s="192"/>
      <c r="AS52" s="192"/>
      <c r="AT52" s="192"/>
      <c r="AU52" s="192"/>
      <c r="AV52" s="192"/>
      <c r="AW52" s="192"/>
      <c r="AX52" s="354"/>
    </row>
    <row r="53" spans="1:50" ht="15.75" customHeight="1" x14ac:dyDescent="0.15">
      <c r="A53" s="275"/>
      <c r="B53" s="276"/>
      <c r="C53" s="357" t="s">
        <v>0</v>
      </c>
      <c r="D53" s="358"/>
      <c r="E53" s="358"/>
      <c r="F53" s="358"/>
      <c r="G53" s="359" t="s">
        <v>112</v>
      </c>
      <c r="H53" s="360"/>
      <c r="I53" s="360"/>
      <c r="J53" s="360"/>
      <c r="K53" s="360"/>
      <c r="L53" s="360"/>
      <c r="M53" s="360"/>
      <c r="N53" s="360"/>
      <c r="O53" s="360"/>
      <c r="P53" s="360"/>
      <c r="Q53" s="360"/>
      <c r="R53" s="360"/>
      <c r="S53" s="361"/>
      <c r="T53" s="362" t="s">
        <v>113</v>
      </c>
      <c r="U53" s="363"/>
      <c r="V53" s="363"/>
      <c r="W53" s="363"/>
      <c r="X53" s="363"/>
      <c r="Y53" s="363"/>
      <c r="Z53" s="363"/>
      <c r="AA53" s="363"/>
      <c r="AB53" s="363"/>
      <c r="AC53" s="363"/>
      <c r="AD53" s="363"/>
      <c r="AE53" s="363"/>
      <c r="AF53" s="363"/>
      <c r="AG53" s="355"/>
      <c r="AH53" s="195"/>
      <c r="AI53" s="195"/>
      <c r="AJ53" s="195"/>
      <c r="AK53" s="195"/>
      <c r="AL53" s="195"/>
      <c r="AM53" s="195"/>
      <c r="AN53" s="195"/>
      <c r="AO53" s="195"/>
      <c r="AP53" s="195"/>
      <c r="AQ53" s="195"/>
      <c r="AR53" s="195"/>
      <c r="AS53" s="195"/>
      <c r="AT53" s="195"/>
      <c r="AU53" s="195"/>
      <c r="AV53" s="195"/>
      <c r="AW53" s="195"/>
      <c r="AX53" s="356"/>
    </row>
    <row r="54" spans="1:50" ht="26.25" customHeight="1" x14ac:dyDescent="0.15">
      <c r="A54" s="275"/>
      <c r="B54" s="276"/>
      <c r="C54" s="364"/>
      <c r="D54" s="365"/>
      <c r="E54" s="365"/>
      <c r="F54" s="365"/>
      <c r="G54" s="366"/>
      <c r="H54" s="296"/>
      <c r="I54" s="296"/>
      <c r="J54" s="296"/>
      <c r="K54" s="296"/>
      <c r="L54" s="296"/>
      <c r="M54" s="296"/>
      <c r="N54" s="296"/>
      <c r="O54" s="296"/>
      <c r="P54" s="296"/>
      <c r="Q54" s="296"/>
      <c r="R54" s="296"/>
      <c r="S54" s="367"/>
      <c r="T54" s="368"/>
      <c r="U54" s="296"/>
      <c r="V54" s="296"/>
      <c r="W54" s="296"/>
      <c r="X54" s="296"/>
      <c r="Y54" s="296"/>
      <c r="Z54" s="296"/>
      <c r="AA54" s="296"/>
      <c r="AB54" s="296"/>
      <c r="AC54" s="296"/>
      <c r="AD54" s="296"/>
      <c r="AE54" s="296"/>
      <c r="AF54" s="296"/>
      <c r="AG54" s="355"/>
      <c r="AH54" s="195"/>
      <c r="AI54" s="195"/>
      <c r="AJ54" s="195"/>
      <c r="AK54" s="195"/>
      <c r="AL54" s="195"/>
      <c r="AM54" s="195"/>
      <c r="AN54" s="195"/>
      <c r="AO54" s="195"/>
      <c r="AP54" s="195"/>
      <c r="AQ54" s="195"/>
      <c r="AR54" s="195"/>
      <c r="AS54" s="195"/>
      <c r="AT54" s="195"/>
      <c r="AU54" s="195"/>
      <c r="AV54" s="195"/>
      <c r="AW54" s="195"/>
      <c r="AX54" s="356"/>
    </row>
    <row r="55" spans="1:50" ht="26.25" customHeight="1" x14ac:dyDescent="0.15">
      <c r="A55" s="277"/>
      <c r="B55" s="278"/>
      <c r="C55" s="330"/>
      <c r="D55" s="331"/>
      <c r="E55" s="331"/>
      <c r="F55" s="331"/>
      <c r="G55" s="332"/>
      <c r="H55" s="319"/>
      <c r="I55" s="319"/>
      <c r="J55" s="319"/>
      <c r="K55" s="319"/>
      <c r="L55" s="319"/>
      <c r="M55" s="319"/>
      <c r="N55" s="319"/>
      <c r="O55" s="319"/>
      <c r="P55" s="319"/>
      <c r="Q55" s="319"/>
      <c r="R55" s="319"/>
      <c r="S55" s="333"/>
      <c r="T55" s="334"/>
      <c r="U55" s="335"/>
      <c r="V55" s="335"/>
      <c r="W55" s="335"/>
      <c r="X55" s="335"/>
      <c r="Y55" s="335"/>
      <c r="Z55" s="335"/>
      <c r="AA55" s="335"/>
      <c r="AB55" s="335"/>
      <c r="AC55" s="335"/>
      <c r="AD55" s="335"/>
      <c r="AE55" s="335"/>
      <c r="AF55" s="335"/>
      <c r="AG55" s="187"/>
      <c r="AH55" s="188"/>
      <c r="AI55" s="188"/>
      <c r="AJ55" s="188"/>
      <c r="AK55" s="188"/>
      <c r="AL55" s="188"/>
      <c r="AM55" s="188"/>
      <c r="AN55" s="188"/>
      <c r="AO55" s="188"/>
      <c r="AP55" s="188"/>
      <c r="AQ55" s="188"/>
      <c r="AR55" s="188"/>
      <c r="AS55" s="188"/>
      <c r="AT55" s="188"/>
      <c r="AU55" s="188"/>
      <c r="AV55" s="188"/>
      <c r="AW55" s="188"/>
      <c r="AX55" s="190"/>
    </row>
    <row r="56" spans="1:50" ht="57" customHeight="1" x14ac:dyDescent="0.15">
      <c r="A56" s="304" t="s">
        <v>114</v>
      </c>
      <c r="B56" s="336"/>
      <c r="C56" s="339" t="s">
        <v>115</v>
      </c>
      <c r="D56" s="340"/>
      <c r="E56" s="340"/>
      <c r="F56" s="341"/>
      <c r="G56" s="342" t="s">
        <v>116</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66.75" customHeight="1" thickBot="1" x14ac:dyDescent="0.2">
      <c r="A57" s="337"/>
      <c r="B57" s="338"/>
      <c r="C57" s="345" t="s">
        <v>117</v>
      </c>
      <c r="D57" s="346"/>
      <c r="E57" s="346"/>
      <c r="F57" s="347"/>
      <c r="G57" s="348" t="s">
        <v>118</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21" customHeight="1" x14ac:dyDescent="0.15">
      <c r="A58" s="265" t="s">
        <v>119</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row>
    <row r="59" spans="1:50" ht="120" customHeight="1" thickBot="1" x14ac:dyDescent="0.2">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row>
    <row r="60" spans="1:50" ht="21" customHeight="1" x14ac:dyDescent="0.15">
      <c r="A60" s="323" t="s">
        <v>120</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120" customHeight="1" thickBot="1" x14ac:dyDescent="0.2">
      <c r="A61" s="320"/>
      <c r="B61" s="321"/>
      <c r="C61" s="321"/>
      <c r="D61" s="321"/>
      <c r="E61" s="326"/>
      <c r="F61" s="327"/>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21" customHeight="1" x14ac:dyDescent="0.15">
      <c r="A62" s="323" t="s">
        <v>121</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99.95" customHeight="1" thickBot="1" x14ac:dyDescent="0.2">
      <c r="A63" s="320"/>
      <c r="B63" s="369"/>
      <c r="C63" s="369"/>
      <c r="D63" s="369"/>
      <c r="E63" s="370"/>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1"/>
    </row>
    <row r="64" spans="1:50" ht="21" customHeight="1" x14ac:dyDescent="0.15">
      <c r="A64" s="372" t="s">
        <v>122</v>
      </c>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row>
    <row r="65" spans="1:50" ht="99.95" customHeight="1" thickBot="1" x14ac:dyDescent="0.2">
      <c r="A65" s="375" t="s">
        <v>123</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19.7" customHeight="1" x14ac:dyDescent="0.15">
      <c r="A66" s="378" t="s">
        <v>124</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899999999999999" customHeight="1" thickBot="1" x14ac:dyDescent="0.2">
      <c r="A67" s="381"/>
      <c r="B67" s="382"/>
      <c r="C67" s="383" t="s">
        <v>125</v>
      </c>
      <c r="D67" s="384"/>
      <c r="E67" s="384"/>
      <c r="F67" s="384"/>
      <c r="G67" s="384"/>
      <c r="H67" s="384"/>
      <c r="I67" s="384"/>
      <c r="J67" s="385"/>
      <c r="K67" s="386">
        <v>504509537</v>
      </c>
      <c r="L67" s="387"/>
      <c r="M67" s="387"/>
      <c r="N67" s="387"/>
      <c r="O67" s="387"/>
      <c r="P67" s="387"/>
      <c r="Q67" s="387"/>
      <c r="R67" s="387"/>
      <c r="S67" s="383" t="s">
        <v>126</v>
      </c>
      <c r="T67" s="384"/>
      <c r="U67" s="384"/>
      <c r="V67" s="384"/>
      <c r="W67" s="384"/>
      <c r="X67" s="384"/>
      <c r="Y67" s="384"/>
      <c r="Z67" s="385"/>
      <c r="AA67" s="388">
        <v>255</v>
      </c>
      <c r="AB67" s="387"/>
      <c r="AC67" s="387"/>
      <c r="AD67" s="387"/>
      <c r="AE67" s="387"/>
      <c r="AF67" s="387"/>
      <c r="AG67" s="387"/>
      <c r="AH67" s="387"/>
      <c r="AI67" s="383" t="s">
        <v>127</v>
      </c>
      <c r="AJ67" s="389"/>
      <c r="AK67" s="389"/>
      <c r="AL67" s="389"/>
      <c r="AM67" s="389"/>
      <c r="AN67" s="389"/>
      <c r="AO67" s="389"/>
      <c r="AP67" s="390"/>
      <c r="AQ67" s="391" t="s">
        <v>128</v>
      </c>
      <c r="AR67" s="392"/>
      <c r="AS67" s="392"/>
      <c r="AT67" s="392"/>
      <c r="AU67" s="392"/>
      <c r="AV67" s="392"/>
      <c r="AW67" s="392"/>
      <c r="AX67" s="393"/>
    </row>
    <row r="68" spans="1:50" ht="24.75" customHeight="1" thickBot="1" x14ac:dyDescent="0.2">
      <c r="A68" s="2"/>
      <c r="B68" s="2"/>
      <c r="C68" s="2"/>
      <c r="D68" s="2"/>
      <c r="E68" s="2"/>
      <c r="F68" s="2"/>
      <c r="G68" s="3"/>
      <c r="H68" s="3"/>
      <c r="I68" s="3"/>
      <c r="J68" s="3"/>
      <c r="K68" s="3"/>
      <c r="L68" s="4"/>
      <c r="M68" s="3"/>
      <c r="N68" s="3"/>
      <c r="O68" s="3"/>
      <c r="P68" s="3"/>
      <c r="Q68" s="3"/>
      <c r="R68" s="3"/>
      <c r="S68" s="3"/>
      <c r="T68" s="3"/>
      <c r="U68" s="3"/>
      <c r="V68" s="3"/>
      <c r="W68" s="3"/>
      <c r="X68" s="3"/>
      <c r="Y68" s="5"/>
      <c r="Z68" s="5"/>
      <c r="AA68" s="5"/>
      <c r="AB68" s="5"/>
      <c r="AC68" s="3"/>
      <c r="AD68" s="3"/>
      <c r="AE68" s="3"/>
      <c r="AF68" s="3"/>
      <c r="AG68" s="3"/>
      <c r="AH68" s="4"/>
      <c r="AI68" s="3"/>
      <c r="AJ68" s="3"/>
      <c r="AK68" s="3"/>
      <c r="AL68" s="3"/>
      <c r="AM68" s="3"/>
      <c r="AN68" s="3"/>
      <c r="AO68" s="3"/>
      <c r="AP68" s="3"/>
      <c r="AQ68" s="3"/>
      <c r="AR68" s="3"/>
      <c r="AS68" s="3"/>
      <c r="AT68" s="3"/>
      <c r="AU68" s="5"/>
      <c r="AV68" s="5"/>
      <c r="AW68" s="5"/>
      <c r="AX68" s="5"/>
    </row>
    <row r="69" spans="1:50" ht="15" customHeight="1" x14ac:dyDescent="0.15">
      <c r="A69" s="394" t="s">
        <v>129</v>
      </c>
      <c r="B69" s="395"/>
      <c r="C69" s="395"/>
      <c r="D69" s="395"/>
      <c r="E69" s="395"/>
      <c r="F69" s="396"/>
      <c r="G69" s="8" t="s">
        <v>130</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10"/>
    </row>
    <row r="70" spans="1:50" ht="53.25" customHeight="1" x14ac:dyDescent="0.15">
      <c r="A70" s="86"/>
      <c r="B70" s="87"/>
      <c r="C70" s="87"/>
      <c r="D70" s="87"/>
      <c r="E70" s="87"/>
      <c r="F70" s="88"/>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41.25" customHeight="1" x14ac:dyDescent="0.15">
      <c r="A71" s="86"/>
      <c r="B71" s="87"/>
      <c r="C71" s="87"/>
      <c r="D71" s="87"/>
      <c r="E71" s="87"/>
      <c r="F71" s="88"/>
      <c r="G71" s="11" t="s">
        <v>131</v>
      </c>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52.35" customHeight="1" x14ac:dyDescent="0.15">
      <c r="A72" s="86"/>
      <c r="B72" s="87"/>
      <c r="C72" s="87"/>
      <c r="D72" s="87"/>
      <c r="E72" s="87"/>
      <c r="F72" s="88"/>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86"/>
      <c r="B73" s="87"/>
      <c r="C73" s="87"/>
      <c r="D73" s="87"/>
      <c r="E73" s="87"/>
      <c r="F73" s="88"/>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86"/>
      <c r="B74" s="87"/>
      <c r="C74" s="87"/>
      <c r="D74" s="87"/>
      <c r="E74" s="87"/>
      <c r="F74" s="88"/>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41.25" customHeight="1" x14ac:dyDescent="0.15">
      <c r="A75" s="86"/>
      <c r="B75" s="87"/>
      <c r="C75" s="87"/>
      <c r="D75" s="87"/>
      <c r="E75" s="87"/>
      <c r="F75" s="88"/>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x14ac:dyDescent="0.15">
      <c r="A76" s="86"/>
      <c r="B76" s="87"/>
      <c r="C76" s="87"/>
      <c r="D76" s="87"/>
      <c r="E76" s="87"/>
      <c r="F76" s="88"/>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86"/>
      <c r="B77" s="87"/>
      <c r="C77" s="87"/>
      <c r="D77" s="87"/>
      <c r="E77" s="87"/>
      <c r="F77" s="88"/>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86"/>
      <c r="B78" s="87"/>
      <c r="C78" s="87"/>
      <c r="D78" s="87"/>
      <c r="E78" s="87"/>
      <c r="F78" s="88"/>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86"/>
      <c r="B79" s="87"/>
      <c r="C79" s="87"/>
      <c r="D79" s="87"/>
      <c r="E79" s="87"/>
      <c r="F79" s="88"/>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86"/>
      <c r="B80" s="87"/>
      <c r="C80" s="87"/>
      <c r="D80" s="87"/>
      <c r="E80" s="87"/>
      <c r="F80" s="88"/>
      <c r="G80" s="11" t="s">
        <v>132</v>
      </c>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86"/>
      <c r="B81" s="87"/>
      <c r="C81" s="87"/>
      <c r="D81" s="87"/>
      <c r="E81" s="87"/>
      <c r="F81" s="88"/>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86"/>
      <c r="B82" s="87"/>
      <c r="C82" s="87"/>
      <c r="D82" s="87"/>
      <c r="E82" s="87"/>
      <c r="F82" s="88"/>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67.5" customHeight="1" x14ac:dyDescent="0.15">
      <c r="A83" s="86"/>
      <c r="B83" s="87"/>
      <c r="C83" s="87"/>
      <c r="D83" s="87"/>
      <c r="E83" s="87"/>
      <c r="F83" s="88"/>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42.6" customHeight="1" x14ac:dyDescent="0.15">
      <c r="A84" s="86"/>
      <c r="B84" s="87"/>
      <c r="C84" s="87"/>
      <c r="D84" s="87"/>
      <c r="E84" s="87"/>
      <c r="F84" s="88"/>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86"/>
      <c r="B85" s="87"/>
      <c r="C85" s="87"/>
      <c r="D85" s="87"/>
      <c r="E85" s="87"/>
      <c r="F85" s="88"/>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x14ac:dyDescent="0.15">
      <c r="A86" s="86"/>
      <c r="B86" s="87"/>
      <c r="C86" s="87"/>
      <c r="D86" s="87"/>
      <c r="E86" s="87"/>
      <c r="F86" s="88"/>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86"/>
      <c r="B87" s="87"/>
      <c r="C87" s="87"/>
      <c r="D87" s="87"/>
      <c r="E87" s="87"/>
      <c r="F87" s="88"/>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86"/>
      <c r="B88" s="87"/>
      <c r="C88" s="87"/>
      <c r="D88" s="87"/>
      <c r="E88" s="87"/>
      <c r="F88" s="88"/>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86"/>
      <c r="B89" s="87"/>
      <c r="C89" s="87"/>
      <c r="D89" s="87"/>
      <c r="E89" s="87"/>
      <c r="F89" s="88"/>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38.25" customHeight="1" x14ac:dyDescent="0.15">
      <c r="A90" s="86"/>
      <c r="B90" s="87"/>
      <c r="C90" s="87"/>
      <c r="D90" s="87"/>
      <c r="E90" s="87"/>
      <c r="F90" s="88"/>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32.25" customHeight="1" x14ac:dyDescent="0.15">
      <c r="A91" s="86"/>
      <c r="B91" s="87"/>
      <c r="C91" s="87"/>
      <c r="D91" s="87"/>
      <c r="E91" s="87"/>
      <c r="F91" s="88"/>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x14ac:dyDescent="0.2">
      <c r="A92" s="397"/>
      <c r="B92" s="398"/>
      <c r="C92" s="398"/>
      <c r="D92" s="398"/>
      <c r="E92" s="398"/>
      <c r="F92" s="399"/>
      <c r="G92" s="14" t="s">
        <v>133</v>
      </c>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s="18" customFormat="1" x14ac:dyDescent="0.15">
      <c r="A93" s="17"/>
      <c r="B93" s="17"/>
      <c r="C93" s="17"/>
      <c r="D93" s="17"/>
      <c r="E93" s="17"/>
      <c r="F93" s="17"/>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s="18" customFormat="1" ht="26.25" customHeight="1" thickBot="1" x14ac:dyDescent="0.2">
      <c r="A94" s="19"/>
      <c r="B94" s="19"/>
      <c r="C94" s="19"/>
      <c r="D94" s="19"/>
      <c r="E94" s="19"/>
      <c r="F94" s="19"/>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ht="30" customHeight="1" x14ac:dyDescent="0.15">
      <c r="A95" s="400" t="s">
        <v>134</v>
      </c>
      <c r="B95" s="401"/>
      <c r="C95" s="401"/>
      <c r="D95" s="401"/>
      <c r="E95" s="401"/>
      <c r="F95" s="402"/>
      <c r="G95" s="406" t="s">
        <v>135</v>
      </c>
      <c r="H95" s="407"/>
      <c r="I95" s="407"/>
      <c r="J95" s="407"/>
      <c r="K95" s="407"/>
      <c r="L95" s="407"/>
      <c r="M95" s="407"/>
      <c r="N95" s="407"/>
      <c r="O95" s="407"/>
      <c r="P95" s="407"/>
      <c r="Q95" s="407"/>
      <c r="R95" s="407"/>
      <c r="S95" s="407"/>
      <c r="T95" s="407"/>
      <c r="U95" s="407"/>
      <c r="V95" s="407"/>
      <c r="W95" s="407"/>
      <c r="X95" s="407"/>
      <c r="Y95" s="407"/>
      <c r="Z95" s="407"/>
      <c r="AA95" s="407"/>
      <c r="AB95" s="408"/>
      <c r="AC95" s="406" t="s">
        <v>136</v>
      </c>
      <c r="AD95" s="407"/>
      <c r="AE95" s="407"/>
      <c r="AF95" s="407"/>
      <c r="AG95" s="407"/>
      <c r="AH95" s="407"/>
      <c r="AI95" s="407"/>
      <c r="AJ95" s="407"/>
      <c r="AK95" s="407"/>
      <c r="AL95" s="407"/>
      <c r="AM95" s="407"/>
      <c r="AN95" s="407"/>
      <c r="AO95" s="407"/>
      <c r="AP95" s="407"/>
      <c r="AQ95" s="407"/>
      <c r="AR95" s="407"/>
      <c r="AS95" s="407"/>
      <c r="AT95" s="407"/>
      <c r="AU95" s="407"/>
      <c r="AV95" s="407"/>
      <c r="AW95" s="407"/>
      <c r="AX95" s="409"/>
    </row>
    <row r="96" spans="1:50" ht="24.75" customHeight="1" x14ac:dyDescent="0.15">
      <c r="A96" s="204"/>
      <c r="B96" s="205"/>
      <c r="C96" s="205"/>
      <c r="D96" s="205"/>
      <c r="E96" s="205"/>
      <c r="F96" s="206"/>
      <c r="G96" s="339" t="s">
        <v>79</v>
      </c>
      <c r="H96" s="192"/>
      <c r="I96" s="192"/>
      <c r="J96" s="192"/>
      <c r="K96" s="192"/>
      <c r="L96" s="210" t="s">
        <v>137</v>
      </c>
      <c r="M96" s="50"/>
      <c r="N96" s="50"/>
      <c r="O96" s="50"/>
      <c r="P96" s="50"/>
      <c r="Q96" s="50"/>
      <c r="R96" s="50"/>
      <c r="S96" s="50"/>
      <c r="T96" s="50"/>
      <c r="U96" s="50"/>
      <c r="V96" s="50"/>
      <c r="W96" s="50"/>
      <c r="X96" s="51"/>
      <c r="Y96" s="410" t="s">
        <v>138</v>
      </c>
      <c r="Z96" s="411"/>
      <c r="AA96" s="411"/>
      <c r="AB96" s="412"/>
      <c r="AC96" s="339" t="s">
        <v>79</v>
      </c>
      <c r="AD96" s="192"/>
      <c r="AE96" s="192"/>
      <c r="AF96" s="192"/>
      <c r="AG96" s="192"/>
      <c r="AH96" s="210" t="s">
        <v>137</v>
      </c>
      <c r="AI96" s="50"/>
      <c r="AJ96" s="50"/>
      <c r="AK96" s="50"/>
      <c r="AL96" s="50"/>
      <c r="AM96" s="50"/>
      <c r="AN96" s="50"/>
      <c r="AO96" s="50"/>
      <c r="AP96" s="50"/>
      <c r="AQ96" s="50"/>
      <c r="AR96" s="50"/>
      <c r="AS96" s="50"/>
      <c r="AT96" s="51"/>
      <c r="AU96" s="410" t="s">
        <v>138</v>
      </c>
      <c r="AV96" s="411"/>
      <c r="AW96" s="411"/>
      <c r="AX96" s="422"/>
    </row>
    <row r="97" spans="1:50" ht="24.75" customHeight="1" x14ac:dyDescent="0.15">
      <c r="A97" s="204"/>
      <c r="B97" s="205"/>
      <c r="C97" s="205"/>
      <c r="D97" s="205"/>
      <c r="E97" s="205"/>
      <c r="F97" s="206"/>
      <c r="G97" s="423" t="s">
        <v>139</v>
      </c>
      <c r="H97" s="309"/>
      <c r="I97" s="309"/>
      <c r="J97" s="309"/>
      <c r="K97" s="424"/>
      <c r="L97" s="425" t="s">
        <v>140</v>
      </c>
      <c r="M97" s="426"/>
      <c r="N97" s="426"/>
      <c r="O97" s="426"/>
      <c r="P97" s="426"/>
      <c r="Q97" s="426"/>
      <c r="R97" s="426"/>
      <c r="S97" s="426"/>
      <c r="T97" s="426"/>
      <c r="U97" s="426"/>
      <c r="V97" s="426"/>
      <c r="W97" s="426"/>
      <c r="X97" s="427"/>
      <c r="Y97" s="428">
        <v>2.4211360000000002</v>
      </c>
      <c r="Z97" s="429"/>
      <c r="AA97" s="429"/>
      <c r="AB97" s="430"/>
      <c r="AC97" s="423"/>
      <c r="AD97" s="309"/>
      <c r="AE97" s="309"/>
      <c r="AF97" s="309"/>
      <c r="AG97" s="424"/>
      <c r="AH97" s="425"/>
      <c r="AI97" s="426"/>
      <c r="AJ97" s="426"/>
      <c r="AK97" s="426"/>
      <c r="AL97" s="426"/>
      <c r="AM97" s="426"/>
      <c r="AN97" s="426"/>
      <c r="AO97" s="426"/>
      <c r="AP97" s="426"/>
      <c r="AQ97" s="426"/>
      <c r="AR97" s="426"/>
      <c r="AS97" s="426"/>
      <c r="AT97" s="427"/>
      <c r="AU97" s="428"/>
      <c r="AV97" s="429"/>
      <c r="AW97" s="429"/>
      <c r="AX97" s="431"/>
    </row>
    <row r="98" spans="1:50" ht="24.75" customHeight="1" x14ac:dyDescent="0.15">
      <c r="A98" s="204"/>
      <c r="B98" s="205"/>
      <c r="C98" s="205"/>
      <c r="D98" s="205"/>
      <c r="E98" s="205"/>
      <c r="F98" s="206"/>
      <c r="G98" s="413" t="s">
        <v>139</v>
      </c>
      <c r="H98" s="298"/>
      <c r="I98" s="298"/>
      <c r="J98" s="298"/>
      <c r="K98" s="414"/>
      <c r="L98" s="415" t="s">
        <v>141</v>
      </c>
      <c r="M98" s="416"/>
      <c r="N98" s="416"/>
      <c r="O98" s="416"/>
      <c r="P98" s="416"/>
      <c r="Q98" s="416"/>
      <c r="R98" s="416"/>
      <c r="S98" s="416"/>
      <c r="T98" s="416"/>
      <c r="U98" s="416"/>
      <c r="V98" s="416"/>
      <c r="W98" s="416"/>
      <c r="X98" s="417"/>
      <c r="Y98" s="418">
        <v>2.276116</v>
      </c>
      <c r="Z98" s="419"/>
      <c r="AA98" s="419"/>
      <c r="AB98" s="420"/>
      <c r="AC98" s="413"/>
      <c r="AD98" s="298"/>
      <c r="AE98" s="298"/>
      <c r="AF98" s="298"/>
      <c r="AG98" s="414"/>
      <c r="AH98" s="415"/>
      <c r="AI98" s="416"/>
      <c r="AJ98" s="416"/>
      <c r="AK98" s="416"/>
      <c r="AL98" s="416"/>
      <c r="AM98" s="416"/>
      <c r="AN98" s="416"/>
      <c r="AO98" s="416"/>
      <c r="AP98" s="416"/>
      <c r="AQ98" s="416"/>
      <c r="AR98" s="416"/>
      <c r="AS98" s="416"/>
      <c r="AT98" s="417"/>
      <c r="AU98" s="418"/>
      <c r="AV98" s="419"/>
      <c r="AW98" s="419"/>
      <c r="AX98" s="421"/>
    </row>
    <row r="99" spans="1:50" ht="24.75" customHeight="1" x14ac:dyDescent="0.15">
      <c r="A99" s="204"/>
      <c r="B99" s="205"/>
      <c r="C99" s="205"/>
      <c r="D99" s="205"/>
      <c r="E99" s="205"/>
      <c r="F99" s="206"/>
      <c r="G99" s="413"/>
      <c r="H99" s="298"/>
      <c r="I99" s="298"/>
      <c r="J99" s="298"/>
      <c r="K99" s="414"/>
      <c r="L99" s="415"/>
      <c r="M99" s="416"/>
      <c r="N99" s="416"/>
      <c r="O99" s="416"/>
      <c r="P99" s="416"/>
      <c r="Q99" s="416"/>
      <c r="R99" s="416"/>
      <c r="S99" s="416"/>
      <c r="T99" s="416"/>
      <c r="U99" s="416"/>
      <c r="V99" s="416"/>
      <c r="W99" s="416"/>
      <c r="X99" s="417"/>
      <c r="Y99" s="418"/>
      <c r="Z99" s="419"/>
      <c r="AA99" s="419"/>
      <c r="AB99" s="420"/>
      <c r="AC99" s="413"/>
      <c r="AD99" s="298"/>
      <c r="AE99" s="298"/>
      <c r="AF99" s="298"/>
      <c r="AG99" s="414"/>
      <c r="AH99" s="415"/>
      <c r="AI99" s="416"/>
      <c r="AJ99" s="416"/>
      <c r="AK99" s="416"/>
      <c r="AL99" s="416"/>
      <c r="AM99" s="416"/>
      <c r="AN99" s="416"/>
      <c r="AO99" s="416"/>
      <c r="AP99" s="416"/>
      <c r="AQ99" s="416"/>
      <c r="AR99" s="416"/>
      <c r="AS99" s="416"/>
      <c r="AT99" s="417"/>
      <c r="AU99" s="418"/>
      <c r="AV99" s="419"/>
      <c r="AW99" s="419"/>
      <c r="AX99" s="421"/>
    </row>
    <row r="100" spans="1:50" ht="24.75" customHeight="1" x14ac:dyDescent="0.15">
      <c r="A100" s="204"/>
      <c r="B100" s="205"/>
      <c r="C100" s="205"/>
      <c r="D100" s="205"/>
      <c r="E100" s="205"/>
      <c r="F100" s="206"/>
      <c r="G100" s="413"/>
      <c r="H100" s="298"/>
      <c r="I100" s="298"/>
      <c r="J100" s="298"/>
      <c r="K100" s="414"/>
      <c r="L100" s="415"/>
      <c r="M100" s="416"/>
      <c r="N100" s="416"/>
      <c r="O100" s="416"/>
      <c r="P100" s="416"/>
      <c r="Q100" s="416"/>
      <c r="R100" s="416"/>
      <c r="S100" s="416"/>
      <c r="T100" s="416"/>
      <c r="U100" s="416"/>
      <c r="V100" s="416"/>
      <c r="W100" s="416"/>
      <c r="X100" s="417"/>
      <c r="Y100" s="418"/>
      <c r="Z100" s="419"/>
      <c r="AA100" s="419"/>
      <c r="AB100" s="419"/>
      <c r="AC100" s="413"/>
      <c r="AD100" s="298"/>
      <c r="AE100" s="298"/>
      <c r="AF100" s="298"/>
      <c r="AG100" s="414"/>
      <c r="AH100" s="415"/>
      <c r="AI100" s="416"/>
      <c r="AJ100" s="416"/>
      <c r="AK100" s="416"/>
      <c r="AL100" s="416"/>
      <c r="AM100" s="416"/>
      <c r="AN100" s="416"/>
      <c r="AO100" s="416"/>
      <c r="AP100" s="416"/>
      <c r="AQ100" s="416"/>
      <c r="AR100" s="416"/>
      <c r="AS100" s="416"/>
      <c r="AT100" s="417"/>
      <c r="AU100" s="418"/>
      <c r="AV100" s="419"/>
      <c r="AW100" s="419"/>
      <c r="AX100" s="421"/>
    </row>
    <row r="101" spans="1:50" ht="24.75" customHeight="1" x14ac:dyDescent="0.15">
      <c r="A101" s="204"/>
      <c r="B101" s="205"/>
      <c r="C101" s="205"/>
      <c r="D101" s="205"/>
      <c r="E101" s="205"/>
      <c r="F101" s="206"/>
      <c r="G101" s="413"/>
      <c r="H101" s="298"/>
      <c r="I101" s="298"/>
      <c r="J101" s="298"/>
      <c r="K101" s="414"/>
      <c r="L101" s="415"/>
      <c r="M101" s="416"/>
      <c r="N101" s="416"/>
      <c r="O101" s="416"/>
      <c r="P101" s="416"/>
      <c r="Q101" s="416"/>
      <c r="R101" s="416"/>
      <c r="S101" s="416"/>
      <c r="T101" s="416"/>
      <c r="U101" s="416"/>
      <c r="V101" s="416"/>
      <c r="W101" s="416"/>
      <c r="X101" s="417"/>
      <c r="Y101" s="418"/>
      <c r="Z101" s="419"/>
      <c r="AA101" s="419"/>
      <c r="AB101" s="419"/>
      <c r="AC101" s="413"/>
      <c r="AD101" s="298"/>
      <c r="AE101" s="298"/>
      <c r="AF101" s="298"/>
      <c r="AG101" s="414"/>
      <c r="AH101" s="415"/>
      <c r="AI101" s="416"/>
      <c r="AJ101" s="416"/>
      <c r="AK101" s="416"/>
      <c r="AL101" s="416"/>
      <c r="AM101" s="416"/>
      <c r="AN101" s="416"/>
      <c r="AO101" s="416"/>
      <c r="AP101" s="416"/>
      <c r="AQ101" s="416"/>
      <c r="AR101" s="416"/>
      <c r="AS101" s="416"/>
      <c r="AT101" s="417"/>
      <c r="AU101" s="418"/>
      <c r="AV101" s="419"/>
      <c r="AW101" s="419"/>
      <c r="AX101" s="421"/>
    </row>
    <row r="102" spans="1:50" ht="24.75" customHeight="1" x14ac:dyDescent="0.15">
      <c r="A102" s="204"/>
      <c r="B102" s="205"/>
      <c r="C102" s="205"/>
      <c r="D102" s="205"/>
      <c r="E102" s="205"/>
      <c r="F102" s="206"/>
      <c r="G102" s="432"/>
      <c r="H102" s="303"/>
      <c r="I102" s="303"/>
      <c r="J102" s="303"/>
      <c r="K102" s="433"/>
      <c r="L102" s="434"/>
      <c r="M102" s="435"/>
      <c r="N102" s="435"/>
      <c r="O102" s="435"/>
      <c r="P102" s="435"/>
      <c r="Q102" s="435"/>
      <c r="R102" s="435"/>
      <c r="S102" s="435"/>
      <c r="T102" s="435"/>
      <c r="U102" s="435"/>
      <c r="V102" s="435"/>
      <c r="W102" s="435"/>
      <c r="X102" s="436"/>
      <c r="Y102" s="437"/>
      <c r="Z102" s="438"/>
      <c r="AA102" s="438"/>
      <c r="AB102" s="438"/>
      <c r="AC102" s="432"/>
      <c r="AD102" s="303"/>
      <c r="AE102" s="303"/>
      <c r="AF102" s="303"/>
      <c r="AG102" s="433"/>
      <c r="AH102" s="434"/>
      <c r="AI102" s="435"/>
      <c r="AJ102" s="435"/>
      <c r="AK102" s="435"/>
      <c r="AL102" s="435"/>
      <c r="AM102" s="435"/>
      <c r="AN102" s="435"/>
      <c r="AO102" s="435"/>
      <c r="AP102" s="435"/>
      <c r="AQ102" s="435"/>
      <c r="AR102" s="435"/>
      <c r="AS102" s="435"/>
      <c r="AT102" s="436"/>
      <c r="AU102" s="437"/>
      <c r="AV102" s="438"/>
      <c r="AW102" s="438"/>
      <c r="AX102" s="439"/>
    </row>
    <row r="103" spans="1:50" ht="24.75" customHeight="1" x14ac:dyDescent="0.15">
      <c r="A103" s="204"/>
      <c r="B103" s="205"/>
      <c r="C103" s="205"/>
      <c r="D103" s="205"/>
      <c r="E103" s="205"/>
      <c r="F103" s="206"/>
      <c r="G103" s="444" t="s">
        <v>40</v>
      </c>
      <c r="H103" s="50"/>
      <c r="I103" s="50"/>
      <c r="J103" s="50"/>
      <c r="K103" s="50"/>
      <c r="L103" s="445"/>
      <c r="M103" s="163"/>
      <c r="N103" s="163"/>
      <c r="O103" s="163"/>
      <c r="P103" s="163"/>
      <c r="Q103" s="163"/>
      <c r="R103" s="163"/>
      <c r="S103" s="163"/>
      <c r="T103" s="163"/>
      <c r="U103" s="163"/>
      <c r="V103" s="163"/>
      <c r="W103" s="163"/>
      <c r="X103" s="164"/>
      <c r="Y103" s="446">
        <f>SUM(Y97:AB102)</f>
        <v>4.6972520000000006</v>
      </c>
      <c r="Z103" s="447"/>
      <c r="AA103" s="447"/>
      <c r="AB103" s="448"/>
      <c r="AC103" s="444" t="s">
        <v>40</v>
      </c>
      <c r="AD103" s="50"/>
      <c r="AE103" s="50"/>
      <c r="AF103" s="50"/>
      <c r="AG103" s="50"/>
      <c r="AH103" s="445"/>
      <c r="AI103" s="163"/>
      <c r="AJ103" s="163"/>
      <c r="AK103" s="163"/>
      <c r="AL103" s="163"/>
      <c r="AM103" s="163"/>
      <c r="AN103" s="163"/>
      <c r="AO103" s="163"/>
      <c r="AP103" s="163"/>
      <c r="AQ103" s="163"/>
      <c r="AR103" s="163"/>
      <c r="AS103" s="163"/>
      <c r="AT103" s="164"/>
      <c r="AU103" s="446">
        <f>SUM(AU97:AX102)</f>
        <v>0</v>
      </c>
      <c r="AV103" s="447"/>
      <c r="AW103" s="447"/>
      <c r="AX103" s="449"/>
    </row>
    <row r="104" spans="1:50" ht="30" customHeight="1" x14ac:dyDescent="0.15">
      <c r="A104" s="204"/>
      <c r="B104" s="205"/>
      <c r="C104" s="205"/>
      <c r="D104" s="205"/>
      <c r="E104" s="205"/>
      <c r="F104" s="206"/>
      <c r="G104" s="440" t="s">
        <v>142</v>
      </c>
      <c r="H104" s="441"/>
      <c r="I104" s="441"/>
      <c r="J104" s="441"/>
      <c r="K104" s="441"/>
      <c r="L104" s="441"/>
      <c r="M104" s="441"/>
      <c r="N104" s="441"/>
      <c r="O104" s="441"/>
      <c r="P104" s="441"/>
      <c r="Q104" s="441"/>
      <c r="R104" s="441"/>
      <c r="S104" s="441"/>
      <c r="T104" s="441"/>
      <c r="U104" s="441"/>
      <c r="V104" s="441"/>
      <c r="W104" s="441"/>
      <c r="X104" s="441"/>
      <c r="Y104" s="441"/>
      <c r="Z104" s="441"/>
      <c r="AA104" s="441"/>
      <c r="AB104" s="442"/>
      <c r="AC104" s="440" t="s">
        <v>143</v>
      </c>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3"/>
    </row>
    <row r="105" spans="1:50" ht="25.5" customHeight="1" x14ac:dyDescent="0.15">
      <c r="A105" s="204"/>
      <c r="B105" s="205"/>
      <c r="C105" s="205"/>
      <c r="D105" s="205"/>
      <c r="E105" s="205"/>
      <c r="F105" s="206"/>
      <c r="G105" s="339" t="s">
        <v>79</v>
      </c>
      <c r="H105" s="192"/>
      <c r="I105" s="192"/>
      <c r="J105" s="192"/>
      <c r="K105" s="192"/>
      <c r="L105" s="210" t="s">
        <v>137</v>
      </c>
      <c r="M105" s="50"/>
      <c r="N105" s="50"/>
      <c r="O105" s="50"/>
      <c r="P105" s="50"/>
      <c r="Q105" s="50"/>
      <c r="R105" s="50"/>
      <c r="S105" s="50"/>
      <c r="T105" s="50"/>
      <c r="U105" s="50"/>
      <c r="V105" s="50"/>
      <c r="W105" s="50"/>
      <c r="X105" s="51"/>
      <c r="Y105" s="410" t="s">
        <v>138</v>
      </c>
      <c r="Z105" s="411"/>
      <c r="AA105" s="411"/>
      <c r="AB105" s="412"/>
      <c r="AC105" s="339" t="s">
        <v>79</v>
      </c>
      <c r="AD105" s="192"/>
      <c r="AE105" s="192"/>
      <c r="AF105" s="192"/>
      <c r="AG105" s="192"/>
      <c r="AH105" s="210" t="s">
        <v>137</v>
      </c>
      <c r="AI105" s="50"/>
      <c r="AJ105" s="50"/>
      <c r="AK105" s="50"/>
      <c r="AL105" s="50"/>
      <c r="AM105" s="50"/>
      <c r="AN105" s="50"/>
      <c r="AO105" s="50"/>
      <c r="AP105" s="50"/>
      <c r="AQ105" s="50"/>
      <c r="AR105" s="50"/>
      <c r="AS105" s="50"/>
      <c r="AT105" s="51"/>
      <c r="AU105" s="410" t="s">
        <v>138</v>
      </c>
      <c r="AV105" s="411"/>
      <c r="AW105" s="411"/>
      <c r="AX105" s="422"/>
    </row>
    <row r="106" spans="1:50" ht="24.75" customHeight="1" x14ac:dyDescent="0.15">
      <c r="A106" s="204"/>
      <c r="B106" s="205"/>
      <c r="C106" s="205"/>
      <c r="D106" s="205"/>
      <c r="E106" s="205"/>
      <c r="F106" s="206"/>
      <c r="G106" s="423" t="s">
        <v>144</v>
      </c>
      <c r="H106" s="309"/>
      <c r="I106" s="309"/>
      <c r="J106" s="309"/>
      <c r="K106" s="424"/>
      <c r="L106" s="425" t="s">
        <v>145</v>
      </c>
      <c r="M106" s="426"/>
      <c r="N106" s="426"/>
      <c r="O106" s="426"/>
      <c r="P106" s="426"/>
      <c r="Q106" s="426"/>
      <c r="R106" s="426"/>
      <c r="S106" s="426"/>
      <c r="T106" s="426"/>
      <c r="U106" s="426"/>
      <c r="V106" s="426"/>
      <c r="W106" s="426"/>
      <c r="X106" s="427"/>
      <c r="Y106" s="428">
        <v>8.4811999999999994</v>
      </c>
      <c r="Z106" s="429"/>
      <c r="AA106" s="429"/>
      <c r="AB106" s="430"/>
      <c r="AC106" s="423"/>
      <c r="AD106" s="309"/>
      <c r="AE106" s="309"/>
      <c r="AF106" s="309"/>
      <c r="AG106" s="424"/>
      <c r="AH106" s="425"/>
      <c r="AI106" s="426"/>
      <c r="AJ106" s="426"/>
      <c r="AK106" s="426"/>
      <c r="AL106" s="426"/>
      <c r="AM106" s="426"/>
      <c r="AN106" s="426"/>
      <c r="AO106" s="426"/>
      <c r="AP106" s="426"/>
      <c r="AQ106" s="426"/>
      <c r="AR106" s="426"/>
      <c r="AS106" s="426"/>
      <c r="AT106" s="427"/>
      <c r="AU106" s="428"/>
      <c r="AV106" s="429"/>
      <c r="AW106" s="429"/>
      <c r="AX106" s="431"/>
    </row>
    <row r="107" spans="1:50" ht="24.75" customHeight="1" x14ac:dyDescent="0.15">
      <c r="A107" s="204"/>
      <c r="B107" s="205"/>
      <c r="C107" s="205"/>
      <c r="D107" s="205"/>
      <c r="E107" s="205"/>
      <c r="F107" s="206"/>
      <c r="G107" s="413"/>
      <c r="H107" s="298"/>
      <c r="I107" s="298"/>
      <c r="J107" s="298"/>
      <c r="K107" s="414"/>
      <c r="L107" s="415"/>
      <c r="M107" s="416"/>
      <c r="N107" s="416"/>
      <c r="O107" s="416"/>
      <c r="P107" s="416"/>
      <c r="Q107" s="416"/>
      <c r="R107" s="416"/>
      <c r="S107" s="416"/>
      <c r="T107" s="416"/>
      <c r="U107" s="416"/>
      <c r="V107" s="416"/>
      <c r="W107" s="416"/>
      <c r="X107" s="417"/>
      <c r="Y107" s="418"/>
      <c r="Z107" s="419"/>
      <c r="AA107" s="419"/>
      <c r="AB107" s="420"/>
      <c r="AC107" s="413"/>
      <c r="AD107" s="298"/>
      <c r="AE107" s="298"/>
      <c r="AF107" s="298"/>
      <c r="AG107" s="414"/>
      <c r="AH107" s="415"/>
      <c r="AI107" s="416"/>
      <c r="AJ107" s="416"/>
      <c r="AK107" s="416"/>
      <c r="AL107" s="416"/>
      <c r="AM107" s="416"/>
      <c r="AN107" s="416"/>
      <c r="AO107" s="416"/>
      <c r="AP107" s="416"/>
      <c r="AQ107" s="416"/>
      <c r="AR107" s="416"/>
      <c r="AS107" s="416"/>
      <c r="AT107" s="417"/>
      <c r="AU107" s="418"/>
      <c r="AV107" s="419"/>
      <c r="AW107" s="419"/>
      <c r="AX107" s="421"/>
    </row>
    <row r="108" spans="1:50" ht="24.75" customHeight="1" x14ac:dyDescent="0.15">
      <c r="A108" s="204"/>
      <c r="B108" s="205"/>
      <c r="C108" s="205"/>
      <c r="D108" s="205"/>
      <c r="E108" s="205"/>
      <c r="F108" s="206"/>
      <c r="G108" s="413"/>
      <c r="H108" s="298"/>
      <c r="I108" s="298"/>
      <c r="J108" s="298"/>
      <c r="K108" s="414"/>
      <c r="L108" s="415"/>
      <c r="M108" s="416"/>
      <c r="N108" s="416"/>
      <c r="O108" s="416"/>
      <c r="P108" s="416"/>
      <c r="Q108" s="416"/>
      <c r="R108" s="416"/>
      <c r="S108" s="416"/>
      <c r="T108" s="416"/>
      <c r="U108" s="416"/>
      <c r="V108" s="416"/>
      <c r="W108" s="416"/>
      <c r="X108" s="417"/>
      <c r="Y108" s="418"/>
      <c r="Z108" s="419"/>
      <c r="AA108" s="419"/>
      <c r="AB108" s="419"/>
      <c r="AC108" s="413"/>
      <c r="AD108" s="298"/>
      <c r="AE108" s="298"/>
      <c r="AF108" s="298"/>
      <c r="AG108" s="414"/>
      <c r="AH108" s="415"/>
      <c r="AI108" s="416"/>
      <c r="AJ108" s="416"/>
      <c r="AK108" s="416"/>
      <c r="AL108" s="416"/>
      <c r="AM108" s="416"/>
      <c r="AN108" s="416"/>
      <c r="AO108" s="416"/>
      <c r="AP108" s="416"/>
      <c r="AQ108" s="416"/>
      <c r="AR108" s="416"/>
      <c r="AS108" s="416"/>
      <c r="AT108" s="417"/>
      <c r="AU108" s="418"/>
      <c r="AV108" s="419"/>
      <c r="AW108" s="419"/>
      <c r="AX108" s="421"/>
    </row>
    <row r="109" spans="1:50" ht="24.75" customHeight="1" x14ac:dyDescent="0.15">
      <c r="A109" s="204"/>
      <c r="B109" s="205"/>
      <c r="C109" s="205"/>
      <c r="D109" s="205"/>
      <c r="E109" s="205"/>
      <c r="F109" s="206"/>
      <c r="G109" s="413"/>
      <c r="H109" s="298"/>
      <c r="I109" s="298"/>
      <c r="J109" s="298"/>
      <c r="K109" s="414"/>
      <c r="L109" s="415"/>
      <c r="M109" s="416"/>
      <c r="N109" s="416"/>
      <c r="O109" s="416"/>
      <c r="P109" s="416"/>
      <c r="Q109" s="416"/>
      <c r="R109" s="416"/>
      <c r="S109" s="416"/>
      <c r="T109" s="416"/>
      <c r="U109" s="416"/>
      <c r="V109" s="416"/>
      <c r="W109" s="416"/>
      <c r="X109" s="417"/>
      <c r="Y109" s="418"/>
      <c r="Z109" s="419"/>
      <c r="AA109" s="419"/>
      <c r="AB109" s="419"/>
      <c r="AC109" s="413"/>
      <c r="AD109" s="298"/>
      <c r="AE109" s="298"/>
      <c r="AF109" s="298"/>
      <c r="AG109" s="414"/>
      <c r="AH109" s="415"/>
      <c r="AI109" s="416"/>
      <c r="AJ109" s="416"/>
      <c r="AK109" s="416"/>
      <c r="AL109" s="416"/>
      <c r="AM109" s="416"/>
      <c r="AN109" s="416"/>
      <c r="AO109" s="416"/>
      <c r="AP109" s="416"/>
      <c r="AQ109" s="416"/>
      <c r="AR109" s="416"/>
      <c r="AS109" s="416"/>
      <c r="AT109" s="417"/>
      <c r="AU109" s="418"/>
      <c r="AV109" s="419"/>
      <c r="AW109" s="419"/>
      <c r="AX109" s="421"/>
    </row>
    <row r="110" spans="1:50" ht="24.75" customHeight="1" x14ac:dyDescent="0.15">
      <c r="A110" s="204"/>
      <c r="B110" s="205"/>
      <c r="C110" s="205"/>
      <c r="D110" s="205"/>
      <c r="E110" s="205"/>
      <c r="F110" s="206"/>
      <c r="G110" s="413"/>
      <c r="H110" s="298"/>
      <c r="I110" s="298"/>
      <c r="J110" s="298"/>
      <c r="K110" s="414"/>
      <c r="L110" s="415"/>
      <c r="M110" s="416"/>
      <c r="N110" s="416"/>
      <c r="O110" s="416"/>
      <c r="P110" s="416"/>
      <c r="Q110" s="416"/>
      <c r="R110" s="416"/>
      <c r="S110" s="416"/>
      <c r="T110" s="416"/>
      <c r="U110" s="416"/>
      <c r="V110" s="416"/>
      <c r="W110" s="416"/>
      <c r="X110" s="417"/>
      <c r="Y110" s="418"/>
      <c r="Z110" s="419"/>
      <c r="AA110" s="419"/>
      <c r="AB110" s="419"/>
      <c r="AC110" s="413"/>
      <c r="AD110" s="298"/>
      <c r="AE110" s="298"/>
      <c r="AF110" s="298"/>
      <c r="AG110" s="414"/>
      <c r="AH110" s="415"/>
      <c r="AI110" s="416"/>
      <c r="AJ110" s="416"/>
      <c r="AK110" s="416"/>
      <c r="AL110" s="416"/>
      <c r="AM110" s="416"/>
      <c r="AN110" s="416"/>
      <c r="AO110" s="416"/>
      <c r="AP110" s="416"/>
      <c r="AQ110" s="416"/>
      <c r="AR110" s="416"/>
      <c r="AS110" s="416"/>
      <c r="AT110" s="417"/>
      <c r="AU110" s="418"/>
      <c r="AV110" s="419"/>
      <c r="AW110" s="419"/>
      <c r="AX110" s="421"/>
    </row>
    <row r="111" spans="1:50" ht="24.75" customHeight="1" x14ac:dyDescent="0.15">
      <c r="A111" s="204"/>
      <c r="B111" s="205"/>
      <c r="C111" s="205"/>
      <c r="D111" s="205"/>
      <c r="E111" s="205"/>
      <c r="F111" s="206"/>
      <c r="G111" s="432"/>
      <c r="H111" s="303"/>
      <c r="I111" s="303"/>
      <c r="J111" s="303"/>
      <c r="K111" s="433"/>
      <c r="L111" s="434"/>
      <c r="M111" s="435"/>
      <c r="N111" s="435"/>
      <c r="O111" s="435"/>
      <c r="P111" s="435"/>
      <c r="Q111" s="435"/>
      <c r="R111" s="435"/>
      <c r="S111" s="435"/>
      <c r="T111" s="435"/>
      <c r="U111" s="435"/>
      <c r="V111" s="435"/>
      <c r="W111" s="435"/>
      <c r="X111" s="436"/>
      <c r="Y111" s="437"/>
      <c r="Z111" s="438"/>
      <c r="AA111" s="438"/>
      <c r="AB111" s="438"/>
      <c r="AC111" s="432"/>
      <c r="AD111" s="303"/>
      <c r="AE111" s="303"/>
      <c r="AF111" s="303"/>
      <c r="AG111" s="433"/>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x14ac:dyDescent="0.15">
      <c r="A112" s="204"/>
      <c r="B112" s="205"/>
      <c r="C112" s="205"/>
      <c r="D112" s="205"/>
      <c r="E112" s="205"/>
      <c r="F112" s="206"/>
      <c r="G112" s="444" t="s">
        <v>40</v>
      </c>
      <c r="H112" s="50"/>
      <c r="I112" s="50"/>
      <c r="J112" s="50"/>
      <c r="K112" s="50"/>
      <c r="L112" s="445"/>
      <c r="M112" s="163"/>
      <c r="N112" s="163"/>
      <c r="O112" s="163"/>
      <c r="P112" s="163"/>
      <c r="Q112" s="163"/>
      <c r="R112" s="163"/>
      <c r="S112" s="163"/>
      <c r="T112" s="163"/>
      <c r="U112" s="163"/>
      <c r="V112" s="163"/>
      <c r="W112" s="163"/>
      <c r="X112" s="164"/>
      <c r="Y112" s="446">
        <f>SUM(Y106:AB111)</f>
        <v>8.4811999999999994</v>
      </c>
      <c r="Z112" s="447"/>
      <c r="AA112" s="447"/>
      <c r="AB112" s="448"/>
      <c r="AC112" s="444" t="s">
        <v>40</v>
      </c>
      <c r="AD112" s="50"/>
      <c r="AE112" s="50"/>
      <c r="AF112" s="50"/>
      <c r="AG112" s="50"/>
      <c r="AH112" s="445"/>
      <c r="AI112" s="163"/>
      <c r="AJ112" s="163"/>
      <c r="AK112" s="163"/>
      <c r="AL112" s="163"/>
      <c r="AM112" s="163"/>
      <c r="AN112" s="163"/>
      <c r="AO112" s="163"/>
      <c r="AP112" s="163"/>
      <c r="AQ112" s="163"/>
      <c r="AR112" s="163"/>
      <c r="AS112" s="163"/>
      <c r="AT112" s="164"/>
      <c r="AU112" s="446">
        <f>SUM(AU106:AX111)</f>
        <v>0</v>
      </c>
      <c r="AV112" s="447"/>
      <c r="AW112" s="447"/>
      <c r="AX112" s="449"/>
    </row>
    <row r="113" spans="1:50" ht="30" customHeight="1" x14ac:dyDescent="0.15">
      <c r="A113" s="204"/>
      <c r="B113" s="205"/>
      <c r="C113" s="205"/>
      <c r="D113" s="205"/>
      <c r="E113" s="205"/>
      <c r="F113" s="206"/>
      <c r="G113" s="440" t="s">
        <v>146</v>
      </c>
      <c r="H113" s="441"/>
      <c r="I113" s="441"/>
      <c r="J113" s="441"/>
      <c r="K113" s="441"/>
      <c r="L113" s="441"/>
      <c r="M113" s="441"/>
      <c r="N113" s="441"/>
      <c r="O113" s="441"/>
      <c r="P113" s="441"/>
      <c r="Q113" s="441"/>
      <c r="R113" s="441"/>
      <c r="S113" s="441"/>
      <c r="T113" s="441"/>
      <c r="U113" s="441"/>
      <c r="V113" s="441"/>
      <c r="W113" s="441"/>
      <c r="X113" s="441"/>
      <c r="Y113" s="441"/>
      <c r="Z113" s="441"/>
      <c r="AA113" s="441"/>
      <c r="AB113" s="442"/>
      <c r="AC113" s="440" t="s">
        <v>147</v>
      </c>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3"/>
    </row>
    <row r="114" spans="1:50" ht="24.75" customHeight="1" x14ac:dyDescent="0.15">
      <c r="A114" s="204"/>
      <c r="B114" s="205"/>
      <c r="C114" s="205"/>
      <c r="D114" s="205"/>
      <c r="E114" s="205"/>
      <c r="F114" s="206"/>
      <c r="G114" s="339" t="s">
        <v>79</v>
      </c>
      <c r="H114" s="192"/>
      <c r="I114" s="192"/>
      <c r="J114" s="192"/>
      <c r="K114" s="192"/>
      <c r="L114" s="210" t="s">
        <v>137</v>
      </c>
      <c r="M114" s="50"/>
      <c r="N114" s="50"/>
      <c r="O114" s="50"/>
      <c r="P114" s="50"/>
      <c r="Q114" s="50"/>
      <c r="R114" s="50"/>
      <c r="S114" s="50"/>
      <c r="T114" s="50"/>
      <c r="U114" s="50"/>
      <c r="V114" s="50"/>
      <c r="W114" s="50"/>
      <c r="X114" s="51"/>
      <c r="Y114" s="410" t="s">
        <v>138</v>
      </c>
      <c r="Z114" s="411"/>
      <c r="AA114" s="411"/>
      <c r="AB114" s="412"/>
      <c r="AC114" s="339" t="s">
        <v>79</v>
      </c>
      <c r="AD114" s="192"/>
      <c r="AE114" s="192"/>
      <c r="AF114" s="192"/>
      <c r="AG114" s="192"/>
      <c r="AH114" s="210" t="s">
        <v>137</v>
      </c>
      <c r="AI114" s="50"/>
      <c r="AJ114" s="50"/>
      <c r="AK114" s="50"/>
      <c r="AL114" s="50"/>
      <c r="AM114" s="50"/>
      <c r="AN114" s="50"/>
      <c r="AO114" s="50"/>
      <c r="AP114" s="50"/>
      <c r="AQ114" s="50"/>
      <c r="AR114" s="50"/>
      <c r="AS114" s="50"/>
      <c r="AT114" s="51"/>
      <c r="AU114" s="410" t="s">
        <v>138</v>
      </c>
      <c r="AV114" s="411"/>
      <c r="AW114" s="411"/>
      <c r="AX114" s="422"/>
    </row>
    <row r="115" spans="1:50" ht="24.75" customHeight="1" x14ac:dyDescent="0.15">
      <c r="A115" s="204"/>
      <c r="B115" s="205"/>
      <c r="C115" s="205"/>
      <c r="D115" s="205"/>
      <c r="E115" s="205"/>
      <c r="F115" s="206"/>
      <c r="G115" s="423"/>
      <c r="H115" s="309"/>
      <c r="I115" s="309"/>
      <c r="J115" s="309"/>
      <c r="K115" s="424"/>
      <c r="L115" s="425"/>
      <c r="M115" s="426"/>
      <c r="N115" s="426"/>
      <c r="O115" s="426"/>
      <c r="P115" s="426"/>
      <c r="Q115" s="426"/>
      <c r="R115" s="426"/>
      <c r="S115" s="426"/>
      <c r="T115" s="426"/>
      <c r="U115" s="426"/>
      <c r="V115" s="426"/>
      <c r="W115" s="426"/>
      <c r="X115" s="427"/>
      <c r="Y115" s="428"/>
      <c r="Z115" s="429"/>
      <c r="AA115" s="429"/>
      <c r="AB115" s="430"/>
      <c r="AC115" s="423"/>
      <c r="AD115" s="309"/>
      <c r="AE115" s="309"/>
      <c r="AF115" s="309"/>
      <c r="AG115" s="424"/>
      <c r="AH115" s="425"/>
      <c r="AI115" s="426"/>
      <c r="AJ115" s="426"/>
      <c r="AK115" s="426"/>
      <c r="AL115" s="426"/>
      <c r="AM115" s="426"/>
      <c r="AN115" s="426"/>
      <c r="AO115" s="426"/>
      <c r="AP115" s="426"/>
      <c r="AQ115" s="426"/>
      <c r="AR115" s="426"/>
      <c r="AS115" s="426"/>
      <c r="AT115" s="427"/>
      <c r="AU115" s="428"/>
      <c r="AV115" s="429"/>
      <c r="AW115" s="429"/>
      <c r="AX115" s="431"/>
    </row>
    <row r="116" spans="1:50" ht="24.75" customHeight="1" x14ac:dyDescent="0.15">
      <c r="A116" s="204"/>
      <c r="B116" s="205"/>
      <c r="C116" s="205"/>
      <c r="D116" s="205"/>
      <c r="E116" s="205"/>
      <c r="F116" s="206"/>
      <c r="G116" s="413"/>
      <c r="H116" s="298"/>
      <c r="I116" s="298"/>
      <c r="J116" s="298"/>
      <c r="K116" s="414"/>
      <c r="L116" s="415"/>
      <c r="M116" s="416"/>
      <c r="N116" s="416"/>
      <c r="O116" s="416"/>
      <c r="P116" s="416"/>
      <c r="Q116" s="416"/>
      <c r="R116" s="416"/>
      <c r="S116" s="416"/>
      <c r="T116" s="416"/>
      <c r="U116" s="416"/>
      <c r="V116" s="416"/>
      <c r="W116" s="416"/>
      <c r="X116" s="417"/>
      <c r="Y116" s="418"/>
      <c r="Z116" s="419"/>
      <c r="AA116" s="419"/>
      <c r="AB116" s="420"/>
      <c r="AC116" s="413"/>
      <c r="AD116" s="298"/>
      <c r="AE116" s="298"/>
      <c r="AF116" s="298"/>
      <c r="AG116" s="414"/>
      <c r="AH116" s="415"/>
      <c r="AI116" s="416"/>
      <c r="AJ116" s="416"/>
      <c r="AK116" s="416"/>
      <c r="AL116" s="416"/>
      <c r="AM116" s="416"/>
      <c r="AN116" s="416"/>
      <c r="AO116" s="416"/>
      <c r="AP116" s="416"/>
      <c r="AQ116" s="416"/>
      <c r="AR116" s="416"/>
      <c r="AS116" s="416"/>
      <c r="AT116" s="417"/>
      <c r="AU116" s="418"/>
      <c r="AV116" s="419"/>
      <c r="AW116" s="419"/>
      <c r="AX116" s="421"/>
    </row>
    <row r="117" spans="1:50" ht="24.75" customHeight="1" x14ac:dyDescent="0.15">
      <c r="A117" s="204"/>
      <c r="B117" s="205"/>
      <c r="C117" s="205"/>
      <c r="D117" s="205"/>
      <c r="E117" s="205"/>
      <c r="F117" s="206"/>
      <c r="G117" s="413"/>
      <c r="H117" s="298"/>
      <c r="I117" s="298"/>
      <c r="J117" s="298"/>
      <c r="K117" s="414"/>
      <c r="L117" s="415"/>
      <c r="M117" s="416"/>
      <c r="N117" s="416"/>
      <c r="O117" s="416"/>
      <c r="P117" s="416"/>
      <c r="Q117" s="416"/>
      <c r="R117" s="416"/>
      <c r="S117" s="416"/>
      <c r="T117" s="416"/>
      <c r="U117" s="416"/>
      <c r="V117" s="416"/>
      <c r="W117" s="416"/>
      <c r="X117" s="417"/>
      <c r="Y117" s="418"/>
      <c r="Z117" s="419"/>
      <c r="AA117" s="419"/>
      <c r="AB117" s="420"/>
      <c r="AC117" s="413"/>
      <c r="AD117" s="298"/>
      <c r="AE117" s="298"/>
      <c r="AF117" s="298"/>
      <c r="AG117" s="414"/>
      <c r="AH117" s="415"/>
      <c r="AI117" s="416"/>
      <c r="AJ117" s="416"/>
      <c r="AK117" s="416"/>
      <c r="AL117" s="416"/>
      <c r="AM117" s="416"/>
      <c r="AN117" s="416"/>
      <c r="AO117" s="416"/>
      <c r="AP117" s="416"/>
      <c r="AQ117" s="416"/>
      <c r="AR117" s="416"/>
      <c r="AS117" s="416"/>
      <c r="AT117" s="417"/>
      <c r="AU117" s="418"/>
      <c r="AV117" s="419"/>
      <c r="AW117" s="419"/>
      <c r="AX117" s="421"/>
    </row>
    <row r="118" spans="1:50" ht="24.75" customHeight="1" x14ac:dyDescent="0.15">
      <c r="A118" s="204"/>
      <c r="B118" s="205"/>
      <c r="C118" s="205"/>
      <c r="D118" s="205"/>
      <c r="E118" s="205"/>
      <c r="F118" s="206"/>
      <c r="G118" s="413"/>
      <c r="H118" s="298"/>
      <c r="I118" s="298"/>
      <c r="J118" s="298"/>
      <c r="K118" s="414"/>
      <c r="L118" s="415"/>
      <c r="M118" s="416"/>
      <c r="N118" s="416"/>
      <c r="O118" s="416"/>
      <c r="P118" s="416"/>
      <c r="Q118" s="416"/>
      <c r="R118" s="416"/>
      <c r="S118" s="416"/>
      <c r="T118" s="416"/>
      <c r="U118" s="416"/>
      <c r="V118" s="416"/>
      <c r="W118" s="416"/>
      <c r="X118" s="417"/>
      <c r="Y118" s="418"/>
      <c r="Z118" s="419"/>
      <c r="AA118" s="419"/>
      <c r="AB118" s="419"/>
      <c r="AC118" s="413"/>
      <c r="AD118" s="298"/>
      <c r="AE118" s="298"/>
      <c r="AF118" s="298"/>
      <c r="AG118" s="414"/>
      <c r="AH118" s="415"/>
      <c r="AI118" s="416"/>
      <c r="AJ118" s="416"/>
      <c r="AK118" s="416"/>
      <c r="AL118" s="416"/>
      <c r="AM118" s="416"/>
      <c r="AN118" s="416"/>
      <c r="AO118" s="416"/>
      <c r="AP118" s="416"/>
      <c r="AQ118" s="416"/>
      <c r="AR118" s="416"/>
      <c r="AS118" s="416"/>
      <c r="AT118" s="417"/>
      <c r="AU118" s="418"/>
      <c r="AV118" s="419"/>
      <c r="AW118" s="419"/>
      <c r="AX118" s="421"/>
    </row>
    <row r="119" spans="1:50" ht="24.75" customHeight="1" x14ac:dyDescent="0.15">
      <c r="A119" s="204"/>
      <c r="B119" s="205"/>
      <c r="C119" s="205"/>
      <c r="D119" s="205"/>
      <c r="E119" s="205"/>
      <c r="F119" s="206"/>
      <c r="G119" s="413"/>
      <c r="H119" s="298"/>
      <c r="I119" s="298"/>
      <c r="J119" s="298"/>
      <c r="K119" s="414"/>
      <c r="L119" s="415"/>
      <c r="M119" s="416"/>
      <c r="N119" s="416"/>
      <c r="O119" s="416"/>
      <c r="P119" s="416"/>
      <c r="Q119" s="416"/>
      <c r="R119" s="416"/>
      <c r="S119" s="416"/>
      <c r="T119" s="416"/>
      <c r="U119" s="416"/>
      <c r="V119" s="416"/>
      <c r="W119" s="416"/>
      <c r="X119" s="417"/>
      <c r="Y119" s="418"/>
      <c r="Z119" s="419"/>
      <c r="AA119" s="419"/>
      <c r="AB119" s="419"/>
      <c r="AC119" s="413"/>
      <c r="AD119" s="298"/>
      <c r="AE119" s="298"/>
      <c r="AF119" s="298"/>
      <c r="AG119" s="414"/>
      <c r="AH119" s="415"/>
      <c r="AI119" s="416"/>
      <c r="AJ119" s="416"/>
      <c r="AK119" s="416"/>
      <c r="AL119" s="416"/>
      <c r="AM119" s="416"/>
      <c r="AN119" s="416"/>
      <c r="AO119" s="416"/>
      <c r="AP119" s="416"/>
      <c r="AQ119" s="416"/>
      <c r="AR119" s="416"/>
      <c r="AS119" s="416"/>
      <c r="AT119" s="417"/>
      <c r="AU119" s="418"/>
      <c r="AV119" s="419"/>
      <c r="AW119" s="419"/>
      <c r="AX119" s="421"/>
    </row>
    <row r="120" spans="1:50" ht="24.75" customHeight="1" x14ac:dyDescent="0.15">
      <c r="A120" s="204"/>
      <c r="B120" s="205"/>
      <c r="C120" s="205"/>
      <c r="D120" s="205"/>
      <c r="E120" s="205"/>
      <c r="F120" s="206"/>
      <c r="G120" s="432"/>
      <c r="H120" s="303"/>
      <c r="I120" s="303"/>
      <c r="J120" s="303"/>
      <c r="K120" s="433"/>
      <c r="L120" s="434"/>
      <c r="M120" s="435"/>
      <c r="N120" s="435"/>
      <c r="O120" s="435"/>
      <c r="P120" s="435"/>
      <c r="Q120" s="435"/>
      <c r="R120" s="435"/>
      <c r="S120" s="435"/>
      <c r="T120" s="435"/>
      <c r="U120" s="435"/>
      <c r="V120" s="435"/>
      <c r="W120" s="435"/>
      <c r="X120" s="436"/>
      <c r="Y120" s="437"/>
      <c r="Z120" s="438"/>
      <c r="AA120" s="438"/>
      <c r="AB120" s="438"/>
      <c r="AC120" s="432"/>
      <c r="AD120" s="303"/>
      <c r="AE120" s="303"/>
      <c r="AF120" s="303"/>
      <c r="AG120" s="433"/>
      <c r="AH120" s="434"/>
      <c r="AI120" s="435"/>
      <c r="AJ120" s="435"/>
      <c r="AK120" s="435"/>
      <c r="AL120" s="435"/>
      <c r="AM120" s="435"/>
      <c r="AN120" s="435"/>
      <c r="AO120" s="435"/>
      <c r="AP120" s="435"/>
      <c r="AQ120" s="435"/>
      <c r="AR120" s="435"/>
      <c r="AS120" s="435"/>
      <c r="AT120" s="436"/>
      <c r="AU120" s="437"/>
      <c r="AV120" s="438"/>
      <c r="AW120" s="438"/>
      <c r="AX120" s="439"/>
    </row>
    <row r="121" spans="1:50" ht="24.75" customHeight="1" x14ac:dyDescent="0.15">
      <c r="A121" s="204"/>
      <c r="B121" s="205"/>
      <c r="C121" s="205"/>
      <c r="D121" s="205"/>
      <c r="E121" s="205"/>
      <c r="F121" s="206"/>
      <c r="G121" s="444" t="s">
        <v>40</v>
      </c>
      <c r="H121" s="50"/>
      <c r="I121" s="50"/>
      <c r="J121" s="50"/>
      <c r="K121" s="50"/>
      <c r="L121" s="445"/>
      <c r="M121" s="163"/>
      <c r="N121" s="163"/>
      <c r="O121" s="163"/>
      <c r="P121" s="163"/>
      <c r="Q121" s="163"/>
      <c r="R121" s="163"/>
      <c r="S121" s="163"/>
      <c r="T121" s="163"/>
      <c r="U121" s="163"/>
      <c r="V121" s="163"/>
      <c r="W121" s="163"/>
      <c r="X121" s="164"/>
      <c r="Y121" s="446">
        <f>SUM(Y115:AB120)</f>
        <v>0</v>
      </c>
      <c r="Z121" s="447"/>
      <c r="AA121" s="447"/>
      <c r="AB121" s="448"/>
      <c r="AC121" s="444" t="s">
        <v>40</v>
      </c>
      <c r="AD121" s="50"/>
      <c r="AE121" s="50"/>
      <c r="AF121" s="50"/>
      <c r="AG121" s="50"/>
      <c r="AH121" s="445"/>
      <c r="AI121" s="163"/>
      <c r="AJ121" s="163"/>
      <c r="AK121" s="163"/>
      <c r="AL121" s="163"/>
      <c r="AM121" s="163"/>
      <c r="AN121" s="163"/>
      <c r="AO121" s="163"/>
      <c r="AP121" s="163"/>
      <c r="AQ121" s="163"/>
      <c r="AR121" s="163"/>
      <c r="AS121" s="163"/>
      <c r="AT121" s="164"/>
      <c r="AU121" s="446">
        <f>SUM(AU115:AX120)</f>
        <v>0</v>
      </c>
      <c r="AV121" s="447"/>
      <c r="AW121" s="447"/>
      <c r="AX121" s="449"/>
    </row>
    <row r="122" spans="1:50" ht="30" customHeight="1" x14ac:dyDescent="0.15">
      <c r="A122" s="204"/>
      <c r="B122" s="205"/>
      <c r="C122" s="205"/>
      <c r="D122" s="205"/>
      <c r="E122" s="205"/>
      <c r="F122" s="206"/>
      <c r="G122" s="440" t="s">
        <v>148</v>
      </c>
      <c r="H122" s="441"/>
      <c r="I122" s="441"/>
      <c r="J122" s="441"/>
      <c r="K122" s="441"/>
      <c r="L122" s="441"/>
      <c r="M122" s="441"/>
      <c r="N122" s="441"/>
      <c r="O122" s="441"/>
      <c r="P122" s="441"/>
      <c r="Q122" s="441"/>
      <c r="R122" s="441"/>
      <c r="S122" s="441"/>
      <c r="T122" s="441"/>
      <c r="U122" s="441"/>
      <c r="V122" s="441"/>
      <c r="W122" s="441"/>
      <c r="X122" s="441"/>
      <c r="Y122" s="441"/>
      <c r="Z122" s="441"/>
      <c r="AA122" s="441"/>
      <c r="AB122" s="442"/>
      <c r="AC122" s="440" t="s">
        <v>149</v>
      </c>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3"/>
    </row>
    <row r="123" spans="1:50" ht="24.75" customHeight="1" x14ac:dyDescent="0.15">
      <c r="A123" s="204"/>
      <c r="B123" s="205"/>
      <c r="C123" s="205"/>
      <c r="D123" s="205"/>
      <c r="E123" s="205"/>
      <c r="F123" s="206"/>
      <c r="G123" s="339" t="s">
        <v>79</v>
      </c>
      <c r="H123" s="192"/>
      <c r="I123" s="192"/>
      <c r="J123" s="192"/>
      <c r="K123" s="192"/>
      <c r="L123" s="210" t="s">
        <v>137</v>
      </c>
      <c r="M123" s="50"/>
      <c r="N123" s="50"/>
      <c r="O123" s="50"/>
      <c r="P123" s="50"/>
      <c r="Q123" s="50"/>
      <c r="R123" s="50"/>
      <c r="S123" s="50"/>
      <c r="T123" s="50"/>
      <c r="U123" s="50"/>
      <c r="V123" s="50"/>
      <c r="W123" s="50"/>
      <c r="X123" s="51"/>
      <c r="Y123" s="410" t="s">
        <v>138</v>
      </c>
      <c r="Z123" s="411"/>
      <c r="AA123" s="411"/>
      <c r="AB123" s="412"/>
      <c r="AC123" s="339" t="s">
        <v>79</v>
      </c>
      <c r="AD123" s="192"/>
      <c r="AE123" s="192"/>
      <c r="AF123" s="192"/>
      <c r="AG123" s="192"/>
      <c r="AH123" s="210" t="s">
        <v>137</v>
      </c>
      <c r="AI123" s="50"/>
      <c r="AJ123" s="50"/>
      <c r="AK123" s="50"/>
      <c r="AL123" s="50"/>
      <c r="AM123" s="50"/>
      <c r="AN123" s="50"/>
      <c r="AO123" s="50"/>
      <c r="AP123" s="50"/>
      <c r="AQ123" s="50"/>
      <c r="AR123" s="50"/>
      <c r="AS123" s="50"/>
      <c r="AT123" s="51"/>
      <c r="AU123" s="410" t="s">
        <v>138</v>
      </c>
      <c r="AV123" s="411"/>
      <c r="AW123" s="411"/>
      <c r="AX123" s="422"/>
    </row>
    <row r="124" spans="1:50" ht="24.75" customHeight="1" x14ac:dyDescent="0.15">
      <c r="A124" s="204"/>
      <c r="B124" s="205"/>
      <c r="C124" s="205"/>
      <c r="D124" s="205"/>
      <c r="E124" s="205"/>
      <c r="F124" s="206"/>
      <c r="G124" s="423" t="s">
        <v>150</v>
      </c>
      <c r="H124" s="309"/>
      <c r="I124" s="309"/>
      <c r="J124" s="309"/>
      <c r="K124" s="424"/>
      <c r="L124" s="425" t="s">
        <v>151</v>
      </c>
      <c r="M124" s="426"/>
      <c r="N124" s="426"/>
      <c r="O124" s="426"/>
      <c r="P124" s="426"/>
      <c r="Q124" s="426"/>
      <c r="R124" s="426"/>
      <c r="S124" s="426"/>
      <c r="T124" s="426"/>
      <c r="U124" s="426"/>
      <c r="V124" s="426"/>
      <c r="W124" s="426"/>
      <c r="X124" s="427"/>
      <c r="Y124" s="428">
        <v>13.919591</v>
      </c>
      <c r="Z124" s="429"/>
      <c r="AA124" s="429"/>
      <c r="AB124" s="430"/>
      <c r="AC124" s="423"/>
      <c r="AD124" s="309"/>
      <c r="AE124" s="309"/>
      <c r="AF124" s="309"/>
      <c r="AG124" s="424"/>
      <c r="AH124" s="425"/>
      <c r="AI124" s="426"/>
      <c r="AJ124" s="426"/>
      <c r="AK124" s="426"/>
      <c r="AL124" s="426"/>
      <c r="AM124" s="426"/>
      <c r="AN124" s="426"/>
      <c r="AO124" s="426"/>
      <c r="AP124" s="426"/>
      <c r="AQ124" s="426"/>
      <c r="AR124" s="426"/>
      <c r="AS124" s="426"/>
      <c r="AT124" s="427"/>
      <c r="AU124" s="428"/>
      <c r="AV124" s="429"/>
      <c r="AW124" s="429"/>
      <c r="AX124" s="431"/>
    </row>
    <row r="125" spans="1:50" ht="24.75" customHeight="1" x14ac:dyDescent="0.15">
      <c r="A125" s="204"/>
      <c r="B125" s="205"/>
      <c r="C125" s="205"/>
      <c r="D125" s="205"/>
      <c r="E125" s="205"/>
      <c r="F125" s="206"/>
      <c r="G125" s="413"/>
      <c r="H125" s="298"/>
      <c r="I125" s="298"/>
      <c r="J125" s="298"/>
      <c r="K125" s="414"/>
      <c r="L125" s="415"/>
      <c r="M125" s="416"/>
      <c r="N125" s="416"/>
      <c r="O125" s="416"/>
      <c r="P125" s="416"/>
      <c r="Q125" s="416"/>
      <c r="R125" s="416"/>
      <c r="S125" s="416"/>
      <c r="T125" s="416"/>
      <c r="U125" s="416"/>
      <c r="V125" s="416"/>
      <c r="W125" s="416"/>
      <c r="X125" s="417"/>
      <c r="Y125" s="418"/>
      <c r="Z125" s="419"/>
      <c r="AA125" s="419"/>
      <c r="AB125" s="420"/>
      <c r="AC125" s="413"/>
      <c r="AD125" s="298"/>
      <c r="AE125" s="298"/>
      <c r="AF125" s="298"/>
      <c r="AG125" s="414"/>
      <c r="AH125" s="415"/>
      <c r="AI125" s="416"/>
      <c r="AJ125" s="416"/>
      <c r="AK125" s="416"/>
      <c r="AL125" s="416"/>
      <c r="AM125" s="416"/>
      <c r="AN125" s="416"/>
      <c r="AO125" s="416"/>
      <c r="AP125" s="416"/>
      <c r="AQ125" s="416"/>
      <c r="AR125" s="416"/>
      <c r="AS125" s="416"/>
      <c r="AT125" s="417"/>
      <c r="AU125" s="418"/>
      <c r="AV125" s="419"/>
      <c r="AW125" s="419"/>
      <c r="AX125" s="421"/>
    </row>
    <row r="126" spans="1:50" ht="24.75" customHeight="1" x14ac:dyDescent="0.15">
      <c r="A126" s="204"/>
      <c r="B126" s="205"/>
      <c r="C126" s="205"/>
      <c r="D126" s="205"/>
      <c r="E126" s="205"/>
      <c r="F126" s="206"/>
      <c r="G126" s="413"/>
      <c r="H126" s="298"/>
      <c r="I126" s="298"/>
      <c r="J126" s="298"/>
      <c r="K126" s="414"/>
      <c r="L126" s="415"/>
      <c r="M126" s="416"/>
      <c r="N126" s="416"/>
      <c r="O126" s="416"/>
      <c r="P126" s="416"/>
      <c r="Q126" s="416"/>
      <c r="R126" s="416"/>
      <c r="S126" s="416"/>
      <c r="T126" s="416"/>
      <c r="U126" s="416"/>
      <c r="V126" s="416"/>
      <c r="W126" s="416"/>
      <c r="X126" s="417"/>
      <c r="Y126" s="418"/>
      <c r="Z126" s="419"/>
      <c r="AA126" s="419"/>
      <c r="AB126" s="420"/>
      <c r="AC126" s="413"/>
      <c r="AD126" s="298"/>
      <c r="AE126" s="298"/>
      <c r="AF126" s="298"/>
      <c r="AG126" s="414"/>
      <c r="AH126" s="415"/>
      <c r="AI126" s="416"/>
      <c r="AJ126" s="416"/>
      <c r="AK126" s="416"/>
      <c r="AL126" s="416"/>
      <c r="AM126" s="416"/>
      <c r="AN126" s="416"/>
      <c r="AO126" s="416"/>
      <c r="AP126" s="416"/>
      <c r="AQ126" s="416"/>
      <c r="AR126" s="416"/>
      <c r="AS126" s="416"/>
      <c r="AT126" s="417"/>
      <c r="AU126" s="418"/>
      <c r="AV126" s="419"/>
      <c r="AW126" s="419"/>
      <c r="AX126" s="421"/>
    </row>
    <row r="127" spans="1:50" ht="24.75" customHeight="1" x14ac:dyDescent="0.15">
      <c r="A127" s="204"/>
      <c r="B127" s="205"/>
      <c r="C127" s="205"/>
      <c r="D127" s="205"/>
      <c r="E127" s="205"/>
      <c r="F127" s="206"/>
      <c r="G127" s="413"/>
      <c r="H127" s="298"/>
      <c r="I127" s="298"/>
      <c r="J127" s="298"/>
      <c r="K127" s="414"/>
      <c r="L127" s="415"/>
      <c r="M127" s="416"/>
      <c r="N127" s="416"/>
      <c r="O127" s="416"/>
      <c r="P127" s="416"/>
      <c r="Q127" s="416"/>
      <c r="R127" s="416"/>
      <c r="S127" s="416"/>
      <c r="T127" s="416"/>
      <c r="U127" s="416"/>
      <c r="V127" s="416"/>
      <c r="W127" s="416"/>
      <c r="X127" s="417"/>
      <c r="Y127" s="418"/>
      <c r="Z127" s="419"/>
      <c r="AA127" s="419"/>
      <c r="AB127" s="419"/>
      <c r="AC127" s="413"/>
      <c r="AD127" s="298"/>
      <c r="AE127" s="298"/>
      <c r="AF127" s="298"/>
      <c r="AG127" s="414"/>
      <c r="AH127" s="415"/>
      <c r="AI127" s="416"/>
      <c r="AJ127" s="416"/>
      <c r="AK127" s="416"/>
      <c r="AL127" s="416"/>
      <c r="AM127" s="416"/>
      <c r="AN127" s="416"/>
      <c r="AO127" s="416"/>
      <c r="AP127" s="416"/>
      <c r="AQ127" s="416"/>
      <c r="AR127" s="416"/>
      <c r="AS127" s="416"/>
      <c r="AT127" s="417"/>
      <c r="AU127" s="418"/>
      <c r="AV127" s="419"/>
      <c r="AW127" s="419"/>
      <c r="AX127" s="421"/>
    </row>
    <row r="128" spans="1:50" ht="24.75" customHeight="1" x14ac:dyDescent="0.15">
      <c r="A128" s="204"/>
      <c r="B128" s="205"/>
      <c r="C128" s="205"/>
      <c r="D128" s="205"/>
      <c r="E128" s="205"/>
      <c r="F128" s="206"/>
      <c r="G128" s="413"/>
      <c r="H128" s="298"/>
      <c r="I128" s="298"/>
      <c r="J128" s="298"/>
      <c r="K128" s="414"/>
      <c r="L128" s="415"/>
      <c r="M128" s="416"/>
      <c r="N128" s="416"/>
      <c r="O128" s="416"/>
      <c r="P128" s="416"/>
      <c r="Q128" s="416"/>
      <c r="R128" s="416"/>
      <c r="S128" s="416"/>
      <c r="T128" s="416"/>
      <c r="U128" s="416"/>
      <c r="V128" s="416"/>
      <c r="W128" s="416"/>
      <c r="X128" s="417"/>
      <c r="Y128" s="418"/>
      <c r="Z128" s="419"/>
      <c r="AA128" s="419"/>
      <c r="AB128" s="419"/>
      <c r="AC128" s="413"/>
      <c r="AD128" s="298"/>
      <c r="AE128" s="298"/>
      <c r="AF128" s="298"/>
      <c r="AG128" s="414"/>
      <c r="AH128" s="415"/>
      <c r="AI128" s="416"/>
      <c r="AJ128" s="416"/>
      <c r="AK128" s="416"/>
      <c r="AL128" s="416"/>
      <c r="AM128" s="416"/>
      <c r="AN128" s="416"/>
      <c r="AO128" s="416"/>
      <c r="AP128" s="416"/>
      <c r="AQ128" s="416"/>
      <c r="AR128" s="416"/>
      <c r="AS128" s="416"/>
      <c r="AT128" s="417"/>
      <c r="AU128" s="418"/>
      <c r="AV128" s="419"/>
      <c r="AW128" s="419"/>
      <c r="AX128" s="421"/>
    </row>
    <row r="129" spans="1:50" ht="24.75" customHeight="1" x14ac:dyDescent="0.15">
      <c r="A129" s="204"/>
      <c r="B129" s="205"/>
      <c r="C129" s="205"/>
      <c r="D129" s="205"/>
      <c r="E129" s="205"/>
      <c r="F129" s="206"/>
      <c r="G129" s="432"/>
      <c r="H129" s="303"/>
      <c r="I129" s="303"/>
      <c r="J129" s="303"/>
      <c r="K129" s="433"/>
      <c r="L129" s="434"/>
      <c r="M129" s="435"/>
      <c r="N129" s="435"/>
      <c r="O129" s="435"/>
      <c r="P129" s="435"/>
      <c r="Q129" s="435"/>
      <c r="R129" s="435"/>
      <c r="S129" s="435"/>
      <c r="T129" s="435"/>
      <c r="U129" s="435"/>
      <c r="V129" s="435"/>
      <c r="W129" s="435"/>
      <c r="X129" s="436"/>
      <c r="Y129" s="437"/>
      <c r="Z129" s="438"/>
      <c r="AA129" s="438"/>
      <c r="AB129" s="438"/>
      <c r="AC129" s="432"/>
      <c r="AD129" s="303"/>
      <c r="AE129" s="303"/>
      <c r="AF129" s="303"/>
      <c r="AG129" s="433"/>
      <c r="AH129" s="434"/>
      <c r="AI129" s="435"/>
      <c r="AJ129" s="435"/>
      <c r="AK129" s="435"/>
      <c r="AL129" s="435"/>
      <c r="AM129" s="435"/>
      <c r="AN129" s="435"/>
      <c r="AO129" s="435"/>
      <c r="AP129" s="435"/>
      <c r="AQ129" s="435"/>
      <c r="AR129" s="435"/>
      <c r="AS129" s="435"/>
      <c r="AT129" s="436"/>
      <c r="AU129" s="437"/>
      <c r="AV129" s="438"/>
      <c r="AW129" s="438"/>
      <c r="AX129" s="439"/>
    </row>
    <row r="130" spans="1:50" ht="24.75" customHeight="1" x14ac:dyDescent="0.15">
      <c r="A130" s="204"/>
      <c r="B130" s="205"/>
      <c r="C130" s="205"/>
      <c r="D130" s="205"/>
      <c r="E130" s="205"/>
      <c r="F130" s="206"/>
      <c r="G130" s="444" t="s">
        <v>40</v>
      </c>
      <c r="H130" s="50"/>
      <c r="I130" s="50"/>
      <c r="J130" s="50"/>
      <c r="K130" s="50"/>
      <c r="L130" s="445"/>
      <c r="M130" s="163"/>
      <c r="N130" s="163"/>
      <c r="O130" s="163"/>
      <c r="P130" s="163"/>
      <c r="Q130" s="163"/>
      <c r="R130" s="163"/>
      <c r="S130" s="163"/>
      <c r="T130" s="163"/>
      <c r="U130" s="163"/>
      <c r="V130" s="163"/>
      <c r="W130" s="163"/>
      <c r="X130" s="164"/>
      <c r="Y130" s="446">
        <f>SUM(Y124:AB129)</f>
        <v>13.919591</v>
      </c>
      <c r="Z130" s="447"/>
      <c r="AA130" s="447"/>
      <c r="AB130" s="448"/>
      <c r="AC130" s="444" t="s">
        <v>40</v>
      </c>
      <c r="AD130" s="50"/>
      <c r="AE130" s="50"/>
      <c r="AF130" s="50"/>
      <c r="AG130" s="50"/>
      <c r="AH130" s="445"/>
      <c r="AI130" s="163"/>
      <c r="AJ130" s="163"/>
      <c r="AK130" s="163"/>
      <c r="AL130" s="163"/>
      <c r="AM130" s="163"/>
      <c r="AN130" s="163"/>
      <c r="AO130" s="163"/>
      <c r="AP130" s="163"/>
      <c r="AQ130" s="163"/>
      <c r="AR130" s="163"/>
      <c r="AS130" s="163"/>
      <c r="AT130" s="164"/>
      <c r="AU130" s="446">
        <f>SUM(AU124:AX129)</f>
        <v>0</v>
      </c>
      <c r="AV130" s="447"/>
      <c r="AW130" s="447"/>
      <c r="AX130" s="449"/>
    </row>
    <row r="131" spans="1:50" ht="30" customHeight="1" x14ac:dyDescent="0.15">
      <c r="A131" s="204"/>
      <c r="B131" s="205"/>
      <c r="C131" s="205"/>
      <c r="D131" s="205"/>
      <c r="E131" s="205"/>
      <c r="F131" s="206"/>
      <c r="G131" s="440" t="s">
        <v>152</v>
      </c>
      <c r="H131" s="441"/>
      <c r="I131" s="441"/>
      <c r="J131" s="441"/>
      <c r="K131" s="441"/>
      <c r="L131" s="441"/>
      <c r="M131" s="441"/>
      <c r="N131" s="441"/>
      <c r="O131" s="441"/>
      <c r="P131" s="441"/>
      <c r="Q131" s="441"/>
      <c r="R131" s="441"/>
      <c r="S131" s="441"/>
      <c r="T131" s="441"/>
      <c r="U131" s="441"/>
      <c r="V131" s="441"/>
      <c r="W131" s="441"/>
      <c r="X131" s="441"/>
      <c r="Y131" s="441"/>
      <c r="Z131" s="441"/>
      <c r="AA131" s="441"/>
      <c r="AB131" s="442"/>
      <c r="AC131" s="440" t="s">
        <v>153</v>
      </c>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3"/>
    </row>
    <row r="132" spans="1:50" ht="24.75" customHeight="1" x14ac:dyDescent="0.15">
      <c r="A132" s="204"/>
      <c r="B132" s="205"/>
      <c r="C132" s="205"/>
      <c r="D132" s="205"/>
      <c r="E132" s="205"/>
      <c r="F132" s="206"/>
      <c r="G132" s="339" t="s">
        <v>79</v>
      </c>
      <c r="H132" s="192"/>
      <c r="I132" s="192"/>
      <c r="J132" s="192"/>
      <c r="K132" s="192"/>
      <c r="L132" s="210" t="s">
        <v>137</v>
      </c>
      <c r="M132" s="50"/>
      <c r="N132" s="50"/>
      <c r="O132" s="50"/>
      <c r="P132" s="50"/>
      <c r="Q132" s="50"/>
      <c r="R132" s="50"/>
      <c r="S132" s="50"/>
      <c r="T132" s="50"/>
      <c r="U132" s="50"/>
      <c r="V132" s="50"/>
      <c r="W132" s="50"/>
      <c r="X132" s="51"/>
      <c r="Y132" s="410" t="s">
        <v>138</v>
      </c>
      <c r="Z132" s="411"/>
      <c r="AA132" s="411"/>
      <c r="AB132" s="412"/>
      <c r="AC132" s="339" t="s">
        <v>79</v>
      </c>
      <c r="AD132" s="192"/>
      <c r="AE132" s="192"/>
      <c r="AF132" s="192"/>
      <c r="AG132" s="192"/>
      <c r="AH132" s="210" t="s">
        <v>137</v>
      </c>
      <c r="AI132" s="50"/>
      <c r="AJ132" s="50"/>
      <c r="AK132" s="50"/>
      <c r="AL132" s="50"/>
      <c r="AM132" s="50"/>
      <c r="AN132" s="50"/>
      <c r="AO132" s="50"/>
      <c r="AP132" s="50"/>
      <c r="AQ132" s="50"/>
      <c r="AR132" s="50"/>
      <c r="AS132" s="50"/>
      <c r="AT132" s="51"/>
      <c r="AU132" s="410" t="s">
        <v>138</v>
      </c>
      <c r="AV132" s="411"/>
      <c r="AW132" s="411"/>
      <c r="AX132" s="422"/>
    </row>
    <row r="133" spans="1:50" ht="24.75" customHeight="1" x14ac:dyDescent="0.15">
      <c r="A133" s="204"/>
      <c r="B133" s="205"/>
      <c r="C133" s="205"/>
      <c r="D133" s="205"/>
      <c r="E133" s="205"/>
      <c r="F133" s="206"/>
      <c r="G133" s="423" t="s">
        <v>139</v>
      </c>
      <c r="H133" s="309"/>
      <c r="I133" s="309"/>
      <c r="J133" s="309"/>
      <c r="K133" s="424"/>
      <c r="L133" s="425" t="s">
        <v>154</v>
      </c>
      <c r="M133" s="426"/>
      <c r="N133" s="426"/>
      <c r="O133" s="426"/>
      <c r="P133" s="426"/>
      <c r="Q133" s="426"/>
      <c r="R133" s="426"/>
      <c r="S133" s="426"/>
      <c r="T133" s="426"/>
      <c r="U133" s="426"/>
      <c r="V133" s="426"/>
      <c r="W133" s="426"/>
      <c r="X133" s="427"/>
      <c r="Y133" s="428">
        <v>5.1890609999999997</v>
      </c>
      <c r="Z133" s="429"/>
      <c r="AA133" s="429"/>
      <c r="AB133" s="430"/>
      <c r="AC133" s="423"/>
      <c r="AD133" s="309"/>
      <c r="AE133" s="309"/>
      <c r="AF133" s="309"/>
      <c r="AG133" s="424"/>
      <c r="AH133" s="425"/>
      <c r="AI133" s="426"/>
      <c r="AJ133" s="426"/>
      <c r="AK133" s="426"/>
      <c r="AL133" s="426"/>
      <c r="AM133" s="426"/>
      <c r="AN133" s="426"/>
      <c r="AO133" s="426"/>
      <c r="AP133" s="426"/>
      <c r="AQ133" s="426"/>
      <c r="AR133" s="426"/>
      <c r="AS133" s="426"/>
      <c r="AT133" s="427"/>
      <c r="AU133" s="428"/>
      <c r="AV133" s="429"/>
      <c r="AW133" s="429"/>
      <c r="AX133" s="431"/>
    </row>
    <row r="134" spans="1:50" ht="24.75" customHeight="1" x14ac:dyDescent="0.15">
      <c r="A134" s="204"/>
      <c r="B134" s="205"/>
      <c r="C134" s="205"/>
      <c r="D134" s="205"/>
      <c r="E134" s="205"/>
      <c r="F134" s="206"/>
      <c r="G134" s="413" t="s">
        <v>139</v>
      </c>
      <c r="H134" s="298"/>
      <c r="I134" s="298"/>
      <c r="J134" s="298"/>
      <c r="K134" s="414"/>
      <c r="L134" s="415" t="s">
        <v>155</v>
      </c>
      <c r="M134" s="416"/>
      <c r="N134" s="416"/>
      <c r="O134" s="416"/>
      <c r="P134" s="416"/>
      <c r="Q134" s="416"/>
      <c r="R134" s="416"/>
      <c r="S134" s="416"/>
      <c r="T134" s="416"/>
      <c r="U134" s="416"/>
      <c r="V134" s="416"/>
      <c r="W134" s="416"/>
      <c r="X134" s="417"/>
      <c r="Y134" s="418">
        <v>4.3147120000000001</v>
      </c>
      <c r="Z134" s="419"/>
      <c r="AA134" s="419"/>
      <c r="AB134" s="420"/>
      <c r="AC134" s="450" t="s">
        <v>40</v>
      </c>
      <c r="AD134" s="192"/>
      <c r="AE134" s="192"/>
      <c r="AF134" s="192"/>
      <c r="AG134" s="192"/>
      <c r="AH134" s="451"/>
      <c r="AI134" s="452"/>
      <c r="AJ134" s="452"/>
      <c r="AK134" s="452"/>
      <c r="AL134" s="452"/>
      <c r="AM134" s="452"/>
      <c r="AN134" s="452"/>
      <c r="AO134" s="452"/>
      <c r="AP134" s="452"/>
      <c r="AQ134" s="452"/>
      <c r="AR134" s="452"/>
      <c r="AS134" s="452"/>
      <c r="AT134" s="453"/>
      <c r="AU134" s="454">
        <f>SUM(AU128:AX133)</f>
        <v>0</v>
      </c>
      <c r="AV134" s="455"/>
      <c r="AW134" s="455"/>
      <c r="AX134" s="456"/>
    </row>
    <row r="135" spans="1:50" ht="24.75" customHeight="1" x14ac:dyDescent="0.15">
      <c r="A135" s="204"/>
      <c r="B135" s="205"/>
      <c r="C135" s="205"/>
      <c r="D135" s="205"/>
      <c r="E135" s="205"/>
      <c r="F135" s="206"/>
      <c r="G135" s="413"/>
      <c r="H135" s="298"/>
      <c r="I135" s="298"/>
      <c r="J135" s="298"/>
      <c r="K135" s="414"/>
      <c r="L135" s="415"/>
      <c r="M135" s="416"/>
      <c r="N135" s="416"/>
      <c r="O135" s="416"/>
      <c r="P135" s="416"/>
      <c r="Q135" s="416"/>
      <c r="R135" s="416"/>
      <c r="S135" s="416"/>
      <c r="T135" s="416"/>
      <c r="U135" s="416"/>
      <c r="V135" s="416"/>
      <c r="W135" s="416"/>
      <c r="X135" s="417"/>
      <c r="Y135" s="418"/>
      <c r="Z135" s="419"/>
      <c r="AA135" s="419"/>
      <c r="AB135" s="419"/>
      <c r="AC135" s="440"/>
      <c r="AD135" s="441"/>
      <c r="AE135" s="441"/>
      <c r="AF135" s="441"/>
      <c r="AG135" s="441"/>
      <c r="AH135" s="441"/>
      <c r="AI135" s="441"/>
      <c r="AJ135" s="441"/>
      <c r="AK135" s="441"/>
      <c r="AL135" s="441"/>
      <c r="AM135" s="441"/>
      <c r="AN135" s="441"/>
      <c r="AO135" s="441"/>
      <c r="AP135" s="441"/>
      <c r="AQ135" s="441"/>
      <c r="AR135" s="441"/>
      <c r="AS135" s="441"/>
      <c r="AT135" s="441"/>
      <c r="AU135" s="441"/>
      <c r="AV135" s="441"/>
      <c r="AW135" s="441"/>
      <c r="AX135" s="443"/>
    </row>
    <row r="136" spans="1:50" ht="24.75" customHeight="1" x14ac:dyDescent="0.15">
      <c r="A136" s="204"/>
      <c r="B136" s="205"/>
      <c r="C136" s="205"/>
      <c r="D136" s="205"/>
      <c r="E136" s="205"/>
      <c r="F136" s="206"/>
      <c r="G136" s="413"/>
      <c r="H136" s="298"/>
      <c r="I136" s="298"/>
      <c r="J136" s="298"/>
      <c r="K136" s="414"/>
      <c r="L136" s="415"/>
      <c r="M136" s="416"/>
      <c r="N136" s="416"/>
      <c r="O136" s="416"/>
      <c r="P136" s="416"/>
      <c r="Q136" s="416"/>
      <c r="R136" s="416"/>
      <c r="S136" s="416"/>
      <c r="T136" s="416"/>
      <c r="U136" s="416"/>
      <c r="V136" s="416"/>
      <c r="W136" s="416"/>
      <c r="X136" s="417"/>
      <c r="Y136" s="418"/>
      <c r="Z136" s="419"/>
      <c r="AA136" s="419"/>
      <c r="AB136" s="419"/>
      <c r="AC136" s="440" t="s">
        <v>156</v>
      </c>
      <c r="AD136" s="441"/>
      <c r="AE136" s="441"/>
      <c r="AF136" s="441"/>
      <c r="AG136" s="441"/>
      <c r="AH136" s="441"/>
      <c r="AI136" s="441"/>
      <c r="AJ136" s="441"/>
      <c r="AK136" s="441"/>
      <c r="AL136" s="441"/>
      <c r="AM136" s="441"/>
      <c r="AN136" s="441"/>
      <c r="AO136" s="441"/>
      <c r="AP136" s="441"/>
      <c r="AQ136" s="441"/>
      <c r="AR136" s="441"/>
      <c r="AS136" s="441"/>
      <c r="AT136" s="441"/>
      <c r="AU136" s="441"/>
      <c r="AV136" s="441"/>
      <c r="AW136" s="441"/>
      <c r="AX136" s="443"/>
    </row>
    <row r="137" spans="1:50" ht="24.75" customHeight="1" x14ac:dyDescent="0.15">
      <c r="A137" s="204"/>
      <c r="B137" s="205"/>
      <c r="C137" s="205"/>
      <c r="D137" s="205"/>
      <c r="E137" s="205"/>
      <c r="F137" s="206"/>
      <c r="G137" s="413"/>
      <c r="H137" s="298"/>
      <c r="I137" s="298"/>
      <c r="J137" s="298"/>
      <c r="K137" s="414"/>
      <c r="L137" s="415"/>
      <c r="M137" s="416"/>
      <c r="N137" s="416"/>
      <c r="O137" s="416"/>
      <c r="P137" s="416"/>
      <c r="Q137" s="416"/>
      <c r="R137" s="416"/>
      <c r="S137" s="416"/>
      <c r="T137" s="416"/>
      <c r="U137" s="416"/>
      <c r="V137" s="416"/>
      <c r="W137" s="416"/>
      <c r="X137" s="417"/>
      <c r="Y137" s="418"/>
      <c r="Z137" s="419"/>
      <c r="AA137" s="419"/>
      <c r="AB137" s="419"/>
      <c r="AC137" s="339" t="s">
        <v>79</v>
      </c>
      <c r="AD137" s="192"/>
      <c r="AE137" s="192"/>
      <c r="AF137" s="192"/>
      <c r="AG137" s="192"/>
      <c r="AH137" s="210" t="s">
        <v>137</v>
      </c>
      <c r="AI137" s="50"/>
      <c r="AJ137" s="50"/>
      <c r="AK137" s="50"/>
      <c r="AL137" s="50"/>
      <c r="AM137" s="50"/>
      <c r="AN137" s="50"/>
      <c r="AO137" s="50"/>
      <c r="AP137" s="50"/>
      <c r="AQ137" s="50"/>
      <c r="AR137" s="50"/>
      <c r="AS137" s="50"/>
      <c r="AT137" s="51"/>
      <c r="AU137" s="410" t="s">
        <v>138</v>
      </c>
      <c r="AV137" s="411"/>
      <c r="AW137" s="411"/>
      <c r="AX137" s="422"/>
    </row>
    <row r="138" spans="1:50" ht="24.75" customHeight="1" x14ac:dyDescent="0.15">
      <c r="A138" s="204"/>
      <c r="B138" s="205"/>
      <c r="C138" s="205"/>
      <c r="D138" s="205"/>
      <c r="E138" s="205"/>
      <c r="F138" s="206"/>
      <c r="G138" s="432"/>
      <c r="H138" s="303"/>
      <c r="I138" s="303"/>
      <c r="J138" s="303"/>
      <c r="K138" s="433"/>
      <c r="L138" s="434"/>
      <c r="M138" s="435"/>
      <c r="N138" s="435"/>
      <c r="O138" s="435"/>
      <c r="P138" s="435"/>
      <c r="Q138" s="435"/>
      <c r="R138" s="435"/>
      <c r="S138" s="435"/>
      <c r="T138" s="435"/>
      <c r="U138" s="435"/>
      <c r="V138" s="435"/>
      <c r="W138" s="435"/>
      <c r="X138" s="436"/>
      <c r="Y138" s="437"/>
      <c r="Z138" s="438"/>
      <c r="AA138" s="438"/>
      <c r="AB138" s="438"/>
      <c r="AC138" s="423"/>
      <c r="AD138" s="309"/>
      <c r="AE138" s="309"/>
      <c r="AF138" s="309"/>
      <c r="AG138" s="424"/>
      <c r="AH138" s="425"/>
      <c r="AI138" s="426"/>
      <c r="AJ138" s="426"/>
      <c r="AK138" s="426"/>
      <c r="AL138" s="426"/>
      <c r="AM138" s="426"/>
      <c r="AN138" s="426"/>
      <c r="AO138" s="426"/>
      <c r="AP138" s="426"/>
      <c r="AQ138" s="426"/>
      <c r="AR138" s="426"/>
      <c r="AS138" s="426"/>
      <c r="AT138" s="427"/>
      <c r="AU138" s="428"/>
      <c r="AV138" s="429"/>
      <c r="AW138" s="429"/>
      <c r="AX138" s="431"/>
    </row>
    <row r="139" spans="1:50" ht="24.75" customHeight="1" thickBot="1" x14ac:dyDescent="0.2">
      <c r="A139" s="403"/>
      <c r="B139" s="404"/>
      <c r="C139" s="404"/>
      <c r="D139" s="404"/>
      <c r="E139" s="404"/>
      <c r="F139" s="405"/>
      <c r="G139" s="457" t="s">
        <v>40</v>
      </c>
      <c r="H139" s="384"/>
      <c r="I139" s="384"/>
      <c r="J139" s="384"/>
      <c r="K139" s="384"/>
      <c r="L139" s="458"/>
      <c r="M139" s="459"/>
      <c r="N139" s="459"/>
      <c r="O139" s="459"/>
      <c r="P139" s="459"/>
      <c r="Q139" s="459"/>
      <c r="R139" s="459"/>
      <c r="S139" s="459"/>
      <c r="T139" s="459"/>
      <c r="U139" s="459"/>
      <c r="V139" s="459"/>
      <c r="W139" s="459"/>
      <c r="X139" s="460"/>
      <c r="Y139" s="461">
        <f>SUM(Y133:AB138)</f>
        <v>9.5037729999999989</v>
      </c>
      <c r="Z139" s="462"/>
      <c r="AA139" s="462"/>
      <c r="AB139" s="463"/>
      <c r="AC139" s="457" t="s">
        <v>40</v>
      </c>
      <c r="AD139" s="384"/>
      <c r="AE139" s="384"/>
      <c r="AF139" s="384"/>
      <c r="AG139" s="384"/>
      <c r="AH139" s="458"/>
      <c r="AI139" s="459"/>
      <c r="AJ139" s="459"/>
      <c r="AK139" s="459"/>
      <c r="AL139" s="459"/>
      <c r="AM139" s="459"/>
      <c r="AN139" s="459"/>
      <c r="AO139" s="459"/>
      <c r="AP139" s="459"/>
      <c r="AQ139" s="459"/>
      <c r="AR139" s="459"/>
      <c r="AS139" s="459"/>
      <c r="AT139" s="460"/>
      <c r="AU139" s="461">
        <f>SUM(AU133:AX138)</f>
        <v>0</v>
      </c>
      <c r="AV139" s="462"/>
      <c r="AW139" s="462"/>
      <c r="AX139" s="464"/>
    </row>
    <row r="140" spans="1:50" x14ac:dyDescent="0.15">
      <c r="A140" s="2"/>
      <c r="B140" s="2"/>
      <c r="C140" s="2"/>
      <c r="D140" s="2"/>
      <c r="E140" s="2"/>
      <c r="F140" s="2"/>
      <c r="G140" s="3"/>
      <c r="H140" s="3"/>
      <c r="I140" s="3"/>
      <c r="J140" s="3"/>
      <c r="K140" s="3"/>
      <c r="L140" s="4"/>
      <c r="M140" s="3"/>
      <c r="N140" s="3"/>
      <c r="O140" s="3"/>
      <c r="P140" s="3"/>
      <c r="Q140" s="3"/>
      <c r="R140" s="3"/>
      <c r="S140" s="3"/>
      <c r="T140" s="3"/>
      <c r="U140" s="3"/>
      <c r="V140" s="3"/>
      <c r="W140" s="3"/>
      <c r="X140" s="3"/>
      <c r="Y140" s="5"/>
      <c r="Z140" s="5"/>
      <c r="AA140" s="5"/>
      <c r="AB140" s="5"/>
      <c r="AC140" s="3"/>
      <c r="AD140" s="3"/>
      <c r="AE140" s="3"/>
      <c r="AF140" s="3"/>
      <c r="AG140" s="3"/>
      <c r="AH140" s="4"/>
      <c r="AI140" s="3"/>
      <c r="AJ140" s="3"/>
      <c r="AK140" s="3"/>
      <c r="AL140" s="3"/>
      <c r="AM140" s="3"/>
      <c r="AN140" s="3"/>
      <c r="AO140" s="3"/>
      <c r="AP140" s="3"/>
      <c r="AQ140" s="3"/>
      <c r="AR140" s="3"/>
      <c r="AS140" s="3"/>
      <c r="AT140" s="3"/>
      <c r="AU140" s="5"/>
      <c r="AV140" s="5"/>
      <c r="AW140" s="5"/>
      <c r="AX140" s="5"/>
    </row>
    <row r="141" spans="1:50" ht="14.25" x14ac:dyDescent="0.15">
      <c r="B141" s="20" t="s">
        <v>157</v>
      </c>
    </row>
    <row r="142" spans="1:50" x14ac:dyDescent="0.15">
      <c r="B142" s="1" t="s">
        <v>158</v>
      </c>
    </row>
    <row r="143" spans="1:50" ht="24" customHeight="1" x14ac:dyDescent="0.15">
      <c r="A143" s="465"/>
      <c r="B143" s="465"/>
      <c r="C143" s="165" t="s">
        <v>159</v>
      </c>
      <c r="D143" s="165"/>
      <c r="E143" s="165"/>
      <c r="F143" s="165"/>
      <c r="G143" s="165"/>
      <c r="H143" s="165"/>
      <c r="I143" s="165"/>
      <c r="J143" s="165"/>
      <c r="K143" s="165"/>
      <c r="L143" s="165"/>
      <c r="M143" s="165" t="s">
        <v>160</v>
      </c>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74" t="s">
        <v>161</v>
      </c>
      <c r="AL143" s="165"/>
      <c r="AM143" s="165"/>
      <c r="AN143" s="165"/>
      <c r="AO143" s="165"/>
      <c r="AP143" s="165"/>
      <c r="AQ143" s="165" t="s">
        <v>162</v>
      </c>
      <c r="AR143" s="165"/>
      <c r="AS143" s="165"/>
      <c r="AT143" s="165"/>
      <c r="AU143" s="94" t="s">
        <v>163</v>
      </c>
      <c r="AV143" s="95"/>
      <c r="AW143" s="95"/>
      <c r="AX143" s="471"/>
    </row>
    <row r="144" spans="1:50" ht="24" customHeight="1" x14ac:dyDescent="0.15">
      <c r="A144" s="465">
        <v>1</v>
      </c>
      <c r="B144" s="465">
        <v>1</v>
      </c>
      <c r="C144" s="466" t="s">
        <v>164</v>
      </c>
      <c r="D144" s="466"/>
      <c r="E144" s="466"/>
      <c r="F144" s="466"/>
      <c r="G144" s="466"/>
      <c r="H144" s="466"/>
      <c r="I144" s="466"/>
      <c r="J144" s="466"/>
      <c r="K144" s="466"/>
      <c r="L144" s="466"/>
      <c r="M144" s="466" t="s">
        <v>165</v>
      </c>
      <c r="N144" s="466"/>
      <c r="O144" s="466"/>
      <c r="P144" s="466"/>
      <c r="Q144" s="466"/>
      <c r="R144" s="466"/>
      <c r="S144" s="466"/>
      <c r="T144" s="466"/>
      <c r="U144" s="466"/>
      <c r="V144" s="466"/>
      <c r="W144" s="466"/>
      <c r="X144" s="466"/>
      <c r="Y144" s="466"/>
      <c r="Z144" s="466"/>
      <c r="AA144" s="466"/>
      <c r="AB144" s="466"/>
      <c r="AC144" s="466"/>
      <c r="AD144" s="466"/>
      <c r="AE144" s="466"/>
      <c r="AF144" s="466"/>
      <c r="AG144" s="466"/>
      <c r="AH144" s="466"/>
      <c r="AI144" s="466"/>
      <c r="AJ144" s="466"/>
      <c r="AK144" s="467">
        <v>2.276116</v>
      </c>
      <c r="AL144" s="468"/>
      <c r="AM144" s="468"/>
      <c r="AN144" s="468"/>
      <c r="AO144" s="468"/>
      <c r="AP144" s="468"/>
      <c r="AQ144" s="466"/>
      <c r="AR144" s="466"/>
      <c r="AS144" s="466"/>
      <c r="AT144" s="466"/>
      <c r="AU144" s="469"/>
      <c r="AV144" s="470"/>
      <c r="AW144" s="470"/>
      <c r="AX144" s="471"/>
    </row>
    <row r="145" spans="1:50" ht="24" customHeight="1" x14ac:dyDescent="0.15">
      <c r="A145" s="465">
        <v>2</v>
      </c>
      <c r="B145" s="465">
        <v>1</v>
      </c>
      <c r="C145" s="466" t="s">
        <v>166</v>
      </c>
      <c r="D145" s="466"/>
      <c r="E145" s="466"/>
      <c r="F145" s="466"/>
      <c r="G145" s="466"/>
      <c r="H145" s="466"/>
      <c r="I145" s="466"/>
      <c r="J145" s="466"/>
      <c r="K145" s="466"/>
      <c r="L145" s="466"/>
      <c r="M145" s="466" t="s">
        <v>165</v>
      </c>
      <c r="N145" s="466"/>
      <c r="O145" s="466"/>
      <c r="P145" s="466"/>
      <c r="Q145" s="466"/>
      <c r="R145" s="466"/>
      <c r="S145" s="466"/>
      <c r="T145" s="466"/>
      <c r="U145" s="466"/>
      <c r="V145" s="466"/>
      <c r="W145" s="466"/>
      <c r="X145" s="466"/>
      <c r="Y145" s="466"/>
      <c r="Z145" s="466"/>
      <c r="AA145" s="466"/>
      <c r="AB145" s="466"/>
      <c r="AC145" s="466"/>
      <c r="AD145" s="466"/>
      <c r="AE145" s="466"/>
      <c r="AF145" s="466"/>
      <c r="AG145" s="466"/>
      <c r="AH145" s="466"/>
      <c r="AI145" s="466"/>
      <c r="AJ145" s="466"/>
      <c r="AK145" s="467">
        <v>2.4211360000000002</v>
      </c>
      <c r="AL145" s="468"/>
      <c r="AM145" s="468"/>
      <c r="AN145" s="468"/>
      <c r="AO145" s="468"/>
      <c r="AP145" s="468"/>
      <c r="AQ145" s="466"/>
      <c r="AR145" s="466"/>
      <c r="AS145" s="466"/>
      <c r="AT145" s="466"/>
      <c r="AU145" s="469"/>
      <c r="AV145" s="470"/>
      <c r="AW145" s="470"/>
      <c r="AX145" s="471"/>
    </row>
    <row r="146" spans="1:50" ht="24" customHeight="1" x14ac:dyDescent="0.15">
      <c r="A146" s="465">
        <v>3</v>
      </c>
      <c r="B146" s="465">
        <v>1</v>
      </c>
      <c r="C146" s="466" t="s">
        <v>167</v>
      </c>
      <c r="D146" s="466"/>
      <c r="E146" s="466"/>
      <c r="F146" s="466"/>
      <c r="G146" s="466"/>
      <c r="H146" s="466"/>
      <c r="I146" s="466"/>
      <c r="J146" s="466"/>
      <c r="K146" s="466"/>
      <c r="L146" s="466"/>
      <c r="M146" s="466" t="s">
        <v>168</v>
      </c>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7">
        <v>0.61173999999999995</v>
      </c>
      <c r="AL146" s="468"/>
      <c r="AM146" s="468"/>
      <c r="AN146" s="468"/>
      <c r="AO146" s="468"/>
      <c r="AP146" s="468"/>
      <c r="AQ146" s="466"/>
      <c r="AR146" s="466"/>
      <c r="AS146" s="466"/>
      <c r="AT146" s="466"/>
      <c r="AU146" s="469"/>
      <c r="AV146" s="470"/>
      <c r="AW146" s="470"/>
      <c r="AX146" s="471"/>
    </row>
    <row r="147" spans="1:50" x14ac:dyDescent="0.15">
      <c r="AK147" s="21"/>
      <c r="AL147" s="21"/>
      <c r="AM147" s="21"/>
      <c r="AN147" s="21"/>
      <c r="AO147" s="21"/>
      <c r="AP147" s="21"/>
    </row>
    <row r="148" spans="1:50" x14ac:dyDescent="0.15">
      <c r="B148" s="1" t="s">
        <v>142</v>
      </c>
      <c r="AK148" s="21"/>
      <c r="AL148" s="21"/>
      <c r="AM148" s="21"/>
      <c r="AN148" s="21"/>
      <c r="AO148" s="21"/>
      <c r="AP148" s="21"/>
    </row>
    <row r="149" spans="1:50" ht="24" customHeight="1" x14ac:dyDescent="0.15">
      <c r="A149" s="465"/>
      <c r="B149" s="465"/>
      <c r="C149" s="165" t="s">
        <v>159</v>
      </c>
      <c r="D149" s="165"/>
      <c r="E149" s="165"/>
      <c r="F149" s="165"/>
      <c r="G149" s="165"/>
      <c r="H149" s="165"/>
      <c r="I149" s="165"/>
      <c r="J149" s="165"/>
      <c r="K149" s="165"/>
      <c r="L149" s="165"/>
      <c r="M149" s="165" t="s">
        <v>160</v>
      </c>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472" t="s">
        <v>161</v>
      </c>
      <c r="AL149" s="473"/>
      <c r="AM149" s="473"/>
      <c r="AN149" s="473"/>
      <c r="AO149" s="473"/>
      <c r="AP149" s="473"/>
      <c r="AQ149" s="165" t="s">
        <v>162</v>
      </c>
      <c r="AR149" s="165"/>
      <c r="AS149" s="165"/>
      <c r="AT149" s="165"/>
      <c r="AU149" s="94" t="s">
        <v>163</v>
      </c>
      <c r="AV149" s="95"/>
      <c r="AW149" s="95"/>
      <c r="AX149" s="471"/>
    </row>
    <row r="150" spans="1:50" ht="24" customHeight="1" x14ac:dyDescent="0.15">
      <c r="A150" s="465">
        <v>1</v>
      </c>
      <c r="B150" s="465">
        <v>1</v>
      </c>
      <c r="C150" s="466" t="s">
        <v>169</v>
      </c>
      <c r="D150" s="466"/>
      <c r="E150" s="466"/>
      <c r="F150" s="466"/>
      <c r="G150" s="466"/>
      <c r="H150" s="466"/>
      <c r="I150" s="466"/>
      <c r="J150" s="466"/>
      <c r="K150" s="466"/>
      <c r="L150" s="466"/>
      <c r="M150" s="466" t="s">
        <v>170</v>
      </c>
      <c r="N150" s="466"/>
      <c r="O150" s="466"/>
      <c r="P150" s="466"/>
      <c r="Q150" s="466"/>
      <c r="R150" s="466"/>
      <c r="S150" s="466"/>
      <c r="T150" s="466"/>
      <c r="U150" s="466"/>
      <c r="V150" s="466"/>
      <c r="W150" s="466"/>
      <c r="X150" s="466"/>
      <c r="Y150" s="466"/>
      <c r="Z150" s="466"/>
      <c r="AA150" s="466"/>
      <c r="AB150" s="466"/>
      <c r="AC150" s="466"/>
      <c r="AD150" s="466"/>
      <c r="AE150" s="466"/>
      <c r="AF150" s="466"/>
      <c r="AG150" s="466"/>
      <c r="AH150" s="466"/>
      <c r="AI150" s="466"/>
      <c r="AJ150" s="466"/>
      <c r="AK150" s="467">
        <v>8.4811999999999994</v>
      </c>
      <c r="AL150" s="468"/>
      <c r="AM150" s="468"/>
      <c r="AN150" s="468"/>
      <c r="AO150" s="468"/>
      <c r="AP150" s="468"/>
      <c r="AQ150" s="466"/>
      <c r="AR150" s="466"/>
      <c r="AS150" s="466"/>
      <c r="AT150" s="466"/>
      <c r="AU150" s="469"/>
      <c r="AV150" s="470"/>
      <c r="AW150" s="470"/>
      <c r="AX150" s="471"/>
    </row>
    <row r="151" spans="1:50" x14ac:dyDescent="0.15">
      <c r="AK151" s="21"/>
      <c r="AL151" s="21"/>
      <c r="AM151" s="21"/>
      <c r="AN151" s="21"/>
      <c r="AO151" s="21"/>
      <c r="AP151" s="21"/>
    </row>
    <row r="152" spans="1:50" x14ac:dyDescent="0.15">
      <c r="B152" s="1" t="s">
        <v>146</v>
      </c>
      <c r="AK152" s="21"/>
      <c r="AL152" s="21"/>
      <c r="AM152" s="21"/>
      <c r="AN152" s="21"/>
      <c r="AO152" s="21"/>
      <c r="AP152" s="21"/>
    </row>
    <row r="153" spans="1:50" ht="24" customHeight="1" x14ac:dyDescent="0.15">
      <c r="A153" s="465"/>
      <c r="B153" s="465"/>
      <c r="C153" s="165" t="s">
        <v>159</v>
      </c>
      <c r="D153" s="165"/>
      <c r="E153" s="165"/>
      <c r="F153" s="165"/>
      <c r="G153" s="165"/>
      <c r="H153" s="165"/>
      <c r="I153" s="165"/>
      <c r="J153" s="165"/>
      <c r="K153" s="165"/>
      <c r="L153" s="165"/>
      <c r="M153" s="165" t="s">
        <v>160</v>
      </c>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472" t="s">
        <v>161</v>
      </c>
      <c r="AL153" s="473"/>
      <c r="AM153" s="473"/>
      <c r="AN153" s="473"/>
      <c r="AO153" s="473"/>
      <c r="AP153" s="473"/>
      <c r="AQ153" s="165" t="s">
        <v>162</v>
      </c>
      <c r="AR153" s="165"/>
      <c r="AS153" s="165"/>
      <c r="AT153" s="165"/>
      <c r="AU153" s="94" t="s">
        <v>163</v>
      </c>
      <c r="AV153" s="95"/>
      <c r="AW153" s="95"/>
      <c r="AX153" s="471"/>
    </row>
    <row r="154" spans="1:50" ht="24" customHeight="1" x14ac:dyDescent="0.15">
      <c r="A154" s="465">
        <v>1</v>
      </c>
      <c r="B154" s="465">
        <v>1</v>
      </c>
      <c r="C154" s="466" t="s">
        <v>171</v>
      </c>
      <c r="D154" s="466"/>
      <c r="E154" s="466"/>
      <c r="F154" s="466"/>
      <c r="G154" s="466"/>
      <c r="H154" s="466"/>
      <c r="I154" s="466"/>
      <c r="J154" s="466"/>
      <c r="K154" s="466"/>
      <c r="L154" s="466"/>
      <c r="M154" s="466" t="s">
        <v>172</v>
      </c>
      <c r="N154" s="466"/>
      <c r="O154" s="466"/>
      <c r="P154" s="466"/>
      <c r="Q154" s="466"/>
      <c r="R154" s="466"/>
      <c r="S154" s="466"/>
      <c r="T154" s="466"/>
      <c r="U154" s="466"/>
      <c r="V154" s="466"/>
      <c r="W154" s="466"/>
      <c r="X154" s="466"/>
      <c r="Y154" s="466"/>
      <c r="Z154" s="466"/>
      <c r="AA154" s="466"/>
      <c r="AB154" s="466"/>
      <c r="AC154" s="466"/>
      <c r="AD154" s="466"/>
      <c r="AE154" s="466"/>
      <c r="AF154" s="466"/>
      <c r="AG154" s="466"/>
      <c r="AH154" s="466"/>
      <c r="AI154" s="466"/>
      <c r="AJ154" s="466"/>
      <c r="AK154" s="467">
        <v>0.37229400000000001</v>
      </c>
      <c r="AL154" s="468"/>
      <c r="AM154" s="468"/>
      <c r="AN154" s="468"/>
      <c r="AO154" s="468"/>
      <c r="AP154" s="468"/>
      <c r="AQ154" s="466"/>
      <c r="AR154" s="466"/>
      <c r="AS154" s="466"/>
      <c r="AT154" s="466"/>
      <c r="AU154" s="469"/>
      <c r="AV154" s="470"/>
      <c r="AW154" s="470"/>
      <c r="AX154" s="471"/>
    </row>
    <row r="155" spans="1:50" x14ac:dyDescent="0.15">
      <c r="AK155" s="21"/>
      <c r="AL155" s="21"/>
      <c r="AM155" s="21"/>
      <c r="AN155" s="21"/>
      <c r="AO155" s="21"/>
      <c r="AP155" s="21"/>
    </row>
    <row r="156" spans="1:50" x14ac:dyDescent="0.15">
      <c r="B156" s="1" t="s">
        <v>148</v>
      </c>
      <c r="AK156" s="21"/>
      <c r="AL156" s="21"/>
      <c r="AM156" s="21"/>
      <c r="AN156" s="21"/>
      <c r="AO156" s="21"/>
      <c r="AP156" s="21"/>
    </row>
    <row r="157" spans="1:50" ht="24" customHeight="1" x14ac:dyDescent="0.15">
      <c r="A157" s="465"/>
      <c r="B157" s="465"/>
      <c r="C157" s="165" t="s">
        <v>159</v>
      </c>
      <c r="D157" s="165"/>
      <c r="E157" s="165"/>
      <c r="F157" s="165"/>
      <c r="G157" s="165"/>
      <c r="H157" s="165"/>
      <c r="I157" s="165"/>
      <c r="J157" s="165"/>
      <c r="K157" s="165"/>
      <c r="L157" s="165"/>
      <c r="M157" s="165" t="s">
        <v>160</v>
      </c>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472" t="s">
        <v>161</v>
      </c>
      <c r="AL157" s="473"/>
      <c r="AM157" s="473"/>
      <c r="AN157" s="473"/>
      <c r="AO157" s="473"/>
      <c r="AP157" s="473"/>
      <c r="AQ157" s="165" t="s">
        <v>162</v>
      </c>
      <c r="AR157" s="165"/>
      <c r="AS157" s="165"/>
      <c r="AT157" s="165"/>
      <c r="AU157" s="94" t="s">
        <v>163</v>
      </c>
      <c r="AV157" s="95"/>
      <c r="AW157" s="95"/>
      <c r="AX157" s="471"/>
    </row>
    <row r="158" spans="1:50" ht="24" customHeight="1" x14ac:dyDescent="0.15">
      <c r="A158" s="465">
        <v>1</v>
      </c>
      <c r="B158" s="465">
        <v>1</v>
      </c>
      <c r="C158" s="466" t="s">
        <v>173</v>
      </c>
      <c r="D158" s="466"/>
      <c r="E158" s="466"/>
      <c r="F158" s="466"/>
      <c r="G158" s="466"/>
      <c r="H158" s="466"/>
      <c r="I158" s="466"/>
      <c r="J158" s="466"/>
      <c r="K158" s="466"/>
      <c r="L158" s="466"/>
      <c r="M158" s="466" t="s">
        <v>174</v>
      </c>
      <c r="N158" s="466"/>
      <c r="O158" s="466"/>
      <c r="P158" s="466"/>
      <c r="Q158" s="466"/>
      <c r="R158" s="466"/>
      <c r="S158" s="466"/>
      <c r="T158" s="466"/>
      <c r="U158" s="466"/>
      <c r="V158" s="466"/>
      <c r="W158" s="466"/>
      <c r="X158" s="466"/>
      <c r="Y158" s="466"/>
      <c r="Z158" s="466"/>
      <c r="AA158" s="466"/>
      <c r="AB158" s="466"/>
      <c r="AC158" s="466"/>
      <c r="AD158" s="466"/>
      <c r="AE158" s="466"/>
      <c r="AF158" s="466"/>
      <c r="AG158" s="466"/>
      <c r="AH158" s="466"/>
      <c r="AI158" s="466"/>
      <c r="AJ158" s="466"/>
      <c r="AK158" s="467">
        <v>13.184771</v>
      </c>
      <c r="AL158" s="468"/>
      <c r="AM158" s="468"/>
      <c r="AN158" s="468"/>
      <c r="AO158" s="468"/>
      <c r="AP158" s="468"/>
      <c r="AQ158" s="466"/>
      <c r="AR158" s="466"/>
      <c r="AS158" s="466"/>
      <c r="AT158" s="466"/>
      <c r="AU158" s="469"/>
      <c r="AV158" s="470"/>
      <c r="AW158" s="470"/>
      <c r="AX158" s="471"/>
    </row>
    <row r="159" spans="1:50" x14ac:dyDescent="0.15">
      <c r="AK159" s="21"/>
      <c r="AL159" s="21"/>
      <c r="AM159" s="21"/>
      <c r="AN159" s="21"/>
      <c r="AO159" s="21"/>
      <c r="AP159" s="21"/>
    </row>
    <row r="160" spans="1:50" x14ac:dyDescent="0.15">
      <c r="B160" s="1" t="s">
        <v>152</v>
      </c>
      <c r="AK160" s="21"/>
      <c r="AL160" s="21"/>
      <c r="AM160" s="21"/>
      <c r="AN160" s="21"/>
      <c r="AO160" s="21"/>
      <c r="AP160" s="21"/>
    </row>
    <row r="161" spans="1:50" ht="24" customHeight="1" x14ac:dyDescent="0.15">
      <c r="A161" s="465"/>
      <c r="B161" s="465"/>
      <c r="C161" s="165" t="s">
        <v>159</v>
      </c>
      <c r="D161" s="165"/>
      <c r="E161" s="165"/>
      <c r="F161" s="165"/>
      <c r="G161" s="165"/>
      <c r="H161" s="165"/>
      <c r="I161" s="165"/>
      <c r="J161" s="165"/>
      <c r="K161" s="165"/>
      <c r="L161" s="165"/>
      <c r="M161" s="165" t="s">
        <v>160</v>
      </c>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472" t="s">
        <v>161</v>
      </c>
      <c r="AL161" s="473"/>
      <c r="AM161" s="473"/>
      <c r="AN161" s="473"/>
      <c r="AO161" s="473"/>
      <c r="AP161" s="473"/>
      <c r="AQ161" s="165" t="s">
        <v>162</v>
      </c>
      <c r="AR161" s="165"/>
      <c r="AS161" s="165"/>
      <c r="AT161" s="165"/>
      <c r="AU161" s="94" t="s">
        <v>163</v>
      </c>
      <c r="AV161" s="95"/>
      <c r="AW161" s="95"/>
      <c r="AX161" s="471"/>
    </row>
    <row r="162" spans="1:50" ht="24" customHeight="1" x14ac:dyDescent="0.15">
      <c r="A162" s="465">
        <v>1</v>
      </c>
      <c r="B162" s="465">
        <v>1</v>
      </c>
      <c r="C162" s="466" t="s">
        <v>175</v>
      </c>
      <c r="D162" s="466"/>
      <c r="E162" s="466"/>
      <c r="F162" s="466"/>
      <c r="G162" s="466"/>
      <c r="H162" s="466"/>
      <c r="I162" s="466"/>
      <c r="J162" s="466"/>
      <c r="K162" s="466"/>
      <c r="L162" s="466"/>
      <c r="M162" s="466" t="s">
        <v>176</v>
      </c>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7">
        <v>5.1890609999999997</v>
      </c>
      <c r="AL162" s="468"/>
      <c r="AM162" s="468"/>
      <c r="AN162" s="468"/>
      <c r="AO162" s="468"/>
      <c r="AP162" s="468"/>
      <c r="AQ162" s="466"/>
      <c r="AR162" s="466"/>
      <c r="AS162" s="466"/>
      <c r="AT162" s="466"/>
      <c r="AU162" s="469"/>
      <c r="AV162" s="470"/>
      <c r="AW162" s="470"/>
      <c r="AX162" s="471"/>
    </row>
    <row r="163" spans="1:50" ht="24" customHeight="1" x14ac:dyDescent="0.15">
      <c r="A163" s="465">
        <v>2</v>
      </c>
      <c r="B163" s="465">
        <v>1</v>
      </c>
      <c r="C163" s="466" t="s">
        <v>177</v>
      </c>
      <c r="D163" s="466"/>
      <c r="E163" s="466"/>
      <c r="F163" s="466"/>
      <c r="G163" s="466"/>
      <c r="H163" s="466"/>
      <c r="I163" s="466"/>
      <c r="J163" s="466"/>
      <c r="K163" s="466"/>
      <c r="L163" s="466"/>
      <c r="M163" s="466" t="s">
        <v>176</v>
      </c>
      <c r="N163" s="466"/>
      <c r="O163" s="466"/>
      <c r="P163" s="466"/>
      <c r="Q163" s="466"/>
      <c r="R163" s="466"/>
      <c r="S163" s="466"/>
      <c r="T163" s="466"/>
      <c r="U163" s="466"/>
      <c r="V163" s="466"/>
      <c r="W163" s="466"/>
      <c r="X163" s="466"/>
      <c r="Y163" s="466"/>
      <c r="Z163" s="466"/>
      <c r="AA163" s="466"/>
      <c r="AB163" s="466"/>
      <c r="AC163" s="466"/>
      <c r="AD163" s="466"/>
      <c r="AE163" s="466"/>
      <c r="AF163" s="466"/>
      <c r="AG163" s="466"/>
      <c r="AH163" s="466"/>
      <c r="AI163" s="466"/>
      <c r="AJ163" s="466"/>
      <c r="AK163" s="467">
        <v>4.3147120000000001</v>
      </c>
      <c r="AL163" s="468"/>
      <c r="AM163" s="468"/>
      <c r="AN163" s="468"/>
      <c r="AO163" s="468"/>
      <c r="AP163" s="468"/>
      <c r="AQ163" s="466"/>
      <c r="AR163" s="466"/>
      <c r="AS163" s="466"/>
      <c r="AT163" s="466"/>
      <c r="AU163" s="469"/>
      <c r="AV163" s="470"/>
      <c r="AW163" s="470"/>
      <c r="AX163" s="471"/>
    </row>
    <row r="164" spans="1:50" x14ac:dyDescent="0.15">
      <c r="AK164" s="21"/>
      <c r="AL164" s="21"/>
      <c r="AM164" s="21"/>
      <c r="AN164" s="21"/>
      <c r="AO164" s="21"/>
      <c r="AP164" s="21"/>
    </row>
    <row r="165" spans="1:50" x14ac:dyDescent="0.15">
      <c r="B165" s="1" t="s">
        <v>178</v>
      </c>
      <c r="AK165" s="21"/>
      <c r="AL165" s="21"/>
      <c r="AM165" s="21"/>
      <c r="AN165" s="21"/>
      <c r="AO165" s="21"/>
      <c r="AP165" s="21"/>
    </row>
    <row r="166" spans="1:50" ht="24" customHeight="1" x14ac:dyDescent="0.15">
      <c r="A166" s="465"/>
      <c r="B166" s="465"/>
      <c r="C166" s="165" t="s">
        <v>159</v>
      </c>
      <c r="D166" s="165"/>
      <c r="E166" s="165"/>
      <c r="F166" s="165"/>
      <c r="G166" s="165"/>
      <c r="H166" s="165"/>
      <c r="I166" s="165"/>
      <c r="J166" s="165"/>
      <c r="K166" s="165"/>
      <c r="L166" s="165"/>
      <c r="M166" s="165" t="s">
        <v>160</v>
      </c>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472" t="s">
        <v>161</v>
      </c>
      <c r="AL166" s="473"/>
      <c r="AM166" s="473"/>
      <c r="AN166" s="473"/>
      <c r="AO166" s="473"/>
      <c r="AP166" s="473"/>
      <c r="AQ166" s="165" t="s">
        <v>162</v>
      </c>
      <c r="AR166" s="165"/>
      <c r="AS166" s="165"/>
      <c r="AT166" s="165"/>
      <c r="AU166" s="94" t="s">
        <v>163</v>
      </c>
      <c r="AV166" s="95"/>
      <c r="AW166" s="95"/>
      <c r="AX166" s="471"/>
    </row>
    <row r="167" spans="1:50" ht="24" customHeight="1" x14ac:dyDescent="0.15">
      <c r="A167" s="465">
        <v>1</v>
      </c>
      <c r="B167" s="465">
        <v>1</v>
      </c>
      <c r="C167" s="466" t="s">
        <v>179</v>
      </c>
      <c r="D167" s="466"/>
      <c r="E167" s="466"/>
      <c r="F167" s="466"/>
      <c r="G167" s="466"/>
      <c r="H167" s="466"/>
      <c r="I167" s="466"/>
      <c r="J167" s="466"/>
      <c r="K167" s="466"/>
      <c r="L167" s="466"/>
      <c r="M167" s="466" t="s">
        <v>180</v>
      </c>
      <c r="N167" s="466"/>
      <c r="O167" s="466"/>
      <c r="P167" s="466"/>
      <c r="Q167" s="466"/>
      <c r="R167" s="466"/>
      <c r="S167" s="466"/>
      <c r="T167" s="466"/>
      <c r="U167" s="466"/>
      <c r="V167" s="466"/>
      <c r="W167" s="466"/>
      <c r="X167" s="466"/>
      <c r="Y167" s="466"/>
      <c r="Z167" s="466"/>
      <c r="AA167" s="466"/>
      <c r="AB167" s="466"/>
      <c r="AC167" s="466"/>
      <c r="AD167" s="466"/>
      <c r="AE167" s="466"/>
      <c r="AF167" s="466"/>
      <c r="AG167" s="466"/>
      <c r="AH167" s="466"/>
      <c r="AI167" s="466"/>
      <c r="AJ167" s="466"/>
      <c r="AK167" s="474">
        <v>5.0000000000000001E-3</v>
      </c>
      <c r="AL167" s="475"/>
      <c r="AM167" s="475"/>
      <c r="AN167" s="475"/>
      <c r="AO167" s="475"/>
      <c r="AP167" s="475"/>
      <c r="AQ167" s="466"/>
      <c r="AR167" s="466"/>
      <c r="AS167" s="466"/>
      <c r="AT167" s="466"/>
      <c r="AU167" s="469"/>
      <c r="AV167" s="470"/>
      <c r="AW167" s="470"/>
      <c r="AX167" s="471"/>
    </row>
    <row r="168" spans="1:50" ht="24" customHeight="1" x14ac:dyDescent="0.15">
      <c r="A168" s="465">
        <v>2</v>
      </c>
      <c r="B168" s="465">
        <v>1</v>
      </c>
      <c r="C168" s="466" t="s">
        <v>181</v>
      </c>
      <c r="D168" s="466"/>
      <c r="E168" s="466"/>
      <c r="F168" s="466"/>
      <c r="G168" s="466"/>
      <c r="H168" s="466"/>
      <c r="I168" s="466"/>
      <c r="J168" s="466"/>
      <c r="K168" s="466"/>
      <c r="L168" s="466"/>
      <c r="M168" s="466" t="s">
        <v>180</v>
      </c>
      <c r="N168" s="466"/>
      <c r="O168" s="466"/>
      <c r="P168" s="466"/>
      <c r="Q168" s="466"/>
      <c r="R168" s="466"/>
      <c r="S168" s="466"/>
      <c r="T168" s="466"/>
      <c r="U168" s="466"/>
      <c r="V168" s="466"/>
      <c r="W168" s="466"/>
      <c r="X168" s="466"/>
      <c r="Y168" s="466"/>
      <c r="Z168" s="466"/>
      <c r="AA168" s="466"/>
      <c r="AB168" s="466"/>
      <c r="AC168" s="466"/>
      <c r="AD168" s="466"/>
      <c r="AE168" s="466"/>
      <c r="AF168" s="466"/>
      <c r="AG168" s="466"/>
      <c r="AH168" s="466"/>
      <c r="AI168" s="466"/>
      <c r="AJ168" s="466"/>
      <c r="AK168" s="474">
        <v>5.0000000000000001E-3</v>
      </c>
      <c r="AL168" s="475"/>
      <c r="AM168" s="475"/>
      <c r="AN168" s="475"/>
      <c r="AO168" s="475"/>
      <c r="AP168" s="475"/>
      <c r="AQ168" s="466"/>
      <c r="AR168" s="466"/>
      <c r="AS168" s="466"/>
      <c r="AT168" s="466"/>
      <c r="AU168" s="469"/>
      <c r="AV168" s="470"/>
      <c r="AW168" s="470"/>
      <c r="AX168" s="471"/>
    </row>
    <row r="169" spans="1:50" ht="24" customHeight="1" x14ac:dyDescent="0.15">
      <c r="A169" s="465">
        <v>3</v>
      </c>
      <c r="B169" s="465">
        <v>1</v>
      </c>
      <c r="C169" s="466" t="s">
        <v>182</v>
      </c>
      <c r="D169" s="466"/>
      <c r="E169" s="466"/>
      <c r="F169" s="466"/>
      <c r="G169" s="466"/>
      <c r="H169" s="466"/>
      <c r="I169" s="466"/>
      <c r="J169" s="466"/>
      <c r="K169" s="466"/>
      <c r="L169" s="466"/>
      <c r="M169" s="466" t="s">
        <v>180</v>
      </c>
      <c r="N169" s="466"/>
      <c r="O169" s="466"/>
      <c r="P169" s="466"/>
      <c r="Q169" s="466"/>
      <c r="R169" s="466"/>
      <c r="S169" s="466"/>
      <c r="T169" s="466"/>
      <c r="U169" s="466"/>
      <c r="V169" s="466"/>
      <c r="W169" s="466"/>
      <c r="X169" s="466"/>
      <c r="Y169" s="466"/>
      <c r="Z169" s="466"/>
      <c r="AA169" s="466"/>
      <c r="AB169" s="466"/>
      <c r="AC169" s="466"/>
      <c r="AD169" s="466"/>
      <c r="AE169" s="466"/>
      <c r="AF169" s="466"/>
      <c r="AG169" s="466"/>
      <c r="AH169" s="466"/>
      <c r="AI169" s="466"/>
      <c r="AJ169" s="466"/>
      <c r="AK169" s="474">
        <v>5.0000000000000001E-3</v>
      </c>
      <c r="AL169" s="475"/>
      <c r="AM169" s="475"/>
      <c r="AN169" s="475"/>
      <c r="AO169" s="475"/>
      <c r="AP169" s="475"/>
      <c r="AQ169" s="466"/>
      <c r="AR169" s="466"/>
      <c r="AS169" s="466"/>
      <c r="AT169" s="466"/>
      <c r="AU169" s="469"/>
      <c r="AV169" s="470"/>
      <c r="AW169" s="470"/>
      <c r="AX169" s="471"/>
    </row>
    <row r="170" spans="1:50" ht="24" customHeight="1" x14ac:dyDescent="0.15">
      <c r="A170" s="465">
        <v>4</v>
      </c>
      <c r="B170" s="465">
        <v>1</v>
      </c>
      <c r="C170" s="466" t="s">
        <v>183</v>
      </c>
      <c r="D170" s="466"/>
      <c r="E170" s="466"/>
      <c r="F170" s="466"/>
      <c r="G170" s="466"/>
      <c r="H170" s="466"/>
      <c r="I170" s="466"/>
      <c r="J170" s="466"/>
      <c r="K170" s="466"/>
      <c r="L170" s="466"/>
      <c r="M170" s="466" t="s">
        <v>180</v>
      </c>
      <c r="N170" s="466"/>
      <c r="O170" s="466"/>
      <c r="P170" s="466"/>
      <c r="Q170" s="466"/>
      <c r="R170" s="466"/>
      <c r="S170" s="466"/>
      <c r="T170" s="466"/>
      <c r="U170" s="466"/>
      <c r="V170" s="466"/>
      <c r="W170" s="466"/>
      <c r="X170" s="466"/>
      <c r="Y170" s="466"/>
      <c r="Z170" s="466"/>
      <c r="AA170" s="466"/>
      <c r="AB170" s="466"/>
      <c r="AC170" s="466"/>
      <c r="AD170" s="466"/>
      <c r="AE170" s="466"/>
      <c r="AF170" s="466"/>
      <c r="AG170" s="466"/>
      <c r="AH170" s="466"/>
      <c r="AI170" s="466"/>
      <c r="AJ170" s="466"/>
      <c r="AK170" s="474">
        <v>5.0000000000000001E-3</v>
      </c>
      <c r="AL170" s="475"/>
      <c r="AM170" s="475"/>
      <c r="AN170" s="475"/>
      <c r="AO170" s="475"/>
      <c r="AP170" s="475"/>
      <c r="AQ170" s="466"/>
      <c r="AR170" s="466"/>
      <c r="AS170" s="466"/>
      <c r="AT170" s="466"/>
      <c r="AU170" s="469"/>
      <c r="AV170" s="470"/>
      <c r="AW170" s="470"/>
      <c r="AX170" s="471"/>
    </row>
    <row r="171" spans="1:50" ht="24" customHeight="1" x14ac:dyDescent="0.15">
      <c r="A171" s="465">
        <v>5</v>
      </c>
      <c r="B171" s="465">
        <v>1</v>
      </c>
      <c r="C171" s="466" t="s">
        <v>184</v>
      </c>
      <c r="D171" s="466"/>
      <c r="E171" s="466"/>
      <c r="F171" s="466"/>
      <c r="G171" s="466"/>
      <c r="H171" s="466"/>
      <c r="I171" s="466"/>
      <c r="J171" s="466"/>
      <c r="K171" s="466"/>
      <c r="L171" s="466"/>
      <c r="M171" s="466" t="s">
        <v>180</v>
      </c>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74">
        <v>5.0000000000000001E-3</v>
      </c>
      <c r="AL171" s="475"/>
      <c r="AM171" s="475"/>
      <c r="AN171" s="475"/>
      <c r="AO171" s="475"/>
      <c r="AP171" s="475"/>
      <c r="AQ171" s="466"/>
      <c r="AR171" s="466"/>
      <c r="AS171" s="466"/>
      <c r="AT171" s="466"/>
      <c r="AU171" s="469"/>
      <c r="AV171" s="470"/>
      <c r="AW171" s="470"/>
      <c r="AX171" s="471"/>
    </row>
    <row r="172" spans="1:50" x14ac:dyDescent="0.15">
      <c r="AK172" s="21"/>
      <c r="AL172" s="21"/>
      <c r="AM172" s="21"/>
      <c r="AN172" s="21"/>
      <c r="AO172" s="21"/>
      <c r="AP172" s="21"/>
    </row>
    <row r="173" spans="1:50" x14ac:dyDescent="0.15">
      <c r="B173" s="1" t="s">
        <v>185</v>
      </c>
      <c r="AK173" s="21"/>
      <c r="AL173" s="21"/>
      <c r="AM173" s="21"/>
      <c r="AN173" s="21"/>
      <c r="AO173" s="21"/>
      <c r="AP173" s="21"/>
    </row>
    <row r="174" spans="1:50" ht="24" customHeight="1" x14ac:dyDescent="0.15">
      <c r="A174" s="465"/>
      <c r="B174" s="465"/>
      <c r="C174" s="165" t="s">
        <v>186</v>
      </c>
      <c r="D174" s="165"/>
      <c r="E174" s="165"/>
      <c r="F174" s="165"/>
      <c r="G174" s="165"/>
      <c r="H174" s="165"/>
      <c r="I174" s="165"/>
      <c r="J174" s="165"/>
      <c r="K174" s="165"/>
      <c r="L174" s="165"/>
      <c r="M174" s="165" t="s">
        <v>187</v>
      </c>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472" t="s">
        <v>188</v>
      </c>
      <c r="AL174" s="473"/>
      <c r="AM174" s="473"/>
      <c r="AN174" s="473"/>
      <c r="AO174" s="473"/>
      <c r="AP174" s="473"/>
      <c r="AQ174" s="165" t="s">
        <v>162</v>
      </c>
      <c r="AR174" s="165"/>
      <c r="AS174" s="165"/>
      <c r="AT174" s="165"/>
      <c r="AU174" s="94" t="s">
        <v>163</v>
      </c>
      <c r="AV174" s="95"/>
      <c r="AW174" s="95"/>
      <c r="AX174" s="471"/>
    </row>
    <row r="175" spans="1:50" ht="24" customHeight="1" x14ac:dyDescent="0.15">
      <c r="A175" s="465">
        <v>1</v>
      </c>
      <c r="B175" s="465">
        <v>1</v>
      </c>
      <c r="C175" s="466" t="s">
        <v>189</v>
      </c>
      <c r="D175" s="466"/>
      <c r="E175" s="466"/>
      <c r="F175" s="466"/>
      <c r="G175" s="466"/>
      <c r="H175" s="466"/>
      <c r="I175" s="466"/>
      <c r="J175" s="466"/>
      <c r="K175" s="466"/>
      <c r="L175" s="466"/>
      <c r="M175" s="466" t="s">
        <v>190</v>
      </c>
      <c r="N175" s="466"/>
      <c r="O175" s="466"/>
      <c r="P175" s="466"/>
      <c r="Q175" s="466"/>
      <c r="R175" s="466"/>
      <c r="S175" s="466"/>
      <c r="T175" s="466"/>
      <c r="U175" s="466"/>
      <c r="V175" s="466"/>
      <c r="W175" s="466"/>
      <c r="X175" s="466"/>
      <c r="Y175" s="466"/>
      <c r="Z175" s="466"/>
      <c r="AA175" s="466"/>
      <c r="AB175" s="466"/>
      <c r="AC175" s="466"/>
      <c r="AD175" s="466"/>
      <c r="AE175" s="466"/>
      <c r="AF175" s="466"/>
      <c r="AG175" s="466"/>
      <c r="AH175" s="466"/>
      <c r="AI175" s="466"/>
      <c r="AJ175" s="466"/>
      <c r="AK175" s="476">
        <v>4.6016000000000001E-2</v>
      </c>
      <c r="AL175" s="477"/>
      <c r="AM175" s="477"/>
      <c r="AN175" s="477"/>
      <c r="AO175" s="477"/>
      <c r="AP175" s="477"/>
      <c r="AQ175" s="466"/>
      <c r="AR175" s="466"/>
      <c r="AS175" s="466"/>
      <c r="AT175" s="466"/>
      <c r="AU175" s="469"/>
      <c r="AV175" s="470"/>
      <c r="AW175" s="470"/>
      <c r="AX175" s="471"/>
    </row>
    <row r="176" spans="1:50" ht="24" customHeight="1" x14ac:dyDescent="0.15">
      <c r="A176" s="465">
        <v>2</v>
      </c>
      <c r="B176" s="465">
        <v>1</v>
      </c>
      <c r="C176" s="466" t="s">
        <v>191</v>
      </c>
      <c r="D176" s="466"/>
      <c r="E176" s="466"/>
      <c r="F176" s="466"/>
      <c r="G176" s="466"/>
      <c r="H176" s="466"/>
      <c r="I176" s="466"/>
      <c r="J176" s="466"/>
      <c r="K176" s="466"/>
      <c r="L176" s="466"/>
      <c r="M176" s="466" t="s">
        <v>192</v>
      </c>
      <c r="N176" s="466"/>
      <c r="O176" s="466"/>
      <c r="P176" s="466"/>
      <c r="Q176" s="466"/>
      <c r="R176" s="466"/>
      <c r="S176" s="466"/>
      <c r="T176" s="466"/>
      <c r="U176" s="466"/>
      <c r="V176" s="466"/>
      <c r="W176" s="466"/>
      <c r="X176" s="466"/>
      <c r="Y176" s="466"/>
      <c r="Z176" s="466"/>
      <c r="AA176" s="466"/>
      <c r="AB176" s="466"/>
      <c r="AC176" s="466"/>
      <c r="AD176" s="466"/>
      <c r="AE176" s="466"/>
      <c r="AF176" s="466"/>
      <c r="AG176" s="466"/>
      <c r="AH176" s="466"/>
      <c r="AI176" s="466"/>
      <c r="AJ176" s="466"/>
      <c r="AK176" s="474">
        <v>1.5529999999999999E-3</v>
      </c>
      <c r="AL176" s="475"/>
      <c r="AM176" s="475"/>
      <c r="AN176" s="475"/>
      <c r="AO176" s="475"/>
      <c r="AP176" s="475"/>
      <c r="AQ176" s="466"/>
      <c r="AR176" s="466"/>
      <c r="AS176" s="466"/>
      <c r="AT176" s="466"/>
      <c r="AU176" s="469"/>
      <c r="AV176" s="470"/>
      <c r="AW176" s="470"/>
      <c r="AX176" s="471"/>
    </row>
    <row r="177" spans="1:50" x14ac:dyDescent="0.15">
      <c r="AK177" s="21"/>
      <c r="AL177" s="21"/>
      <c r="AM177" s="21"/>
      <c r="AN177" s="21"/>
      <c r="AO177" s="21"/>
      <c r="AP177" s="21"/>
    </row>
    <row r="178" spans="1:50" x14ac:dyDescent="0.15">
      <c r="B178" s="1" t="s">
        <v>193</v>
      </c>
      <c r="AK178" s="21"/>
      <c r="AL178" s="21"/>
      <c r="AM178" s="21"/>
      <c r="AN178" s="21"/>
      <c r="AO178" s="21"/>
      <c r="AP178" s="21"/>
    </row>
    <row r="179" spans="1:50" ht="24" customHeight="1" x14ac:dyDescent="0.15">
      <c r="A179" s="465"/>
      <c r="B179" s="465"/>
      <c r="C179" s="165" t="s">
        <v>186</v>
      </c>
      <c r="D179" s="165"/>
      <c r="E179" s="165"/>
      <c r="F179" s="165"/>
      <c r="G179" s="165"/>
      <c r="H179" s="165"/>
      <c r="I179" s="165"/>
      <c r="J179" s="165"/>
      <c r="K179" s="165"/>
      <c r="L179" s="165"/>
      <c r="M179" s="165" t="s">
        <v>187</v>
      </c>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472" t="s">
        <v>188</v>
      </c>
      <c r="AL179" s="473"/>
      <c r="AM179" s="473"/>
      <c r="AN179" s="473"/>
      <c r="AO179" s="473"/>
      <c r="AP179" s="473"/>
      <c r="AQ179" s="165" t="s">
        <v>162</v>
      </c>
      <c r="AR179" s="165"/>
      <c r="AS179" s="165"/>
      <c r="AT179" s="165"/>
      <c r="AU179" s="94" t="s">
        <v>163</v>
      </c>
      <c r="AV179" s="95"/>
      <c r="AW179" s="95"/>
      <c r="AX179" s="471"/>
    </row>
    <row r="180" spans="1:50" ht="24" customHeight="1" x14ac:dyDescent="0.15">
      <c r="A180" s="465">
        <v>1</v>
      </c>
      <c r="B180" s="465">
        <v>1</v>
      </c>
      <c r="C180" s="466" t="s">
        <v>194</v>
      </c>
      <c r="D180" s="466"/>
      <c r="E180" s="466"/>
      <c r="F180" s="466"/>
      <c r="G180" s="466"/>
      <c r="H180" s="466"/>
      <c r="I180" s="466"/>
      <c r="J180" s="466"/>
      <c r="K180" s="466"/>
      <c r="L180" s="466"/>
      <c r="M180" s="466" t="s">
        <v>195</v>
      </c>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76">
        <v>0.37251899999999999</v>
      </c>
      <c r="AL180" s="477"/>
      <c r="AM180" s="477"/>
      <c r="AN180" s="477"/>
      <c r="AO180" s="477"/>
      <c r="AP180" s="477"/>
      <c r="AQ180" s="466"/>
      <c r="AR180" s="466"/>
      <c r="AS180" s="466"/>
      <c r="AT180" s="466"/>
      <c r="AU180" s="469"/>
      <c r="AV180" s="470"/>
      <c r="AW180" s="470"/>
      <c r="AX180" s="471"/>
    </row>
    <row r="181" spans="1:50" ht="24" customHeight="1" x14ac:dyDescent="0.15">
      <c r="A181" s="465">
        <v>2</v>
      </c>
      <c r="B181" s="465">
        <v>1</v>
      </c>
      <c r="C181" s="466" t="s">
        <v>196</v>
      </c>
      <c r="D181" s="466"/>
      <c r="E181" s="466"/>
      <c r="F181" s="466"/>
      <c r="G181" s="466"/>
      <c r="H181" s="466"/>
      <c r="I181" s="466"/>
      <c r="J181" s="466"/>
      <c r="K181" s="466"/>
      <c r="L181" s="466"/>
      <c r="M181" s="466" t="s">
        <v>197</v>
      </c>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466"/>
      <c r="AK181" s="476">
        <v>0.34955599999999998</v>
      </c>
      <c r="AL181" s="477"/>
      <c r="AM181" s="477"/>
      <c r="AN181" s="477"/>
      <c r="AO181" s="477"/>
      <c r="AP181" s="477"/>
      <c r="AQ181" s="466"/>
      <c r="AR181" s="466"/>
      <c r="AS181" s="466"/>
      <c r="AT181" s="466"/>
      <c r="AU181" s="469"/>
      <c r="AV181" s="470"/>
      <c r="AW181" s="470"/>
      <c r="AX181" s="471"/>
    </row>
    <row r="182" spans="1:50" x14ac:dyDescent="0.15">
      <c r="AK182" s="21"/>
      <c r="AL182" s="21"/>
      <c r="AM182" s="21"/>
      <c r="AN182" s="21"/>
      <c r="AO182" s="21"/>
      <c r="AP182" s="21"/>
    </row>
    <row r="183" spans="1:50" x14ac:dyDescent="0.15">
      <c r="B183" s="1" t="s">
        <v>198</v>
      </c>
      <c r="AK183" s="21"/>
      <c r="AL183" s="21"/>
      <c r="AM183" s="21"/>
      <c r="AN183" s="21"/>
      <c r="AO183" s="21"/>
      <c r="AP183" s="21"/>
    </row>
    <row r="184" spans="1:50" ht="24" customHeight="1" x14ac:dyDescent="0.15">
      <c r="A184" s="465"/>
      <c r="B184" s="465"/>
      <c r="C184" s="165" t="s">
        <v>186</v>
      </c>
      <c r="D184" s="165"/>
      <c r="E184" s="165"/>
      <c r="F184" s="165"/>
      <c r="G184" s="165"/>
      <c r="H184" s="165"/>
      <c r="I184" s="165"/>
      <c r="J184" s="165"/>
      <c r="K184" s="165"/>
      <c r="L184" s="165"/>
      <c r="M184" s="165" t="s">
        <v>187</v>
      </c>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472" t="s">
        <v>188</v>
      </c>
      <c r="AL184" s="473"/>
      <c r="AM184" s="473"/>
      <c r="AN184" s="473"/>
      <c r="AO184" s="473"/>
      <c r="AP184" s="473"/>
      <c r="AQ184" s="165" t="s">
        <v>162</v>
      </c>
      <c r="AR184" s="165"/>
      <c r="AS184" s="165"/>
      <c r="AT184" s="165"/>
      <c r="AU184" s="94" t="s">
        <v>163</v>
      </c>
      <c r="AV184" s="95"/>
      <c r="AW184" s="95"/>
      <c r="AX184" s="471"/>
    </row>
    <row r="185" spans="1:50" ht="18.75" customHeight="1" x14ac:dyDescent="0.15">
      <c r="A185" s="465">
        <v>1</v>
      </c>
      <c r="B185" s="465">
        <v>1</v>
      </c>
      <c r="C185" s="466" t="s">
        <v>199</v>
      </c>
      <c r="D185" s="466"/>
      <c r="E185" s="466"/>
      <c r="F185" s="466"/>
      <c r="G185" s="466"/>
      <c r="H185" s="466"/>
      <c r="I185" s="466"/>
      <c r="J185" s="466"/>
      <c r="K185" s="466"/>
      <c r="L185" s="466"/>
      <c r="M185" s="466" t="s">
        <v>200</v>
      </c>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466"/>
      <c r="AK185" s="476">
        <v>0.55889299999999997</v>
      </c>
      <c r="AL185" s="477"/>
      <c r="AM185" s="477"/>
      <c r="AN185" s="477"/>
      <c r="AO185" s="477"/>
      <c r="AP185" s="477"/>
      <c r="AQ185" s="466"/>
      <c r="AR185" s="466"/>
      <c r="AS185" s="466"/>
      <c r="AT185" s="466"/>
      <c r="AU185" s="469"/>
      <c r="AV185" s="470"/>
      <c r="AW185" s="470"/>
      <c r="AX185" s="471"/>
    </row>
    <row r="186" spans="1:50" ht="18.75" customHeight="1" x14ac:dyDescent="0.15">
      <c r="A186" s="465">
        <v>2</v>
      </c>
      <c r="B186" s="465">
        <v>1</v>
      </c>
      <c r="C186" s="466" t="s">
        <v>201</v>
      </c>
      <c r="D186" s="466"/>
      <c r="E186" s="466"/>
      <c r="F186" s="466"/>
      <c r="G186" s="466"/>
      <c r="H186" s="466"/>
      <c r="I186" s="466"/>
      <c r="J186" s="466"/>
      <c r="K186" s="466"/>
      <c r="L186" s="466"/>
      <c r="M186" s="466" t="s">
        <v>202</v>
      </c>
      <c r="N186" s="466"/>
      <c r="O186" s="466"/>
      <c r="P186" s="466"/>
      <c r="Q186" s="466"/>
      <c r="R186" s="466"/>
      <c r="S186" s="466"/>
      <c r="T186" s="466"/>
      <c r="U186" s="466"/>
      <c r="V186" s="466"/>
      <c r="W186" s="466"/>
      <c r="X186" s="466"/>
      <c r="Y186" s="466"/>
      <c r="Z186" s="466"/>
      <c r="AA186" s="466"/>
      <c r="AB186" s="466"/>
      <c r="AC186" s="466"/>
      <c r="AD186" s="466"/>
      <c r="AE186" s="466"/>
      <c r="AF186" s="466"/>
      <c r="AG186" s="466"/>
      <c r="AH186" s="466"/>
      <c r="AI186" s="466"/>
      <c r="AJ186" s="466"/>
      <c r="AK186" s="476">
        <v>0.233095</v>
      </c>
      <c r="AL186" s="477"/>
      <c r="AM186" s="477"/>
      <c r="AN186" s="477"/>
      <c r="AO186" s="477"/>
      <c r="AP186" s="477"/>
      <c r="AQ186" s="466"/>
      <c r="AR186" s="466"/>
      <c r="AS186" s="466"/>
      <c r="AT186" s="466"/>
      <c r="AU186" s="469"/>
      <c r="AV186" s="470"/>
      <c r="AW186" s="470"/>
      <c r="AX186" s="471"/>
    </row>
    <row r="187" spans="1:50" ht="18.75" customHeight="1" x14ac:dyDescent="0.15">
      <c r="A187" s="465">
        <v>3</v>
      </c>
      <c r="B187" s="465">
        <v>1</v>
      </c>
      <c r="C187" s="466" t="s">
        <v>203</v>
      </c>
      <c r="D187" s="466"/>
      <c r="E187" s="466"/>
      <c r="F187" s="466"/>
      <c r="G187" s="466"/>
      <c r="H187" s="466"/>
      <c r="I187" s="466"/>
      <c r="J187" s="466"/>
      <c r="K187" s="466"/>
      <c r="L187" s="466"/>
      <c r="M187" s="466" t="s">
        <v>204</v>
      </c>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76">
        <v>9.4079999999999997E-2</v>
      </c>
      <c r="AL187" s="477"/>
      <c r="AM187" s="477"/>
      <c r="AN187" s="477"/>
      <c r="AO187" s="477"/>
      <c r="AP187" s="477"/>
      <c r="AQ187" s="466"/>
      <c r="AR187" s="466"/>
      <c r="AS187" s="466"/>
      <c r="AT187" s="466"/>
      <c r="AU187" s="469"/>
      <c r="AV187" s="470"/>
      <c r="AW187" s="470"/>
      <c r="AX187" s="471"/>
    </row>
    <row r="188" spans="1:50" ht="18.75" customHeight="1" x14ac:dyDescent="0.15">
      <c r="A188" s="465">
        <v>4</v>
      </c>
      <c r="B188" s="465">
        <v>1</v>
      </c>
      <c r="C188" s="466" t="s">
        <v>205</v>
      </c>
      <c r="D188" s="466"/>
      <c r="E188" s="466"/>
      <c r="F188" s="466"/>
      <c r="G188" s="466"/>
      <c r="H188" s="466"/>
      <c r="I188" s="466"/>
      <c r="J188" s="466"/>
      <c r="K188" s="466"/>
      <c r="L188" s="466"/>
      <c r="M188" s="466" t="s">
        <v>206</v>
      </c>
      <c r="N188" s="466"/>
      <c r="O188" s="466"/>
      <c r="P188" s="466"/>
      <c r="Q188" s="466"/>
      <c r="R188" s="466"/>
      <c r="S188" s="466"/>
      <c r="T188" s="466"/>
      <c r="U188" s="466"/>
      <c r="V188" s="466"/>
      <c r="W188" s="466"/>
      <c r="X188" s="466"/>
      <c r="Y188" s="466"/>
      <c r="Z188" s="466"/>
      <c r="AA188" s="466"/>
      <c r="AB188" s="466"/>
      <c r="AC188" s="466"/>
      <c r="AD188" s="466"/>
      <c r="AE188" s="466"/>
      <c r="AF188" s="466"/>
      <c r="AG188" s="466"/>
      <c r="AH188" s="466"/>
      <c r="AI188" s="466"/>
      <c r="AJ188" s="466"/>
      <c r="AK188" s="476">
        <v>5.2595999999999997E-2</v>
      </c>
      <c r="AL188" s="477"/>
      <c r="AM188" s="477"/>
      <c r="AN188" s="477"/>
      <c r="AO188" s="477"/>
      <c r="AP188" s="477"/>
      <c r="AQ188" s="466"/>
      <c r="AR188" s="466"/>
      <c r="AS188" s="466"/>
      <c r="AT188" s="466"/>
      <c r="AU188" s="469"/>
      <c r="AV188" s="470"/>
      <c r="AW188" s="470"/>
      <c r="AX188" s="471"/>
    </row>
    <row r="189" spans="1:50" ht="18.75" customHeight="1" x14ac:dyDescent="0.15">
      <c r="A189" s="465">
        <v>5</v>
      </c>
      <c r="B189" s="465">
        <v>1</v>
      </c>
      <c r="C189" s="466" t="s">
        <v>207</v>
      </c>
      <c r="D189" s="466"/>
      <c r="E189" s="466"/>
      <c r="F189" s="466"/>
      <c r="G189" s="466"/>
      <c r="H189" s="466"/>
      <c r="I189" s="466"/>
      <c r="J189" s="466"/>
      <c r="K189" s="466"/>
      <c r="L189" s="466"/>
      <c r="M189" s="466" t="s">
        <v>208</v>
      </c>
      <c r="N189" s="466"/>
      <c r="O189" s="466"/>
      <c r="P189" s="466"/>
      <c r="Q189" s="466"/>
      <c r="R189" s="466"/>
      <c r="S189" s="466"/>
      <c r="T189" s="466"/>
      <c r="U189" s="466"/>
      <c r="V189" s="466"/>
      <c r="W189" s="466"/>
      <c r="X189" s="466"/>
      <c r="Y189" s="466"/>
      <c r="Z189" s="466"/>
      <c r="AA189" s="466"/>
      <c r="AB189" s="466"/>
      <c r="AC189" s="466"/>
      <c r="AD189" s="466"/>
      <c r="AE189" s="466"/>
      <c r="AF189" s="466"/>
      <c r="AG189" s="466"/>
      <c r="AH189" s="466"/>
      <c r="AI189" s="466"/>
      <c r="AJ189" s="466"/>
      <c r="AK189" s="476">
        <v>4.8876999999999997E-2</v>
      </c>
      <c r="AL189" s="477"/>
      <c r="AM189" s="477"/>
      <c r="AN189" s="477"/>
      <c r="AO189" s="477"/>
      <c r="AP189" s="477"/>
      <c r="AQ189" s="466"/>
      <c r="AR189" s="466"/>
      <c r="AS189" s="466"/>
      <c r="AT189" s="466"/>
      <c r="AU189" s="469"/>
      <c r="AV189" s="470"/>
      <c r="AW189" s="470"/>
      <c r="AX189" s="471"/>
    </row>
    <row r="190" spans="1:50" ht="18.75" customHeight="1" x14ac:dyDescent="0.15">
      <c r="A190" s="465">
        <v>6</v>
      </c>
      <c r="B190" s="465">
        <v>1</v>
      </c>
      <c r="C190" s="466" t="s">
        <v>209</v>
      </c>
      <c r="D190" s="466"/>
      <c r="E190" s="466"/>
      <c r="F190" s="466"/>
      <c r="G190" s="466"/>
      <c r="H190" s="466"/>
      <c r="I190" s="466"/>
      <c r="J190" s="466"/>
      <c r="K190" s="466"/>
      <c r="L190" s="466"/>
      <c r="M190" s="466" t="s">
        <v>210</v>
      </c>
      <c r="N190" s="466"/>
      <c r="O190" s="466"/>
      <c r="P190" s="466"/>
      <c r="Q190" s="466"/>
      <c r="R190" s="466"/>
      <c r="S190" s="466"/>
      <c r="T190" s="466"/>
      <c r="U190" s="466"/>
      <c r="V190" s="466"/>
      <c r="W190" s="466"/>
      <c r="X190" s="466"/>
      <c r="Y190" s="466"/>
      <c r="Z190" s="466"/>
      <c r="AA190" s="466"/>
      <c r="AB190" s="466"/>
      <c r="AC190" s="466"/>
      <c r="AD190" s="466"/>
      <c r="AE190" s="466"/>
      <c r="AF190" s="466"/>
      <c r="AG190" s="466"/>
      <c r="AH190" s="466"/>
      <c r="AI190" s="466"/>
      <c r="AJ190" s="466"/>
      <c r="AK190" s="476">
        <v>2.6388999999999999E-2</v>
      </c>
      <c r="AL190" s="477"/>
      <c r="AM190" s="477"/>
      <c r="AN190" s="477"/>
      <c r="AO190" s="477"/>
      <c r="AP190" s="477"/>
      <c r="AQ190" s="466"/>
      <c r="AR190" s="466"/>
      <c r="AS190" s="466"/>
      <c r="AT190" s="466"/>
      <c r="AU190" s="469"/>
      <c r="AV190" s="470"/>
      <c r="AW190" s="470"/>
      <c r="AX190" s="471"/>
    </row>
    <row r="191" spans="1:50" ht="18.75" customHeight="1" x14ac:dyDescent="0.15">
      <c r="A191" s="465">
        <v>7</v>
      </c>
      <c r="B191" s="465">
        <v>1</v>
      </c>
      <c r="C191" s="466" t="s">
        <v>211</v>
      </c>
      <c r="D191" s="466"/>
      <c r="E191" s="466"/>
      <c r="F191" s="466"/>
      <c r="G191" s="466"/>
      <c r="H191" s="466"/>
      <c r="I191" s="466"/>
      <c r="J191" s="466"/>
      <c r="K191" s="466"/>
      <c r="L191" s="466"/>
      <c r="M191" s="466" t="s">
        <v>208</v>
      </c>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76">
        <v>2.3E-2</v>
      </c>
      <c r="AL191" s="477"/>
      <c r="AM191" s="477"/>
      <c r="AN191" s="477"/>
      <c r="AO191" s="477"/>
      <c r="AP191" s="477"/>
      <c r="AQ191" s="466"/>
      <c r="AR191" s="466"/>
      <c r="AS191" s="466"/>
      <c r="AT191" s="466"/>
      <c r="AU191" s="469"/>
      <c r="AV191" s="470"/>
      <c r="AW191" s="470"/>
      <c r="AX191" s="471"/>
    </row>
    <row r="192" spans="1:50" ht="18.75" customHeight="1" x14ac:dyDescent="0.15">
      <c r="A192" s="465">
        <v>8</v>
      </c>
      <c r="B192" s="465">
        <v>1</v>
      </c>
      <c r="C192" s="466" t="s">
        <v>212</v>
      </c>
      <c r="D192" s="466"/>
      <c r="E192" s="466"/>
      <c r="F192" s="466"/>
      <c r="G192" s="466"/>
      <c r="H192" s="466"/>
      <c r="I192" s="466"/>
      <c r="J192" s="466"/>
      <c r="K192" s="466"/>
      <c r="L192" s="466"/>
      <c r="M192" s="466" t="s">
        <v>206</v>
      </c>
      <c r="N192" s="466"/>
      <c r="O192" s="466"/>
      <c r="P192" s="466"/>
      <c r="Q192" s="466"/>
      <c r="R192" s="466"/>
      <c r="S192" s="466"/>
      <c r="T192" s="466"/>
      <c r="U192" s="466"/>
      <c r="V192" s="466"/>
      <c r="W192" s="466"/>
      <c r="X192" s="466"/>
      <c r="Y192" s="466"/>
      <c r="Z192" s="466"/>
      <c r="AA192" s="466"/>
      <c r="AB192" s="466"/>
      <c r="AC192" s="466"/>
      <c r="AD192" s="466"/>
      <c r="AE192" s="466"/>
      <c r="AF192" s="466"/>
      <c r="AG192" s="466"/>
      <c r="AH192" s="466"/>
      <c r="AI192" s="466"/>
      <c r="AJ192" s="466"/>
      <c r="AK192" s="476">
        <v>1.2500000000000001E-2</v>
      </c>
      <c r="AL192" s="477"/>
      <c r="AM192" s="477"/>
      <c r="AN192" s="477"/>
      <c r="AO192" s="477"/>
      <c r="AP192" s="477"/>
      <c r="AQ192" s="466"/>
      <c r="AR192" s="466"/>
      <c r="AS192" s="466"/>
      <c r="AT192" s="466"/>
      <c r="AU192" s="469"/>
      <c r="AV192" s="470"/>
      <c r="AW192" s="470"/>
      <c r="AX192" s="471"/>
    </row>
    <row r="193" spans="1:50" ht="18.75" customHeight="1" x14ac:dyDescent="0.15">
      <c r="A193" s="465">
        <v>9</v>
      </c>
      <c r="B193" s="465">
        <v>1</v>
      </c>
      <c r="C193" s="466" t="s">
        <v>175</v>
      </c>
      <c r="D193" s="466"/>
      <c r="E193" s="466"/>
      <c r="F193" s="466"/>
      <c r="G193" s="466"/>
      <c r="H193" s="466"/>
      <c r="I193" s="466"/>
      <c r="J193" s="466"/>
      <c r="K193" s="466"/>
      <c r="L193" s="466"/>
      <c r="M193" s="466" t="s">
        <v>213</v>
      </c>
      <c r="N193" s="466"/>
      <c r="O193" s="466"/>
      <c r="P193" s="466"/>
      <c r="Q193" s="466"/>
      <c r="R193" s="466"/>
      <c r="S193" s="466"/>
      <c r="T193" s="466"/>
      <c r="U193" s="466"/>
      <c r="V193" s="466"/>
      <c r="W193" s="466"/>
      <c r="X193" s="466"/>
      <c r="Y193" s="466"/>
      <c r="Z193" s="466"/>
      <c r="AA193" s="466"/>
      <c r="AB193" s="466"/>
      <c r="AC193" s="466"/>
      <c r="AD193" s="466"/>
      <c r="AE193" s="466"/>
      <c r="AF193" s="466"/>
      <c r="AG193" s="466"/>
      <c r="AH193" s="466"/>
      <c r="AI193" s="466"/>
      <c r="AJ193" s="466"/>
      <c r="AK193" s="476">
        <v>0.01</v>
      </c>
      <c r="AL193" s="477"/>
      <c r="AM193" s="477"/>
      <c r="AN193" s="477"/>
      <c r="AO193" s="477"/>
      <c r="AP193" s="477"/>
      <c r="AQ193" s="466"/>
      <c r="AR193" s="466"/>
      <c r="AS193" s="466"/>
      <c r="AT193" s="466"/>
      <c r="AU193" s="469"/>
      <c r="AV193" s="470"/>
      <c r="AW193" s="470"/>
      <c r="AX193" s="471"/>
    </row>
    <row r="194" spans="1:50" x14ac:dyDescent="0.15">
      <c r="AK194" s="21"/>
      <c r="AL194" s="21"/>
      <c r="AM194" s="21"/>
      <c r="AN194" s="21"/>
      <c r="AO194" s="21"/>
      <c r="AP194" s="21"/>
    </row>
    <row r="195" spans="1:50" x14ac:dyDescent="0.15">
      <c r="B195" s="1" t="s">
        <v>214</v>
      </c>
      <c r="AK195" s="21"/>
      <c r="AL195" s="21"/>
      <c r="AM195" s="21"/>
      <c r="AN195" s="21"/>
      <c r="AO195" s="21"/>
      <c r="AP195" s="21"/>
    </row>
    <row r="196" spans="1:50" ht="24" customHeight="1" x14ac:dyDescent="0.15">
      <c r="A196" s="465"/>
      <c r="B196" s="465"/>
      <c r="C196" s="165" t="s">
        <v>186</v>
      </c>
      <c r="D196" s="165"/>
      <c r="E196" s="165"/>
      <c r="F196" s="165"/>
      <c r="G196" s="165"/>
      <c r="H196" s="165"/>
      <c r="I196" s="165"/>
      <c r="J196" s="165"/>
      <c r="K196" s="165"/>
      <c r="L196" s="165"/>
      <c r="M196" s="165" t="s">
        <v>187</v>
      </c>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472" t="s">
        <v>188</v>
      </c>
      <c r="AL196" s="473"/>
      <c r="AM196" s="473"/>
      <c r="AN196" s="473"/>
      <c r="AO196" s="473"/>
      <c r="AP196" s="473"/>
      <c r="AQ196" s="165" t="s">
        <v>162</v>
      </c>
      <c r="AR196" s="165"/>
      <c r="AS196" s="165"/>
      <c r="AT196" s="165"/>
      <c r="AU196" s="94" t="s">
        <v>163</v>
      </c>
      <c r="AV196" s="95"/>
      <c r="AW196" s="95"/>
      <c r="AX196" s="471"/>
    </row>
    <row r="197" spans="1:50" ht="24" customHeight="1" x14ac:dyDescent="0.15">
      <c r="A197" s="465">
        <v>1</v>
      </c>
      <c r="B197" s="465">
        <v>1</v>
      </c>
      <c r="C197" s="466" t="s">
        <v>215</v>
      </c>
      <c r="D197" s="466"/>
      <c r="E197" s="466"/>
      <c r="F197" s="466"/>
      <c r="G197" s="466"/>
      <c r="H197" s="466"/>
      <c r="I197" s="466"/>
      <c r="J197" s="466"/>
      <c r="K197" s="466"/>
      <c r="L197" s="466"/>
      <c r="M197" s="466" t="s">
        <v>216</v>
      </c>
      <c r="N197" s="466"/>
      <c r="O197" s="466"/>
      <c r="P197" s="466"/>
      <c r="Q197" s="466"/>
      <c r="R197" s="466"/>
      <c r="S197" s="466"/>
      <c r="T197" s="466"/>
      <c r="U197" s="466"/>
      <c r="V197" s="466"/>
      <c r="W197" s="466"/>
      <c r="X197" s="466"/>
      <c r="Y197" s="466"/>
      <c r="Z197" s="466"/>
      <c r="AA197" s="466"/>
      <c r="AB197" s="466"/>
      <c r="AC197" s="466"/>
      <c r="AD197" s="466"/>
      <c r="AE197" s="466"/>
      <c r="AF197" s="466"/>
      <c r="AG197" s="466"/>
      <c r="AH197" s="466"/>
      <c r="AI197" s="466"/>
      <c r="AJ197" s="466"/>
      <c r="AK197" s="467">
        <v>0.70530000000000004</v>
      </c>
      <c r="AL197" s="468"/>
      <c r="AM197" s="468"/>
      <c r="AN197" s="468"/>
      <c r="AO197" s="468"/>
      <c r="AP197" s="468"/>
      <c r="AQ197" s="466"/>
      <c r="AR197" s="466"/>
      <c r="AS197" s="466"/>
      <c r="AT197" s="466"/>
      <c r="AU197" s="469"/>
      <c r="AV197" s="470"/>
      <c r="AW197" s="470"/>
      <c r="AX197" s="471"/>
    </row>
    <row r="198" spans="1:50" x14ac:dyDescent="0.15">
      <c r="AK198" s="21"/>
      <c r="AL198" s="21"/>
      <c r="AM198" s="21"/>
      <c r="AN198" s="21"/>
      <c r="AO198" s="21"/>
      <c r="AP198" s="21"/>
    </row>
    <row r="199" spans="1:50" x14ac:dyDescent="0.15">
      <c r="B199" s="1" t="s">
        <v>217</v>
      </c>
      <c r="AK199" s="21"/>
      <c r="AL199" s="21"/>
      <c r="AM199" s="21"/>
      <c r="AN199" s="21"/>
      <c r="AO199" s="21"/>
      <c r="AP199" s="21"/>
    </row>
    <row r="200" spans="1:50" ht="24" customHeight="1" x14ac:dyDescent="0.15">
      <c r="A200" s="465"/>
      <c r="B200" s="465"/>
      <c r="C200" s="165" t="s">
        <v>186</v>
      </c>
      <c r="D200" s="165"/>
      <c r="E200" s="165"/>
      <c r="F200" s="165"/>
      <c r="G200" s="165"/>
      <c r="H200" s="165"/>
      <c r="I200" s="165"/>
      <c r="J200" s="165"/>
      <c r="K200" s="165"/>
      <c r="L200" s="165"/>
      <c r="M200" s="165" t="s">
        <v>187</v>
      </c>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472" t="s">
        <v>188</v>
      </c>
      <c r="AL200" s="473"/>
      <c r="AM200" s="473"/>
      <c r="AN200" s="473"/>
      <c r="AO200" s="473"/>
      <c r="AP200" s="473"/>
      <c r="AQ200" s="165" t="s">
        <v>162</v>
      </c>
      <c r="AR200" s="165"/>
      <c r="AS200" s="165"/>
      <c r="AT200" s="165"/>
      <c r="AU200" s="94" t="s">
        <v>163</v>
      </c>
      <c r="AV200" s="95"/>
      <c r="AW200" s="95"/>
      <c r="AX200" s="471"/>
    </row>
    <row r="201" spans="1:50" ht="24" customHeight="1" x14ac:dyDescent="0.15">
      <c r="A201" s="465">
        <v>1</v>
      </c>
      <c r="B201" s="465">
        <v>1</v>
      </c>
      <c r="C201" s="466" t="s">
        <v>218</v>
      </c>
      <c r="D201" s="466"/>
      <c r="E201" s="466"/>
      <c r="F201" s="466"/>
      <c r="G201" s="466"/>
      <c r="H201" s="466"/>
      <c r="I201" s="466"/>
      <c r="J201" s="466"/>
      <c r="K201" s="466"/>
      <c r="L201" s="466"/>
      <c r="M201" s="466" t="s">
        <v>219</v>
      </c>
      <c r="N201" s="466"/>
      <c r="O201" s="466"/>
      <c r="P201" s="466"/>
      <c r="Q201" s="466"/>
      <c r="R201" s="466"/>
      <c r="S201" s="466"/>
      <c r="T201" s="466"/>
      <c r="U201" s="466"/>
      <c r="V201" s="466"/>
      <c r="W201" s="466"/>
      <c r="X201" s="466"/>
      <c r="Y201" s="466"/>
      <c r="Z201" s="466"/>
      <c r="AA201" s="466"/>
      <c r="AB201" s="466"/>
      <c r="AC201" s="466"/>
      <c r="AD201" s="466"/>
      <c r="AE201" s="466"/>
      <c r="AF201" s="466"/>
      <c r="AG201" s="466"/>
      <c r="AH201" s="466"/>
      <c r="AI201" s="466"/>
      <c r="AJ201" s="466"/>
      <c r="AK201" s="476">
        <v>2.9520000000000001E-2</v>
      </c>
      <c r="AL201" s="477"/>
      <c r="AM201" s="477"/>
      <c r="AN201" s="477"/>
      <c r="AO201" s="477"/>
      <c r="AP201" s="477"/>
      <c r="AQ201" s="466"/>
      <c r="AR201" s="466"/>
      <c r="AS201" s="466"/>
      <c r="AT201" s="466"/>
      <c r="AU201" s="469"/>
      <c r="AV201" s="470"/>
      <c r="AW201" s="470"/>
      <c r="AX201" s="471"/>
    </row>
    <row r="202" spans="1:50" s="24" customFormat="1" ht="15.75" customHeight="1" x14ac:dyDescent="0.1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3"/>
      <c r="AL202" s="22"/>
      <c r="AM202" s="22"/>
      <c r="AN202" s="22"/>
      <c r="AO202" s="22"/>
      <c r="AP202" s="22"/>
      <c r="AQ202" s="22"/>
      <c r="AR202" s="22"/>
      <c r="AS202" s="22"/>
      <c r="AT202" s="22"/>
      <c r="AU202" s="22"/>
      <c r="AV202" s="22"/>
      <c r="AW202" s="22"/>
      <c r="AX202" s="22"/>
    </row>
    <row r="203" spans="1:50" s="24" customFormat="1" ht="20.25" customHeight="1" thickBo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478" t="s">
        <v>220</v>
      </c>
      <c r="AR203" s="478"/>
      <c r="AS203" s="478"/>
      <c r="AT203" s="478"/>
      <c r="AU203" s="478"/>
      <c r="AV203" s="478"/>
      <c r="AW203" s="478"/>
      <c r="AX203" s="478"/>
    </row>
    <row r="204" spans="1:50" ht="25.15" customHeight="1" x14ac:dyDescent="0.15">
      <c r="A204" s="479" t="s">
        <v>221</v>
      </c>
      <c r="B204" s="480"/>
      <c r="C204" s="480"/>
      <c r="D204" s="480"/>
      <c r="E204" s="480"/>
      <c r="F204" s="481"/>
      <c r="G204" s="482" t="s">
        <v>222</v>
      </c>
      <c r="H204" s="483"/>
      <c r="I204" s="483"/>
      <c r="J204" s="483"/>
      <c r="K204" s="483"/>
      <c r="L204" s="483"/>
      <c r="M204" s="483"/>
      <c r="N204" s="483"/>
      <c r="O204" s="483"/>
      <c r="P204" s="483"/>
      <c r="Q204" s="483"/>
      <c r="R204" s="483"/>
      <c r="S204" s="483"/>
      <c r="T204" s="483"/>
      <c r="U204" s="483"/>
      <c r="V204" s="483"/>
      <c r="W204" s="483"/>
      <c r="X204" s="484"/>
      <c r="Y204" s="485" t="s">
        <v>223</v>
      </c>
      <c r="Z204" s="486"/>
      <c r="AA204" s="486"/>
      <c r="AB204" s="486"/>
      <c r="AC204" s="486"/>
      <c r="AD204" s="487"/>
      <c r="AE204" s="488" t="s">
        <v>6</v>
      </c>
      <c r="AF204" s="489"/>
      <c r="AG204" s="489"/>
      <c r="AH204" s="489"/>
      <c r="AI204" s="489"/>
      <c r="AJ204" s="489"/>
      <c r="AK204" s="489"/>
      <c r="AL204" s="489"/>
      <c r="AM204" s="489"/>
      <c r="AN204" s="489"/>
      <c r="AO204" s="489"/>
      <c r="AP204" s="490"/>
      <c r="AQ204" s="491" t="s">
        <v>7</v>
      </c>
      <c r="AR204" s="492"/>
      <c r="AS204" s="492"/>
      <c r="AT204" s="492"/>
      <c r="AU204" s="492"/>
      <c r="AV204" s="492"/>
      <c r="AW204" s="492"/>
      <c r="AX204" s="493"/>
    </row>
    <row r="205" spans="1:50" ht="30" customHeight="1" x14ac:dyDescent="0.15">
      <c r="A205" s="512" t="s">
        <v>8</v>
      </c>
      <c r="B205" s="513"/>
      <c r="C205" s="513"/>
      <c r="D205" s="513"/>
      <c r="E205" s="513"/>
      <c r="F205" s="514"/>
      <c r="G205" s="515" t="s">
        <v>224</v>
      </c>
      <c r="H205" s="516"/>
      <c r="I205" s="516"/>
      <c r="J205" s="516"/>
      <c r="K205" s="516"/>
      <c r="L205" s="516"/>
      <c r="M205" s="516"/>
      <c r="N205" s="516"/>
      <c r="O205" s="516"/>
      <c r="P205" s="516"/>
      <c r="Q205" s="516"/>
      <c r="R205" s="516"/>
      <c r="S205" s="516"/>
      <c r="T205" s="516"/>
      <c r="U205" s="516"/>
      <c r="V205" s="516"/>
      <c r="W205" s="516"/>
      <c r="X205" s="517"/>
      <c r="Y205" s="518" t="s">
        <v>10</v>
      </c>
      <c r="Z205" s="519"/>
      <c r="AA205" s="519"/>
      <c r="AB205" s="519"/>
      <c r="AC205" s="519"/>
      <c r="AD205" s="520"/>
      <c r="AE205" s="521" t="s">
        <v>225</v>
      </c>
      <c r="AF205" s="522"/>
      <c r="AG205" s="522"/>
      <c r="AH205" s="522"/>
      <c r="AI205" s="522"/>
      <c r="AJ205" s="522"/>
      <c r="AK205" s="522"/>
      <c r="AL205" s="522"/>
      <c r="AM205" s="522"/>
      <c r="AN205" s="522"/>
      <c r="AO205" s="522"/>
      <c r="AP205" s="523"/>
      <c r="AQ205" s="68" t="s">
        <v>12</v>
      </c>
      <c r="AR205" s="69"/>
      <c r="AS205" s="69"/>
      <c r="AT205" s="69"/>
      <c r="AU205" s="69"/>
      <c r="AV205" s="69"/>
      <c r="AW205" s="69"/>
      <c r="AX205" s="70"/>
    </row>
    <row r="206" spans="1:50" ht="30" customHeight="1" x14ac:dyDescent="0.15">
      <c r="A206" s="524" t="s">
        <v>13</v>
      </c>
      <c r="B206" s="525"/>
      <c r="C206" s="525"/>
      <c r="D206" s="525"/>
      <c r="E206" s="525"/>
      <c r="F206" s="526"/>
      <c r="G206" s="527" t="s">
        <v>14</v>
      </c>
      <c r="H206" s="528"/>
      <c r="I206" s="528"/>
      <c r="J206" s="528"/>
      <c r="K206" s="528"/>
      <c r="L206" s="528"/>
      <c r="M206" s="528"/>
      <c r="N206" s="528"/>
      <c r="O206" s="528"/>
      <c r="P206" s="528"/>
      <c r="Q206" s="528"/>
      <c r="R206" s="528"/>
      <c r="S206" s="528"/>
      <c r="T206" s="528"/>
      <c r="U206" s="528"/>
      <c r="V206" s="528"/>
      <c r="W206" s="528"/>
      <c r="X206" s="529"/>
      <c r="Y206" s="530" t="s">
        <v>15</v>
      </c>
      <c r="Z206" s="531"/>
      <c r="AA206" s="531"/>
      <c r="AB206" s="531"/>
      <c r="AC206" s="531"/>
      <c r="AD206" s="532"/>
      <c r="AE206" s="77" t="s">
        <v>226</v>
      </c>
      <c r="AF206" s="78"/>
      <c r="AG206" s="78"/>
      <c r="AH206" s="78"/>
      <c r="AI206" s="78"/>
      <c r="AJ206" s="78"/>
      <c r="AK206" s="78"/>
      <c r="AL206" s="78"/>
      <c r="AM206" s="78"/>
      <c r="AN206" s="78"/>
      <c r="AO206" s="78"/>
      <c r="AP206" s="78"/>
      <c r="AQ206" s="78"/>
      <c r="AR206" s="78"/>
      <c r="AS206" s="78"/>
      <c r="AT206" s="78"/>
      <c r="AU206" s="78"/>
      <c r="AV206" s="78"/>
      <c r="AW206" s="78"/>
      <c r="AX206" s="533"/>
    </row>
    <row r="207" spans="1:50" ht="39.950000000000003" customHeight="1" x14ac:dyDescent="0.15">
      <c r="A207" s="494" t="s">
        <v>17</v>
      </c>
      <c r="B207" s="495"/>
      <c r="C207" s="495"/>
      <c r="D207" s="495"/>
      <c r="E207" s="495"/>
      <c r="F207" s="496"/>
      <c r="G207" s="497" t="s">
        <v>18</v>
      </c>
      <c r="H207" s="498"/>
      <c r="I207" s="498"/>
      <c r="J207" s="498"/>
      <c r="K207" s="498"/>
      <c r="L207" s="498"/>
      <c r="M207" s="498"/>
      <c r="N207" s="498"/>
      <c r="O207" s="498"/>
      <c r="P207" s="498"/>
      <c r="Q207" s="498"/>
      <c r="R207" s="498"/>
      <c r="S207" s="498"/>
      <c r="T207" s="498"/>
      <c r="U207" s="498"/>
      <c r="V207" s="498"/>
      <c r="W207" s="498"/>
      <c r="X207" s="499"/>
      <c r="Y207" s="500" t="s">
        <v>227</v>
      </c>
      <c r="Z207" s="501"/>
      <c r="AA207" s="501"/>
      <c r="AB207" s="501"/>
      <c r="AC207" s="501"/>
      <c r="AD207" s="502"/>
      <c r="AE207" s="503" t="s">
        <v>228</v>
      </c>
      <c r="AF207" s="504"/>
      <c r="AG207" s="504"/>
      <c r="AH207" s="504"/>
      <c r="AI207" s="504"/>
      <c r="AJ207" s="504"/>
      <c r="AK207" s="504"/>
      <c r="AL207" s="504"/>
      <c r="AM207" s="504"/>
      <c r="AN207" s="504"/>
      <c r="AO207" s="504"/>
      <c r="AP207" s="504"/>
      <c r="AQ207" s="504"/>
      <c r="AR207" s="504"/>
      <c r="AS207" s="504"/>
      <c r="AT207" s="504"/>
      <c r="AU207" s="504"/>
      <c r="AV207" s="504"/>
      <c r="AW207" s="504"/>
      <c r="AX207" s="505"/>
    </row>
    <row r="208" spans="1:50" ht="33.75" customHeight="1" x14ac:dyDescent="0.15">
      <c r="A208" s="506" t="s">
        <v>229</v>
      </c>
      <c r="B208" s="507"/>
      <c r="C208" s="507"/>
      <c r="D208" s="507"/>
      <c r="E208" s="507"/>
      <c r="F208" s="508"/>
      <c r="G208" s="509" t="s">
        <v>230</v>
      </c>
      <c r="H208" s="510"/>
      <c r="I208" s="510"/>
      <c r="J208" s="510"/>
      <c r="K208" s="510"/>
      <c r="L208" s="510"/>
      <c r="M208" s="510"/>
      <c r="N208" s="510"/>
      <c r="O208" s="510"/>
      <c r="P208" s="510"/>
      <c r="Q208" s="510"/>
      <c r="R208" s="510"/>
      <c r="S208" s="510"/>
      <c r="T208" s="510"/>
      <c r="U208" s="510"/>
      <c r="V208" s="510"/>
      <c r="W208" s="510"/>
      <c r="X208" s="510"/>
      <c r="Y208" s="510"/>
      <c r="Z208" s="510"/>
      <c r="AA208" s="510"/>
      <c r="AB208" s="510"/>
      <c r="AC208" s="510"/>
      <c r="AD208" s="510"/>
      <c r="AE208" s="510"/>
      <c r="AF208" s="510"/>
      <c r="AG208" s="510"/>
      <c r="AH208" s="510"/>
      <c r="AI208" s="510"/>
      <c r="AJ208" s="510"/>
      <c r="AK208" s="510"/>
      <c r="AL208" s="510"/>
      <c r="AM208" s="510"/>
      <c r="AN208" s="510"/>
      <c r="AO208" s="510"/>
      <c r="AP208" s="510"/>
      <c r="AQ208" s="510"/>
      <c r="AR208" s="510"/>
      <c r="AS208" s="510"/>
      <c r="AT208" s="510"/>
      <c r="AU208" s="510"/>
      <c r="AV208" s="510"/>
      <c r="AW208" s="510"/>
      <c r="AX208" s="511"/>
    </row>
    <row r="209" spans="1:50" ht="48" customHeight="1" x14ac:dyDescent="0.15">
      <c r="A209" s="506" t="s">
        <v>231</v>
      </c>
      <c r="B209" s="507"/>
      <c r="C209" s="507"/>
      <c r="D209" s="507"/>
      <c r="E209" s="507"/>
      <c r="F209" s="508"/>
      <c r="G209" s="509" t="s">
        <v>232</v>
      </c>
      <c r="H209" s="510"/>
      <c r="I209" s="510"/>
      <c r="J209" s="510"/>
      <c r="K209" s="510"/>
      <c r="L209" s="510"/>
      <c r="M209" s="510"/>
      <c r="N209" s="510"/>
      <c r="O209" s="510"/>
      <c r="P209" s="510"/>
      <c r="Q209" s="510"/>
      <c r="R209" s="510"/>
      <c r="S209" s="510"/>
      <c r="T209" s="510"/>
      <c r="U209" s="510"/>
      <c r="V209" s="510"/>
      <c r="W209" s="510"/>
      <c r="X209" s="510"/>
      <c r="Y209" s="510"/>
      <c r="Z209" s="510"/>
      <c r="AA209" s="510"/>
      <c r="AB209" s="510"/>
      <c r="AC209" s="510"/>
      <c r="AD209" s="510"/>
      <c r="AE209" s="510"/>
      <c r="AF209" s="510"/>
      <c r="AG209" s="510"/>
      <c r="AH209" s="510"/>
      <c r="AI209" s="510"/>
      <c r="AJ209" s="510"/>
      <c r="AK209" s="510"/>
      <c r="AL209" s="510"/>
      <c r="AM209" s="510"/>
      <c r="AN209" s="510"/>
      <c r="AO209" s="510"/>
      <c r="AP209" s="510"/>
      <c r="AQ209" s="510"/>
      <c r="AR209" s="510"/>
      <c r="AS209" s="510"/>
      <c r="AT209" s="510"/>
      <c r="AU209" s="510"/>
      <c r="AV209" s="510"/>
      <c r="AW209" s="510"/>
      <c r="AX209" s="511"/>
    </row>
    <row r="210" spans="1:50" ht="22.5" customHeight="1" x14ac:dyDescent="0.15">
      <c r="A210" s="506" t="s">
        <v>25</v>
      </c>
      <c r="B210" s="507"/>
      <c r="C210" s="507"/>
      <c r="D210" s="507"/>
      <c r="E210" s="507"/>
      <c r="F210" s="508"/>
      <c r="G210" s="57" t="s">
        <v>26</v>
      </c>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9"/>
    </row>
    <row r="211" spans="1:50" ht="19.5" customHeight="1" x14ac:dyDescent="0.15">
      <c r="A211" s="534" t="s">
        <v>27</v>
      </c>
      <c r="B211" s="535"/>
      <c r="C211" s="535"/>
      <c r="D211" s="535"/>
      <c r="E211" s="535"/>
      <c r="F211" s="536"/>
      <c r="G211" s="543"/>
      <c r="H211" s="544"/>
      <c r="I211" s="544"/>
      <c r="J211" s="544"/>
      <c r="K211" s="544"/>
      <c r="L211" s="544"/>
      <c r="M211" s="544"/>
      <c r="N211" s="544"/>
      <c r="O211" s="545"/>
      <c r="P211" s="546" t="s">
        <v>233</v>
      </c>
      <c r="Q211" s="547"/>
      <c r="R211" s="547"/>
      <c r="S211" s="547"/>
      <c r="T211" s="547"/>
      <c r="U211" s="547"/>
      <c r="V211" s="548"/>
      <c r="W211" s="546" t="s">
        <v>234</v>
      </c>
      <c r="X211" s="547"/>
      <c r="Y211" s="547"/>
      <c r="Z211" s="547"/>
      <c r="AA211" s="547"/>
      <c r="AB211" s="547"/>
      <c r="AC211" s="548"/>
      <c r="AD211" s="546" t="s">
        <v>235</v>
      </c>
      <c r="AE211" s="547"/>
      <c r="AF211" s="547"/>
      <c r="AG211" s="547"/>
      <c r="AH211" s="547"/>
      <c r="AI211" s="547"/>
      <c r="AJ211" s="548"/>
      <c r="AK211" s="546" t="s">
        <v>236</v>
      </c>
      <c r="AL211" s="547"/>
      <c r="AM211" s="547"/>
      <c r="AN211" s="547"/>
      <c r="AO211" s="547"/>
      <c r="AP211" s="547"/>
      <c r="AQ211" s="548"/>
      <c r="AR211" s="546" t="s">
        <v>237</v>
      </c>
      <c r="AS211" s="547"/>
      <c r="AT211" s="547"/>
      <c r="AU211" s="547"/>
      <c r="AV211" s="547"/>
      <c r="AW211" s="547"/>
      <c r="AX211" s="549"/>
    </row>
    <row r="212" spans="1:50" ht="19.5" customHeight="1" x14ac:dyDescent="0.15">
      <c r="A212" s="537"/>
      <c r="B212" s="538"/>
      <c r="C212" s="538"/>
      <c r="D212" s="538"/>
      <c r="E212" s="538"/>
      <c r="F212" s="539"/>
      <c r="G212" s="550" t="s">
        <v>33</v>
      </c>
      <c r="H212" s="551"/>
      <c r="I212" s="556" t="s">
        <v>34</v>
      </c>
      <c r="J212" s="557"/>
      <c r="K212" s="557"/>
      <c r="L212" s="557"/>
      <c r="M212" s="557"/>
      <c r="N212" s="557"/>
      <c r="O212" s="558"/>
      <c r="P212" s="559">
        <v>10.365</v>
      </c>
      <c r="Q212" s="560"/>
      <c r="R212" s="560"/>
      <c r="S212" s="560"/>
      <c r="T212" s="560"/>
      <c r="U212" s="560"/>
      <c r="V212" s="561"/>
      <c r="W212" s="559">
        <v>11.384</v>
      </c>
      <c r="X212" s="560"/>
      <c r="Y212" s="560"/>
      <c r="Z212" s="560"/>
      <c r="AA212" s="560"/>
      <c r="AB212" s="560"/>
      <c r="AC212" s="561"/>
      <c r="AD212" s="559">
        <v>11.927</v>
      </c>
      <c r="AE212" s="560"/>
      <c r="AF212" s="560"/>
      <c r="AG212" s="560"/>
      <c r="AH212" s="560"/>
      <c r="AI212" s="560"/>
      <c r="AJ212" s="561"/>
      <c r="AK212" s="559">
        <v>12.167</v>
      </c>
      <c r="AL212" s="560"/>
      <c r="AM212" s="560"/>
      <c r="AN212" s="560"/>
      <c r="AO212" s="560"/>
      <c r="AP212" s="560"/>
      <c r="AQ212" s="561"/>
      <c r="AR212" s="562"/>
      <c r="AS212" s="242"/>
      <c r="AT212" s="242"/>
      <c r="AU212" s="242"/>
      <c r="AV212" s="242"/>
      <c r="AW212" s="242"/>
      <c r="AX212" s="563"/>
    </row>
    <row r="213" spans="1:50" ht="19.5" customHeight="1" x14ac:dyDescent="0.15">
      <c r="A213" s="537"/>
      <c r="B213" s="538"/>
      <c r="C213" s="538"/>
      <c r="D213" s="538"/>
      <c r="E213" s="538"/>
      <c r="F213" s="539"/>
      <c r="G213" s="552"/>
      <c r="H213" s="553"/>
      <c r="I213" s="564" t="s">
        <v>35</v>
      </c>
      <c r="J213" s="565"/>
      <c r="K213" s="565"/>
      <c r="L213" s="565"/>
      <c r="M213" s="565"/>
      <c r="N213" s="565"/>
      <c r="O213" s="566"/>
      <c r="P213" s="567" t="s">
        <v>238</v>
      </c>
      <c r="Q213" s="568"/>
      <c r="R213" s="568"/>
      <c r="S213" s="568"/>
      <c r="T213" s="568"/>
      <c r="U213" s="568"/>
      <c r="V213" s="569"/>
      <c r="W213" s="567" t="s">
        <v>238</v>
      </c>
      <c r="X213" s="568"/>
      <c r="Y213" s="568"/>
      <c r="Z213" s="568"/>
      <c r="AA213" s="568"/>
      <c r="AB213" s="568"/>
      <c r="AC213" s="569"/>
      <c r="AD213" s="567" t="s">
        <v>238</v>
      </c>
      <c r="AE213" s="568"/>
      <c r="AF213" s="568"/>
      <c r="AG213" s="568"/>
      <c r="AH213" s="568"/>
      <c r="AI213" s="568"/>
      <c r="AJ213" s="569"/>
      <c r="AK213" s="567" t="s">
        <v>238</v>
      </c>
      <c r="AL213" s="568"/>
      <c r="AM213" s="568"/>
      <c r="AN213" s="568"/>
      <c r="AO213" s="568"/>
      <c r="AP213" s="568"/>
      <c r="AQ213" s="569"/>
      <c r="AR213" s="116"/>
      <c r="AS213" s="117"/>
      <c r="AT213" s="117"/>
      <c r="AU213" s="117"/>
      <c r="AV213" s="117"/>
      <c r="AW213" s="117"/>
      <c r="AX213" s="118"/>
    </row>
    <row r="214" spans="1:50" ht="19.5" customHeight="1" x14ac:dyDescent="0.15">
      <c r="A214" s="537"/>
      <c r="B214" s="538"/>
      <c r="C214" s="538"/>
      <c r="D214" s="538"/>
      <c r="E214" s="538"/>
      <c r="F214" s="539"/>
      <c r="G214" s="552"/>
      <c r="H214" s="553"/>
      <c r="I214" s="564" t="s">
        <v>37</v>
      </c>
      <c r="J214" s="565"/>
      <c r="K214" s="565"/>
      <c r="L214" s="565"/>
      <c r="M214" s="565"/>
      <c r="N214" s="565"/>
      <c r="O214" s="566"/>
      <c r="P214" s="567" t="s">
        <v>238</v>
      </c>
      <c r="Q214" s="568"/>
      <c r="R214" s="568"/>
      <c r="S214" s="568"/>
      <c r="T214" s="568"/>
      <c r="U214" s="568"/>
      <c r="V214" s="569"/>
      <c r="W214" s="567" t="s">
        <v>238</v>
      </c>
      <c r="X214" s="568"/>
      <c r="Y214" s="568"/>
      <c r="Z214" s="568"/>
      <c r="AA214" s="568"/>
      <c r="AB214" s="568"/>
      <c r="AC214" s="569"/>
      <c r="AD214" s="567" t="s">
        <v>238</v>
      </c>
      <c r="AE214" s="568"/>
      <c r="AF214" s="568"/>
      <c r="AG214" s="568"/>
      <c r="AH214" s="568"/>
      <c r="AI214" s="568"/>
      <c r="AJ214" s="569"/>
      <c r="AK214" s="567" t="s">
        <v>238</v>
      </c>
      <c r="AL214" s="568"/>
      <c r="AM214" s="568"/>
      <c r="AN214" s="568"/>
      <c r="AO214" s="568"/>
      <c r="AP214" s="568"/>
      <c r="AQ214" s="569"/>
      <c r="AR214" s="121"/>
      <c r="AS214" s="122"/>
      <c r="AT214" s="122"/>
      <c r="AU214" s="122"/>
      <c r="AV214" s="122"/>
      <c r="AW214" s="122"/>
      <c r="AX214" s="123"/>
    </row>
    <row r="215" spans="1:50" ht="19.5" customHeight="1" x14ac:dyDescent="0.15">
      <c r="A215" s="537"/>
      <c r="B215" s="538"/>
      <c r="C215" s="538"/>
      <c r="D215" s="538"/>
      <c r="E215" s="538"/>
      <c r="F215" s="539"/>
      <c r="G215" s="552"/>
      <c r="H215" s="553"/>
      <c r="I215" s="564" t="s">
        <v>38</v>
      </c>
      <c r="J215" s="565"/>
      <c r="K215" s="565"/>
      <c r="L215" s="565"/>
      <c r="M215" s="565"/>
      <c r="N215" s="565"/>
      <c r="O215" s="566"/>
      <c r="P215" s="567" t="s">
        <v>238</v>
      </c>
      <c r="Q215" s="568"/>
      <c r="R215" s="568"/>
      <c r="S215" s="568"/>
      <c r="T215" s="568"/>
      <c r="U215" s="568"/>
      <c r="V215" s="569"/>
      <c r="W215" s="567" t="s">
        <v>238</v>
      </c>
      <c r="X215" s="568"/>
      <c r="Y215" s="568"/>
      <c r="Z215" s="568"/>
      <c r="AA215" s="568"/>
      <c r="AB215" s="568"/>
      <c r="AC215" s="569"/>
      <c r="AD215" s="567" t="s">
        <v>238</v>
      </c>
      <c r="AE215" s="568"/>
      <c r="AF215" s="568"/>
      <c r="AG215" s="568"/>
      <c r="AH215" s="568"/>
      <c r="AI215" s="568"/>
      <c r="AJ215" s="569"/>
      <c r="AK215" s="567" t="s">
        <v>238</v>
      </c>
      <c r="AL215" s="568"/>
      <c r="AM215" s="568"/>
      <c r="AN215" s="568"/>
      <c r="AO215" s="568"/>
      <c r="AP215" s="568"/>
      <c r="AQ215" s="569"/>
      <c r="AR215" s="116"/>
      <c r="AS215" s="117"/>
      <c r="AT215" s="117"/>
      <c r="AU215" s="117"/>
      <c r="AV215" s="117"/>
      <c r="AW215" s="117"/>
      <c r="AX215" s="118"/>
    </row>
    <row r="216" spans="1:50" ht="19.5" customHeight="1" x14ac:dyDescent="0.15">
      <c r="A216" s="537"/>
      <c r="B216" s="538"/>
      <c r="C216" s="538"/>
      <c r="D216" s="538"/>
      <c r="E216" s="538"/>
      <c r="F216" s="539"/>
      <c r="G216" s="552"/>
      <c r="H216" s="553"/>
      <c r="I216" s="564" t="s">
        <v>39</v>
      </c>
      <c r="J216" s="565"/>
      <c r="K216" s="565"/>
      <c r="L216" s="565"/>
      <c r="M216" s="565"/>
      <c r="N216" s="565"/>
      <c r="O216" s="566"/>
      <c r="P216" s="567" t="s">
        <v>238</v>
      </c>
      <c r="Q216" s="568"/>
      <c r="R216" s="568"/>
      <c r="S216" s="568"/>
      <c r="T216" s="568"/>
      <c r="U216" s="568"/>
      <c r="V216" s="569"/>
      <c r="W216" s="567" t="s">
        <v>238</v>
      </c>
      <c r="X216" s="568"/>
      <c r="Y216" s="568"/>
      <c r="Z216" s="568"/>
      <c r="AA216" s="568"/>
      <c r="AB216" s="568"/>
      <c r="AC216" s="569"/>
      <c r="AD216" s="567" t="s">
        <v>238</v>
      </c>
      <c r="AE216" s="568"/>
      <c r="AF216" s="568"/>
      <c r="AG216" s="568"/>
      <c r="AH216" s="568"/>
      <c r="AI216" s="568"/>
      <c r="AJ216" s="569"/>
      <c r="AK216" s="567" t="s">
        <v>238</v>
      </c>
      <c r="AL216" s="568"/>
      <c r="AM216" s="568"/>
      <c r="AN216" s="568"/>
      <c r="AO216" s="568"/>
      <c r="AP216" s="568"/>
      <c r="AQ216" s="569"/>
      <c r="AR216" s="116"/>
      <c r="AS216" s="117"/>
      <c r="AT216" s="117"/>
      <c r="AU216" s="117"/>
      <c r="AV216" s="117"/>
      <c r="AW216" s="117"/>
      <c r="AX216" s="118"/>
    </row>
    <row r="217" spans="1:50" ht="19.5" customHeight="1" x14ac:dyDescent="0.15">
      <c r="A217" s="537"/>
      <c r="B217" s="538"/>
      <c r="C217" s="538"/>
      <c r="D217" s="538"/>
      <c r="E217" s="538"/>
      <c r="F217" s="539"/>
      <c r="G217" s="554"/>
      <c r="H217" s="555"/>
      <c r="I217" s="570" t="s">
        <v>40</v>
      </c>
      <c r="J217" s="571"/>
      <c r="K217" s="571"/>
      <c r="L217" s="571"/>
      <c r="M217" s="571"/>
      <c r="N217" s="571"/>
      <c r="O217" s="572"/>
      <c r="P217" s="573">
        <v>10.365</v>
      </c>
      <c r="Q217" s="574"/>
      <c r="R217" s="574"/>
      <c r="S217" s="574"/>
      <c r="T217" s="574"/>
      <c r="U217" s="574"/>
      <c r="V217" s="575"/>
      <c r="W217" s="573">
        <v>11.384</v>
      </c>
      <c r="X217" s="574"/>
      <c r="Y217" s="574"/>
      <c r="Z217" s="574"/>
      <c r="AA217" s="574"/>
      <c r="AB217" s="574"/>
      <c r="AC217" s="575"/>
      <c r="AD217" s="573">
        <v>11.927</v>
      </c>
      <c r="AE217" s="574"/>
      <c r="AF217" s="574"/>
      <c r="AG217" s="574"/>
      <c r="AH217" s="574"/>
      <c r="AI217" s="574"/>
      <c r="AJ217" s="575"/>
      <c r="AK217" s="573">
        <v>12.167</v>
      </c>
      <c r="AL217" s="574"/>
      <c r="AM217" s="574"/>
      <c r="AN217" s="574"/>
      <c r="AO217" s="574"/>
      <c r="AP217" s="574"/>
      <c r="AQ217" s="575"/>
      <c r="AR217" s="576"/>
      <c r="AS217" s="577"/>
      <c r="AT217" s="577"/>
      <c r="AU217" s="577"/>
      <c r="AV217" s="577"/>
      <c r="AW217" s="577"/>
      <c r="AX217" s="578"/>
    </row>
    <row r="218" spans="1:50" ht="19.5" customHeight="1" x14ac:dyDescent="0.15">
      <c r="A218" s="537"/>
      <c r="B218" s="538"/>
      <c r="C218" s="538"/>
      <c r="D218" s="538"/>
      <c r="E218" s="538"/>
      <c r="F218" s="539"/>
      <c r="G218" s="579" t="s">
        <v>41</v>
      </c>
      <c r="H218" s="580"/>
      <c r="I218" s="580"/>
      <c r="J218" s="580"/>
      <c r="K218" s="580"/>
      <c r="L218" s="580"/>
      <c r="M218" s="580"/>
      <c r="N218" s="580"/>
      <c r="O218" s="581"/>
      <c r="P218" s="586">
        <v>9.9179999999999993</v>
      </c>
      <c r="Q218" s="587"/>
      <c r="R218" s="587"/>
      <c r="S218" s="587"/>
      <c r="T218" s="587"/>
      <c r="U218" s="587"/>
      <c r="V218" s="588"/>
      <c r="W218" s="586">
        <v>10.504</v>
      </c>
      <c r="X218" s="587"/>
      <c r="Y218" s="587"/>
      <c r="Z218" s="587"/>
      <c r="AA218" s="587"/>
      <c r="AB218" s="587"/>
      <c r="AC218" s="588"/>
      <c r="AD218" s="586">
        <v>14.162485999999999</v>
      </c>
      <c r="AE218" s="587"/>
      <c r="AF218" s="587"/>
      <c r="AG218" s="587"/>
      <c r="AH218" s="587"/>
      <c r="AI218" s="587"/>
      <c r="AJ218" s="588"/>
      <c r="AK218" s="589"/>
      <c r="AL218" s="590"/>
      <c r="AM218" s="590"/>
      <c r="AN218" s="590"/>
      <c r="AO218" s="590"/>
      <c r="AP218" s="590"/>
      <c r="AQ218" s="591"/>
      <c r="AR218" s="582"/>
      <c r="AS218" s="583"/>
      <c r="AT218" s="583"/>
      <c r="AU218" s="583"/>
      <c r="AV218" s="583"/>
      <c r="AW218" s="583"/>
      <c r="AX218" s="585"/>
    </row>
    <row r="219" spans="1:50" ht="19.5" customHeight="1" x14ac:dyDescent="0.15">
      <c r="A219" s="540"/>
      <c r="B219" s="541"/>
      <c r="C219" s="541"/>
      <c r="D219" s="541"/>
      <c r="E219" s="541"/>
      <c r="F219" s="542"/>
      <c r="G219" s="579" t="s">
        <v>42</v>
      </c>
      <c r="H219" s="580"/>
      <c r="I219" s="580"/>
      <c r="J219" s="580"/>
      <c r="K219" s="580"/>
      <c r="L219" s="580"/>
      <c r="M219" s="580"/>
      <c r="N219" s="580"/>
      <c r="O219" s="581"/>
      <c r="P219" s="210">
        <v>95.7</v>
      </c>
      <c r="Q219" s="211"/>
      <c r="R219" s="211"/>
      <c r="S219" s="211"/>
      <c r="T219" s="211"/>
      <c r="U219" s="211"/>
      <c r="V219" s="213"/>
      <c r="W219" s="210">
        <v>92.3</v>
      </c>
      <c r="X219" s="211"/>
      <c r="Y219" s="211"/>
      <c r="Z219" s="211"/>
      <c r="AA219" s="211"/>
      <c r="AB219" s="211"/>
      <c r="AC219" s="213"/>
      <c r="AD219" s="210">
        <v>118.7</v>
      </c>
      <c r="AE219" s="211"/>
      <c r="AF219" s="211"/>
      <c r="AG219" s="211"/>
      <c r="AH219" s="211"/>
      <c r="AI219" s="211"/>
      <c r="AJ219" s="213"/>
      <c r="AK219" s="582"/>
      <c r="AL219" s="583"/>
      <c r="AM219" s="583"/>
      <c r="AN219" s="583"/>
      <c r="AO219" s="583"/>
      <c r="AP219" s="583"/>
      <c r="AQ219" s="584"/>
      <c r="AR219" s="582"/>
      <c r="AS219" s="583"/>
      <c r="AT219" s="583"/>
      <c r="AU219" s="583"/>
      <c r="AV219" s="583"/>
      <c r="AW219" s="583"/>
      <c r="AX219" s="585"/>
    </row>
    <row r="220" spans="1:50" ht="19.5" customHeight="1" x14ac:dyDescent="0.15">
      <c r="A220" s="603" t="s">
        <v>78</v>
      </c>
      <c r="B220" s="604"/>
      <c r="C220" s="609" t="s">
        <v>79</v>
      </c>
      <c r="D220" s="547"/>
      <c r="E220" s="547"/>
      <c r="F220" s="547"/>
      <c r="G220" s="547"/>
      <c r="H220" s="547"/>
      <c r="I220" s="547"/>
      <c r="J220" s="547"/>
      <c r="K220" s="548"/>
      <c r="L220" s="610" t="s">
        <v>80</v>
      </c>
      <c r="M220" s="611"/>
      <c r="N220" s="611"/>
      <c r="O220" s="611"/>
      <c r="P220" s="611"/>
      <c r="Q220" s="612"/>
      <c r="R220" s="546" t="s">
        <v>237</v>
      </c>
      <c r="S220" s="547"/>
      <c r="T220" s="547"/>
      <c r="U220" s="547"/>
      <c r="V220" s="547"/>
      <c r="W220" s="548"/>
      <c r="X220" s="546" t="s">
        <v>81</v>
      </c>
      <c r="Y220" s="547"/>
      <c r="Z220" s="547"/>
      <c r="AA220" s="547"/>
      <c r="AB220" s="547"/>
      <c r="AC220" s="547"/>
      <c r="AD220" s="547"/>
      <c r="AE220" s="547"/>
      <c r="AF220" s="547"/>
      <c r="AG220" s="547"/>
      <c r="AH220" s="547"/>
      <c r="AI220" s="547"/>
      <c r="AJ220" s="547"/>
      <c r="AK220" s="547"/>
      <c r="AL220" s="547"/>
      <c r="AM220" s="547"/>
      <c r="AN220" s="547"/>
      <c r="AO220" s="547"/>
      <c r="AP220" s="547"/>
      <c r="AQ220" s="547"/>
      <c r="AR220" s="547"/>
      <c r="AS220" s="547"/>
      <c r="AT220" s="547"/>
      <c r="AU220" s="547"/>
      <c r="AV220" s="547"/>
      <c r="AW220" s="547"/>
      <c r="AX220" s="549"/>
    </row>
    <row r="221" spans="1:50" ht="19.5" customHeight="1" x14ac:dyDescent="0.15">
      <c r="A221" s="605"/>
      <c r="B221" s="606"/>
      <c r="C221" s="613" t="s">
        <v>239</v>
      </c>
      <c r="D221" s="614"/>
      <c r="E221" s="614"/>
      <c r="F221" s="614"/>
      <c r="G221" s="614"/>
      <c r="H221" s="614"/>
      <c r="I221" s="614"/>
      <c r="J221" s="614"/>
      <c r="K221" s="615"/>
      <c r="L221" s="616">
        <v>6.1269999999999998</v>
      </c>
      <c r="M221" s="617"/>
      <c r="N221" s="617"/>
      <c r="O221" s="617"/>
      <c r="P221" s="617"/>
      <c r="Q221" s="618"/>
      <c r="R221" s="619"/>
      <c r="S221" s="614"/>
      <c r="T221" s="614"/>
      <c r="U221" s="614"/>
      <c r="V221" s="614"/>
      <c r="W221" s="615"/>
      <c r="X221" s="246"/>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19.5" customHeight="1" x14ac:dyDescent="0.15">
      <c r="A222" s="605"/>
      <c r="B222" s="606"/>
      <c r="C222" s="225" t="s">
        <v>144</v>
      </c>
      <c r="D222" s="226"/>
      <c r="E222" s="226"/>
      <c r="F222" s="226"/>
      <c r="G222" s="226"/>
      <c r="H222" s="226"/>
      <c r="I222" s="226"/>
      <c r="J222" s="226"/>
      <c r="K222" s="227"/>
      <c r="L222" s="592">
        <v>6.04</v>
      </c>
      <c r="M222" s="593"/>
      <c r="N222" s="593"/>
      <c r="O222" s="593"/>
      <c r="P222" s="593"/>
      <c r="Q222" s="594"/>
      <c r="R222" s="595"/>
      <c r="S222" s="226"/>
      <c r="T222" s="226"/>
      <c r="U222" s="226"/>
      <c r="V222" s="226"/>
      <c r="W222" s="227"/>
      <c r="X222" s="222"/>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row>
    <row r="223" spans="1:50" ht="19.5" customHeight="1" x14ac:dyDescent="0.15">
      <c r="A223" s="605"/>
      <c r="B223" s="606"/>
      <c r="C223" s="225"/>
      <c r="D223" s="226"/>
      <c r="E223" s="226"/>
      <c r="F223" s="226"/>
      <c r="G223" s="226"/>
      <c r="H223" s="226"/>
      <c r="I223" s="226"/>
      <c r="J223" s="226"/>
      <c r="K223" s="227"/>
      <c r="L223" s="592"/>
      <c r="M223" s="593"/>
      <c r="N223" s="593"/>
      <c r="O223" s="593"/>
      <c r="P223" s="593"/>
      <c r="Q223" s="594"/>
      <c r="R223" s="595"/>
      <c r="S223" s="226"/>
      <c r="T223" s="226"/>
      <c r="U223" s="226"/>
      <c r="V223" s="226"/>
      <c r="W223" s="227"/>
      <c r="X223" s="222"/>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4"/>
    </row>
    <row r="224" spans="1:50" ht="19.5" customHeight="1" x14ac:dyDescent="0.15">
      <c r="A224" s="605"/>
      <c r="B224" s="606"/>
      <c r="C224" s="225"/>
      <c r="D224" s="226"/>
      <c r="E224" s="226"/>
      <c r="F224" s="226"/>
      <c r="G224" s="226"/>
      <c r="H224" s="226"/>
      <c r="I224" s="226"/>
      <c r="J224" s="226"/>
      <c r="K224" s="227"/>
      <c r="L224" s="592"/>
      <c r="M224" s="593"/>
      <c r="N224" s="593"/>
      <c r="O224" s="593"/>
      <c r="P224" s="593"/>
      <c r="Q224" s="594"/>
      <c r="R224" s="595"/>
      <c r="S224" s="226"/>
      <c r="T224" s="226"/>
      <c r="U224" s="226"/>
      <c r="V224" s="226"/>
      <c r="W224" s="227"/>
      <c r="X224" s="222"/>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4"/>
    </row>
    <row r="225" spans="1:50" ht="19.5" customHeight="1" x14ac:dyDescent="0.15">
      <c r="A225" s="605"/>
      <c r="B225" s="606"/>
      <c r="C225" s="225"/>
      <c r="D225" s="226"/>
      <c r="E225" s="226"/>
      <c r="F225" s="226"/>
      <c r="G225" s="226"/>
      <c r="H225" s="226"/>
      <c r="I225" s="226"/>
      <c r="J225" s="226"/>
      <c r="K225" s="227"/>
      <c r="L225" s="592"/>
      <c r="M225" s="593"/>
      <c r="N225" s="593"/>
      <c r="O225" s="593"/>
      <c r="P225" s="593"/>
      <c r="Q225" s="594"/>
      <c r="R225" s="595"/>
      <c r="S225" s="226"/>
      <c r="T225" s="226"/>
      <c r="U225" s="226"/>
      <c r="V225" s="226"/>
      <c r="W225" s="227"/>
      <c r="X225" s="222"/>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4"/>
    </row>
    <row r="226" spans="1:50" ht="19.5" customHeight="1" x14ac:dyDescent="0.15">
      <c r="A226" s="605"/>
      <c r="B226" s="606"/>
      <c r="C226" s="251"/>
      <c r="D226" s="252"/>
      <c r="E226" s="252"/>
      <c r="F226" s="252"/>
      <c r="G226" s="252"/>
      <c r="H226" s="252"/>
      <c r="I226" s="252"/>
      <c r="J226" s="252"/>
      <c r="K226" s="253"/>
      <c r="L226" s="597"/>
      <c r="M226" s="598"/>
      <c r="N226" s="598"/>
      <c r="O226" s="598"/>
      <c r="P226" s="598"/>
      <c r="Q226" s="599"/>
      <c r="R226" s="254"/>
      <c r="S226" s="252"/>
      <c r="T226" s="252"/>
      <c r="U226" s="252"/>
      <c r="V226" s="252"/>
      <c r="W226" s="253"/>
      <c r="X226" s="222"/>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4"/>
    </row>
    <row r="227" spans="1:50" ht="19.5" customHeight="1" thickBot="1" x14ac:dyDescent="0.2">
      <c r="A227" s="607"/>
      <c r="B227" s="608"/>
      <c r="C227" s="255" t="s">
        <v>40</v>
      </c>
      <c r="D227" s="256"/>
      <c r="E227" s="256"/>
      <c r="F227" s="256"/>
      <c r="G227" s="256"/>
      <c r="H227" s="256"/>
      <c r="I227" s="256"/>
      <c r="J227" s="256"/>
      <c r="K227" s="257"/>
      <c r="L227" s="600">
        <v>12.167</v>
      </c>
      <c r="M227" s="601"/>
      <c r="N227" s="601"/>
      <c r="O227" s="601"/>
      <c r="P227" s="601"/>
      <c r="Q227" s="602"/>
      <c r="R227" s="259"/>
      <c r="S227" s="260"/>
      <c r="T227" s="260"/>
      <c r="U227" s="260"/>
      <c r="V227" s="260"/>
      <c r="W227" s="261"/>
      <c r="X227" s="262"/>
      <c r="Y227" s="263"/>
      <c r="Z227" s="263"/>
      <c r="AA227" s="263"/>
      <c r="AB227" s="263"/>
      <c r="AC227" s="263"/>
      <c r="AD227" s="263"/>
      <c r="AE227" s="263"/>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0.25" customHeight="1" thickBot="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596" t="s">
        <v>220</v>
      </c>
      <c r="AR228" s="596"/>
      <c r="AS228" s="596"/>
      <c r="AT228" s="596"/>
      <c r="AU228" s="596"/>
      <c r="AV228" s="596"/>
      <c r="AW228" s="596"/>
      <c r="AX228" s="596"/>
    </row>
    <row r="229" spans="1:50" ht="25.15" customHeight="1" x14ac:dyDescent="0.15">
      <c r="A229" s="479" t="s">
        <v>221</v>
      </c>
      <c r="B229" s="480"/>
      <c r="C229" s="480"/>
      <c r="D229" s="480"/>
      <c r="E229" s="480"/>
      <c r="F229" s="481"/>
      <c r="G229" s="482" t="s">
        <v>240</v>
      </c>
      <c r="H229" s="483"/>
      <c r="I229" s="483"/>
      <c r="J229" s="483"/>
      <c r="K229" s="483"/>
      <c r="L229" s="483"/>
      <c r="M229" s="483"/>
      <c r="N229" s="483"/>
      <c r="O229" s="483"/>
      <c r="P229" s="483"/>
      <c r="Q229" s="483"/>
      <c r="R229" s="483"/>
      <c r="S229" s="483"/>
      <c r="T229" s="483"/>
      <c r="U229" s="483"/>
      <c r="V229" s="483"/>
      <c r="W229" s="483"/>
      <c r="X229" s="484"/>
      <c r="Y229" s="485" t="s">
        <v>241</v>
      </c>
      <c r="Z229" s="486"/>
      <c r="AA229" s="486"/>
      <c r="AB229" s="486"/>
      <c r="AC229" s="486"/>
      <c r="AD229" s="487"/>
      <c r="AE229" s="488" t="s">
        <v>6</v>
      </c>
      <c r="AF229" s="489"/>
      <c r="AG229" s="489"/>
      <c r="AH229" s="489"/>
      <c r="AI229" s="489"/>
      <c r="AJ229" s="489"/>
      <c r="AK229" s="489"/>
      <c r="AL229" s="489"/>
      <c r="AM229" s="489"/>
      <c r="AN229" s="489"/>
      <c r="AO229" s="489"/>
      <c r="AP229" s="490"/>
      <c r="AQ229" s="491" t="s">
        <v>7</v>
      </c>
      <c r="AR229" s="492"/>
      <c r="AS229" s="492"/>
      <c r="AT229" s="492"/>
      <c r="AU229" s="492"/>
      <c r="AV229" s="492"/>
      <c r="AW229" s="492"/>
      <c r="AX229" s="493"/>
    </row>
    <row r="230" spans="1:50" ht="30" customHeight="1" x14ac:dyDescent="0.15">
      <c r="A230" s="512" t="s">
        <v>8</v>
      </c>
      <c r="B230" s="513"/>
      <c r="C230" s="513"/>
      <c r="D230" s="513"/>
      <c r="E230" s="513"/>
      <c r="F230" s="514"/>
      <c r="G230" s="515" t="s">
        <v>242</v>
      </c>
      <c r="H230" s="516"/>
      <c r="I230" s="516"/>
      <c r="J230" s="516"/>
      <c r="K230" s="516"/>
      <c r="L230" s="516"/>
      <c r="M230" s="516"/>
      <c r="N230" s="516"/>
      <c r="O230" s="516"/>
      <c r="P230" s="516"/>
      <c r="Q230" s="516"/>
      <c r="R230" s="516"/>
      <c r="S230" s="516"/>
      <c r="T230" s="516"/>
      <c r="U230" s="516"/>
      <c r="V230" s="516"/>
      <c r="W230" s="516"/>
      <c r="X230" s="517"/>
      <c r="Y230" s="518" t="s">
        <v>10</v>
      </c>
      <c r="Z230" s="519"/>
      <c r="AA230" s="519"/>
      <c r="AB230" s="519"/>
      <c r="AC230" s="519"/>
      <c r="AD230" s="520"/>
      <c r="AE230" s="521" t="s">
        <v>225</v>
      </c>
      <c r="AF230" s="522"/>
      <c r="AG230" s="522"/>
      <c r="AH230" s="522"/>
      <c r="AI230" s="522"/>
      <c r="AJ230" s="522"/>
      <c r="AK230" s="522"/>
      <c r="AL230" s="522"/>
      <c r="AM230" s="522"/>
      <c r="AN230" s="522"/>
      <c r="AO230" s="522"/>
      <c r="AP230" s="523"/>
      <c r="AQ230" s="68" t="s">
        <v>12</v>
      </c>
      <c r="AR230" s="69"/>
      <c r="AS230" s="69"/>
      <c r="AT230" s="69"/>
      <c r="AU230" s="69"/>
      <c r="AV230" s="69"/>
      <c r="AW230" s="69"/>
      <c r="AX230" s="70"/>
    </row>
    <row r="231" spans="1:50" ht="30" customHeight="1" x14ac:dyDescent="0.15">
      <c r="A231" s="524" t="s">
        <v>13</v>
      </c>
      <c r="B231" s="525"/>
      <c r="C231" s="525"/>
      <c r="D231" s="525"/>
      <c r="E231" s="525"/>
      <c r="F231" s="526"/>
      <c r="G231" s="527" t="s">
        <v>14</v>
      </c>
      <c r="H231" s="528"/>
      <c r="I231" s="528"/>
      <c r="J231" s="528"/>
      <c r="K231" s="528"/>
      <c r="L231" s="528"/>
      <c r="M231" s="528"/>
      <c r="N231" s="528"/>
      <c r="O231" s="528"/>
      <c r="P231" s="528"/>
      <c r="Q231" s="528"/>
      <c r="R231" s="528"/>
      <c r="S231" s="528"/>
      <c r="T231" s="528"/>
      <c r="U231" s="528"/>
      <c r="V231" s="528"/>
      <c r="W231" s="528"/>
      <c r="X231" s="529"/>
      <c r="Y231" s="530" t="s">
        <v>15</v>
      </c>
      <c r="Z231" s="531"/>
      <c r="AA231" s="531"/>
      <c r="AB231" s="531"/>
      <c r="AC231" s="531"/>
      <c r="AD231" s="532"/>
      <c r="AE231" s="77" t="s">
        <v>243</v>
      </c>
      <c r="AF231" s="78"/>
      <c r="AG231" s="78"/>
      <c r="AH231" s="78"/>
      <c r="AI231" s="78"/>
      <c r="AJ231" s="78"/>
      <c r="AK231" s="78"/>
      <c r="AL231" s="78"/>
      <c r="AM231" s="78"/>
      <c r="AN231" s="78"/>
      <c r="AO231" s="78"/>
      <c r="AP231" s="78"/>
      <c r="AQ231" s="78"/>
      <c r="AR231" s="78"/>
      <c r="AS231" s="78"/>
      <c r="AT231" s="78"/>
      <c r="AU231" s="78"/>
      <c r="AV231" s="78"/>
      <c r="AW231" s="78"/>
      <c r="AX231" s="533"/>
    </row>
    <row r="232" spans="1:50" ht="39.950000000000003" customHeight="1" x14ac:dyDescent="0.15">
      <c r="A232" s="494" t="s">
        <v>17</v>
      </c>
      <c r="B232" s="495"/>
      <c r="C232" s="495"/>
      <c r="D232" s="495"/>
      <c r="E232" s="495"/>
      <c r="F232" s="496"/>
      <c r="G232" s="497" t="s">
        <v>244</v>
      </c>
      <c r="H232" s="498"/>
      <c r="I232" s="498"/>
      <c r="J232" s="498"/>
      <c r="K232" s="498"/>
      <c r="L232" s="498"/>
      <c r="M232" s="498"/>
      <c r="N232" s="498"/>
      <c r="O232" s="498"/>
      <c r="P232" s="498"/>
      <c r="Q232" s="498"/>
      <c r="R232" s="498"/>
      <c r="S232" s="498"/>
      <c r="T232" s="498"/>
      <c r="U232" s="498"/>
      <c r="V232" s="498"/>
      <c r="W232" s="498"/>
      <c r="X232" s="499"/>
      <c r="Y232" s="500" t="s">
        <v>245</v>
      </c>
      <c r="Z232" s="501"/>
      <c r="AA232" s="501"/>
      <c r="AB232" s="501"/>
      <c r="AC232" s="501"/>
      <c r="AD232" s="502"/>
      <c r="AE232" s="620" t="s">
        <v>246</v>
      </c>
      <c r="AF232" s="621"/>
      <c r="AG232" s="621"/>
      <c r="AH232" s="621"/>
      <c r="AI232" s="621"/>
      <c r="AJ232" s="621"/>
      <c r="AK232" s="621"/>
      <c r="AL232" s="621"/>
      <c r="AM232" s="621"/>
      <c r="AN232" s="621"/>
      <c r="AO232" s="621"/>
      <c r="AP232" s="621"/>
      <c r="AQ232" s="621"/>
      <c r="AR232" s="621"/>
      <c r="AS232" s="621"/>
      <c r="AT232" s="621"/>
      <c r="AU232" s="621"/>
      <c r="AV232" s="621"/>
      <c r="AW232" s="621"/>
      <c r="AX232" s="622"/>
    </row>
    <row r="233" spans="1:50" ht="33.75" customHeight="1" x14ac:dyDescent="0.15">
      <c r="A233" s="506" t="s">
        <v>21</v>
      </c>
      <c r="B233" s="507"/>
      <c r="C233" s="507"/>
      <c r="D233" s="507"/>
      <c r="E233" s="507"/>
      <c r="F233" s="508"/>
      <c r="G233" s="509" t="s">
        <v>247</v>
      </c>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row>
    <row r="234" spans="1:50" ht="33.75" customHeight="1" x14ac:dyDescent="0.15">
      <c r="A234" s="506" t="s">
        <v>23</v>
      </c>
      <c r="B234" s="507"/>
      <c r="C234" s="507"/>
      <c r="D234" s="507"/>
      <c r="E234" s="507"/>
      <c r="F234" s="508"/>
      <c r="G234" s="509" t="s">
        <v>248</v>
      </c>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row>
    <row r="235" spans="1:50" ht="22.5" customHeight="1" x14ac:dyDescent="0.15">
      <c r="A235" s="506" t="s">
        <v>25</v>
      </c>
      <c r="B235" s="507"/>
      <c r="C235" s="507"/>
      <c r="D235" s="507"/>
      <c r="E235" s="507"/>
      <c r="F235" s="508"/>
      <c r="G235" s="57" t="s">
        <v>26</v>
      </c>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9"/>
    </row>
    <row r="236" spans="1:50" ht="19.5" customHeight="1" x14ac:dyDescent="0.15">
      <c r="A236" s="534" t="s">
        <v>27</v>
      </c>
      <c r="B236" s="535"/>
      <c r="C236" s="535"/>
      <c r="D236" s="535"/>
      <c r="E236" s="535"/>
      <c r="F236" s="536"/>
      <c r="G236" s="543"/>
      <c r="H236" s="544"/>
      <c r="I236" s="544"/>
      <c r="J236" s="544"/>
      <c r="K236" s="544"/>
      <c r="L236" s="544"/>
      <c r="M236" s="544"/>
      <c r="N236" s="544"/>
      <c r="O236" s="545"/>
      <c r="P236" s="546" t="s">
        <v>233</v>
      </c>
      <c r="Q236" s="547"/>
      <c r="R236" s="547"/>
      <c r="S236" s="547"/>
      <c r="T236" s="547"/>
      <c r="U236" s="547"/>
      <c r="V236" s="548"/>
      <c r="W236" s="546" t="s">
        <v>234</v>
      </c>
      <c r="X236" s="547"/>
      <c r="Y236" s="547"/>
      <c r="Z236" s="547"/>
      <c r="AA236" s="547"/>
      <c r="AB236" s="547"/>
      <c r="AC236" s="548"/>
      <c r="AD236" s="546" t="s">
        <v>235</v>
      </c>
      <c r="AE236" s="547"/>
      <c r="AF236" s="547"/>
      <c r="AG236" s="547"/>
      <c r="AH236" s="547"/>
      <c r="AI236" s="547"/>
      <c r="AJ236" s="548"/>
      <c r="AK236" s="546" t="s">
        <v>236</v>
      </c>
      <c r="AL236" s="547"/>
      <c r="AM236" s="547"/>
      <c r="AN236" s="547"/>
      <c r="AO236" s="547"/>
      <c r="AP236" s="547"/>
      <c r="AQ236" s="548"/>
      <c r="AR236" s="546" t="s">
        <v>237</v>
      </c>
      <c r="AS236" s="547"/>
      <c r="AT236" s="547"/>
      <c r="AU236" s="547"/>
      <c r="AV236" s="547"/>
      <c r="AW236" s="547"/>
      <c r="AX236" s="549"/>
    </row>
    <row r="237" spans="1:50" ht="19.5" customHeight="1" x14ac:dyDescent="0.15">
      <c r="A237" s="537"/>
      <c r="B237" s="538"/>
      <c r="C237" s="538"/>
      <c r="D237" s="538"/>
      <c r="E237" s="538"/>
      <c r="F237" s="539"/>
      <c r="G237" s="550" t="s">
        <v>33</v>
      </c>
      <c r="H237" s="551"/>
      <c r="I237" s="556" t="s">
        <v>34</v>
      </c>
      <c r="J237" s="557"/>
      <c r="K237" s="557"/>
      <c r="L237" s="557"/>
      <c r="M237" s="557"/>
      <c r="N237" s="557"/>
      <c r="O237" s="558"/>
      <c r="P237" s="559">
        <v>15.707000000000001</v>
      </c>
      <c r="Q237" s="560"/>
      <c r="R237" s="560"/>
      <c r="S237" s="560"/>
      <c r="T237" s="560"/>
      <c r="U237" s="560"/>
      <c r="V237" s="561"/>
      <c r="W237" s="559">
        <v>16.178000000000001</v>
      </c>
      <c r="X237" s="560"/>
      <c r="Y237" s="560"/>
      <c r="Z237" s="560"/>
      <c r="AA237" s="560"/>
      <c r="AB237" s="560"/>
      <c r="AC237" s="561"/>
      <c r="AD237" s="559">
        <v>15.574</v>
      </c>
      <c r="AE237" s="560"/>
      <c r="AF237" s="560"/>
      <c r="AG237" s="560"/>
      <c r="AH237" s="560"/>
      <c r="AI237" s="560"/>
      <c r="AJ237" s="561"/>
      <c r="AK237" s="559">
        <v>14.481</v>
      </c>
      <c r="AL237" s="560"/>
      <c r="AM237" s="560"/>
      <c r="AN237" s="560"/>
      <c r="AO237" s="560"/>
      <c r="AP237" s="560"/>
      <c r="AQ237" s="561"/>
      <c r="AR237" s="562"/>
      <c r="AS237" s="242"/>
      <c r="AT237" s="242"/>
      <c r="AU237" s="242"/>
      <c r="AV237" s="242"/>
      <c r="AW237" s="242"/>
      <c r="AX237" s="563"/>
    </row>
    <row r="238" spans="1:50" ht="19.5" customHeight="1" x14ac:dyDescent="0.15">
      <c r="A238" s="537"/>
      <c r="B238" s="538"/>
      <c r="C238" s="538"/>
      <c r="D238" s="538"/>
      <c r="E238" s="538"/>
      <c r="F238" s="539"/>
      <c r="G238" s="552"/>
      <c r="H238" s="553"/>
      <c r="I238" s="564" t="s">
        <v>35</v>
      </c>
      <c r="J238" s="565"/>
      <c r="K238" s="565"/>
      <c r="L238" s="565"/>
      <c r="M238" s="565"/>
      <c r="N238" s="565"/>
      <c r="O238" s="566"/>
      <c r="P238" s="567" t="s">
        <v>249</v>
      </c>
      <c r="Q238" s="568"/>
      <c r="R238" s="568"/>
      <c r="S238" s="568"/>
      <c r="T238" s="568"/>
      <c r="U238" s="568"/>
      <c r="V238" s="569"/>
      <c r="W238" s="567" t="s">
        <v>249</v>
      </c>
      <c r="X238" s="568"/>
      <c r="Y238" s="568"/>
      <c r="Z238" s="568"/>
      <c r="AA238" s="568"/>
      <c r="AB238" s="568"/>
      <c r="AC238" s="569"/>
      <c r="AD238" s="567" t="s">
        <v>249</v>
      </c>
      <c r="AE238" s="568"/>
      <c r="AF238" s="568"/>
      <c r="AG238" s="568"/>
      <c r="AH238" s="568"/>
      <c r="AI238" s="568"/>
      <c r="AJ238" s="569"/>
      <c r="AK238" s="567" t="s">
        <v>249</v>
      </c>
      <c r="AL238" s="568"/>
      <c r="AM238" s="568"/>
      <c r="AN238" s="568"/>
      <c r="AO238" s="568"/>
      <c r="AP238" s="568"/>
      <c r="AQ238" s="569"/>
      <c r="AR238" s="116"/>
      <c r="AS238" s="117"/>
      <c r="AT238" s="117"/>
      <c r="AU238" s="117"/>
      <c r="AV238" s="117"/>
      <c r="AW238" s="117"/>
      <c r="AX238" s="118"/>
    </row>
    <row r="239" spans="1:50" ht="19.5" customHeight="1" x14ac:dyDescent="0.15">
      <c r="A239" s="537"/>
      <c r="B239" s="538"/>
      <c r="C239" s="538"/>
      <c r="D239" s="538"/>
      <c r="E239" s="538"/>
      <c r="F239" s="539"/>
      <c r="G239" s="552"/>
      <c r="H239" s="553"/>
      <c r="I239" s="564" t="s">
        <v>37</v>
      </c>
      <c r="J239" s="565"/>
      <c r="K239" s="565"/>
      <c r="L239" s="565"/>
      <c r="M239" s="565"/>
      <c r="N239" s="565"/>
      <c r="O239" s="566"/>
      <c r="P239" s="567" t="s">
        <v>249</v>
      </c>
      <c r="Q239" s="568"/>
      <c r="R239" s="568"/>
      <c r="S239" s="568"/>
      <c r="T239" s="568"/>
      <c r="U239" s="568"/>
      <c r="V239" s="569"/>
      <c r="W239" s="567" t="s">
        <v>249</v>
      </c>
      <c r="X239" s="568"/>
      <c r="Y239" s="568"/>
      <c r="Z239" s="568"/>
      <c r="AA239" s="568"/>
      <c r="AB239" s="568"/>
      <c r="AC239" s="569"/>
      <c r="AD239" s="567" t="s">
        <v>249</v>
      </c>
      <c r="AE239" s="568"/>
      <c r="AF239" s="568"/>
      <c r="AG239" s="568"/>
      <c r="AH239" s="568"/>
      <c r="AI239" s="568"/>
      <c r="AJ239" s="569"/>
      <c r="AK239" s="567" t="s">
        <v>249</v>
      </c>
      <c r="AL239" s="568"/>
      <c r="AM239" s="568"/>
      <c r="AN239" s="568"/>
      <c r="AO239" s="568"/>
      <c r="AP239" s="568"/>
      <c r="AQ239" s="569"/>
      <c r="AR239" s="121"/>
      <c r="AS239" s="122"/>
      <c r="AT239" s="122"/>
      <c r="AU239" s="122"/>
      <c r="AV239" s="122"/>
      <c r="AW239" s="122"/>
      <c r="AX239" s="123"/>
    </row>
    <row r="240" spans="1:50" ht="19.5" customHeight="1" x14ac:dyDescent="0.15">
      <c r="A240" s="537"/>
      <c r="B240" s="538"/>
      <c r="C240" s="538"/>
      <c r="D240" s="538"/>
      <c r="E240" s="538"/>
      <c r="F240" s="539"/>
      <c r="G240" s="552"/>
      <c r="H240" s="553"/>
      <c r="I240" s="564" t="s">
        <v>38</v>
      </c>
      <c r="J240" s="565"/>
      <c r="K240" s="565"/>
      <c r="L240" s="565"/>
      <c r="M240" s="565"/>
      <c r="N240" s="565"/>
      <c r="O240" s="566"/>
      <c r="P240" s="567" t="s">
        <v>249</v>
      </c>
      <c r="Q240" s="568"/>
      <c r="R240" s="568"/>
      <c r="S240" s="568"/>
      <c r="T240" s="568"/>
      <c r="U240" s="568"/>
      <c r="V240" s="569"/>
      <c r="W240" s="567" t="s">
        <v>249</v>
      </c>
      <c r="X240" s="568"/>
      <c r="Y240" s="568"/>
      <c r="Z240" s="568"/>
      <c r="AA240" s="568"/>
      <c r="AB240" s="568"/>
      <c r="AC240" s="569"/>
      <c r="AD240" s="567" t="s">
        <v>249</v>
      </c>
      <c r="AE240" s="568"/>
      <c r="AF240" s="568"/>
      <c r="AG240" s="568"/>
      <c r="AH240" s="568"/>
      <c r="AI240" s="568"/>
      <c r="AJ240" s="569"/>
      <c r="AK240" s="567" t="s">
        <v>249</v>
      </c>
      <c r="AL240" s="568"/>
      <c r="AM240" s="568"/>
      <c r="AN240" s="568"/>
      <c r="AO240" s="568"/>
      <c r="AP240" s="568"/>
      <c r="AQ240" s="569"/>
      <c r="AR240" s="116"/>
      <c r="AS240" s="117"/>
      <c r="AT240" s="117"/>
      <c r="AU240" s="117"/>
      <c r="AV240" s="117"/>
      <c r="AW240" s="117"/>
      <c r="AX240" s="118"/>
    </row>
    <row r="241" spans="1:50" ht="19.5" customHeight="1" x14ac:dyDescent="0.15">
      <c r="A241" s="537"/>
      <c r="B241" s="538"/>
      <c r="C241" s="538"/>
      <c r="D241" s="538"/>
      <c r="E241" s="538"/>
      <c r="F241" s="539"/>
      <c r="G241" s="552"/>
      <c r="H241" s="553"/>
      <c r="I241" s="564" t="s">
        <v>39</v>
      </c>
      <c r="J241" s="565"/>
      <c r="K241" s="565"/>
      <c r="L241" s="565"/>
      <c r="M241" s="565"/>
      <c r="N241" s="565"/>
      <c r="O241" s="566"/>
      <c r="P241" s="567" t="s">
        <v>249</v>
      </c>
      <c r="Q241" s="568"/>
      <c r="R241" s="568"/>
      <c r="S241" s="568"/>
      <c r="T241" s="568"/>
      <c r="U241" s="568"/>
      <c r="V241" s="569"/>
      <c r="W241" s="567" t="s">
        <v>249</v>
      </c>
      <c r="X241" s="568"/>
      <c r="Y241" s="568"/>
      <c r="Z241" s="568"/>
      <c r="AA241" s="568"/>
      <c r="AB241" s="568"/>
      <c r="AC241" s="569"/>
      <c r="AD241" s="567" t="s">
        <v>249</v>
      </c>
      <c r="AE241" s="568"/>
      <c r="AF241" s="568"/>
      <c r="AG241" s="568"/>
      <c r="AH241" s="568"/>
      <c r="AI241" s="568"/>
      <c r="AJ241" s="569"/>
      <c r="AK241" s="567" t="s">
        <v>249</v>
      </c>
      <c r="AL241" s="568"/>
      <c r="AM241" s="568"/>
      <c r="AN241" s="568"/>
      <c r="AO241" s="568"/>
      <c r="AP241" s="568"/>
      <c r="AQ241" s="569"/>
      <c r="AR241" s="116"/>
      <c r="AS241" s="117"/>
      <c r="AT241" s="117"/>
      <c r="AU241" s="117"/>
      <c r="AV241" s="117"/>
      <c r="AW241" s="117"/>
      <c r="AX241" s="118"/>
    </row>
    <row r="242" spans="1:50" ht="19.5" customHeight="1" x14ac:dyDescent="0.15">
      <c r="A242" s="537"/>
      <c r="B242" s="538"/>
      <c r="C242" s="538"/>
      <c r="D242" s="538"/>
      <c r="E242" s="538"/>
      <c r="F242" s="539"/>
      <c r="G242" s="554"/>
      <c r="H242" s="555"/>
      <c r="I242" s="570" t="s">
        <v>40</v>
      </c>
      <c r="J242" s="571"/>
      <c r="K242" s="571"/>
      <c r="L242" s="571"/>
      <c r="M242" s="571"/>
      <c r="N242" s="571"/>
      <c r="O242" s="572"/>
      <c r="P242" s="573">
        <v>15.707000000000001</v>
      </c>
      <c r="Q242" s="574"/>
      <c r="R242" s="574"/>
      <c r="S242" s="574"/>
      <c r="T242" s="574"/>
      <c r="U242" s="574"/>
      <c r="V242" s="575"/>
      <c r="W242" s="573">
        <v>16.178000000000001</v>
      </c>
      <c r="X242" s="574"/>
      <c r="Y242" s="574"/>
      <c r="Z242" s="574"/>
      <c r="AA242" s="574"/>
      <c r="AB242" s="574"/>
      <c r="AC242" s="575"/>
      <c r="AD242" s="573">
        <v>15.574</v>
      </c>
      <c r="AE242" s="574"/>
      <c r="AF242" s="574"/>
      <c r="AG242" s="574"/>
      <c r="AH242" s="574"/>
      <c r="AI242" s="574"/>
      <c r="AJ242" s="575"/>
      <c r="AK242" s="573">
        <v>14.481</v>
      </c>
      <c r="AL242" s="574"/>
      <c r="AM242" s="574"/>
      <c r="AN242" s="574"/>
      <c r="AO242" s="574"/>
      <c r="AP242" s="574"/>
      <c r="AQ242" s="575"/>
      <c r="AR242" s="576"/>
      <c r="AS242" s="577"/>
      <c r="AT242" s="577"/>
      <c r="AU242" s="577"/>
      <c r="AV242" s="577"/>
      <c r="AW242" s="577"/>
      <c r="AX242" s="578"/>
    </row>
    <row r="243" spans="1:50" ht="19.5" customHeight="1" x14ac:dyDescent="0.15">
      <c r="A243" s="537"/>
      <c r="B243" s="538"/>
      <c r="C243" s="538"/>
      <c r="D243" s="538"/>
      <c r="E243" s="538"/>
      <c r="F243" s="539"/>
      <c r="G243" s="579" t="s">
        <v>41</v>
      </c>
      <c r="H243" s="580"/>
      <c r="I243" s="580"/>
      <c r="J243" s="580"/>
      <c r="K243" s="580"/>
      <c r="L243" s="580"/>
      <c r="M243" s="580"/>
      <c r="N243" s="580"/>
      <c r="O243" s="581"/>
      <c r="P243" s="586">
        <v>13.932</v>
      </c>
      <c r="Q243" s="587"/>
      <c r="R243" s="587"/>
      <c r="S243" s="587"/>
      <c r="T243" s="587"/>
      <c r="U243" s="587"/>
      <c r="V243" s="588"/>
      <c r="W243" s="586">
        <v>14.018000000000001</v>
      </c>
      <c r="X243" s="587"/>
      <c r="Y243" s="587"/>
      <c r="Z243" s="587"/>
      <c r="AA243" s="587"/>
      <c r="AB243" s="587"/>
      <c r="AC243" s="588"/>
      <c r="AD243" s="586">
        <v>13.919591</v>
      </c>
      <c r="AE243" s="587"/>
      <c r="AF243" s="587"/>
      <c r="AG243" s="587"/>
      <c r="AH243" s="587"/>
      <c r="AI243" s="587"/>
      <c r="AJ243" s="588"/>
      <c r="AK243" s="589"/>
      <c r="AL243" s="590"/>
      <c r="AM243" s="590"/>
      <c r="AN243" s="590"/>
      <c r="AO243" s="590"/>
      <c r="AP243" s="590"/>
      <c r="AQ243" s="591"/>
      <c r="AR243" s="582"/>
      <c r="AS243" s="583"/>
      <c r="AT243" s="583"/>
      <c r="AU243" s="583"/>
      <c r="AV243" s="583"/>
      <c r="AW243" s="583"/>
      <c r="AX243" s="585"/>
    </row>
    <row r="244" spans="1:50" ht="19.5" customHeight="1" x14ac:dyDescent="0.15">
      <c r="A244" s="540"/>
      <c r="B244" s="541"/>
      <c r="C244" s="541"/>
      <c r="D244" s="541"/>
      <c r="E244" s="541"/>
      <c r="F244" s="542"/>
      <c r="G244" s="579" t="s">
        <v>42</v>
      </c>
      <c r="H244" s="580"/>
      <c r="I244" s="580"/>
      <c r="J244" s="580"/>
      <c r="K244" s="580"/>
      <c r="L244" s="580"/>
      <c r="M244" s="580"/>
      <c r="N244" s="580"/>
      <c r="O244" s="581"/>
      <c r="P244" s="210">
        <v>88.7</v>
      </c>
      <c r="Q244" s="211"/>
      <c r="R244" s="211"/>
      <c r="S244" s="211"/>
      <c r="T244" s="211"/>
      <c r="U244" s="211"/>
      <c r="V244" s="213"/>
      <c r="W244" s="210">
        <v>86.6</v>
      </c>
      <c r="X244" s="211"/>
      <c r="Y244" s="211"/>
      <c r="Z244" s="211"/>
      <c r="AA244" s="211"/>
      <c r="AB244" s="211"/>
      <c r="AC244" s="213"/>
      <c r="AD244" s="210">
        <v>89.4</v>
      </c>
      <c r="AE244" s="211"/>
      <c r="AF244" s="211"/>
      <c r="AG244" s="211"/>
      <c r="AH244" s="211"/>
      <c r="AI244" s="211"/>
      <c r="AJ244" s="213"/>
      <c r="AK244" s="582"/>
      <c r="AL244" s="583"/>
      <c r="AM244" s="583"/>
      <c r="AN244" s="583"/>
      <c r="AO244" s="583"/>
      <c r="AP244" s="583"/>
      <c r="AQ244" s="584"/>
      <c r="AR244" s="582"/>
      <c r="AS244" s="583"/>
      <c r="AT244" s="583"/>
      <c r="AU244" s="583"/>
      <c r="AV244" s="583"/>
      <c r="AW244" s="583"/>
      <c r="AX244" s="585"/>
    </row>
    <row r="245" spans="1:50" ht="19.5" customHeight="1" x14ac:dyDescent="0.15">
      <c r="A245" s="603" t="s">
        <v>78</v>
      </c>
      <c r="B245" s="604"/>
      <c r="C245" s="609" t="s">
        <v>79</v>
      </c>
      <c r="D245" s="547"/>
      <c r="E245" s="547"/>
      <c r="F245" s="547"/>
      <c r="G245" s="547"/>
      <c r="H245" s="547"/>
      <c r="I245" s="547"/>
      <c r="J245" s="547"/>
      <c r="K245" s="548"/>
      <c r="L245" s="610" t="s">
        <v>80</v>
      </c>
      <c r="M245" s="611"/>
      <c r="N245" s="611"/>
      <c r="O245" s="611"/>
      <c r="P245" s="611"/>
      <c r="Q245" s="612"/>
      <c r="R245" s="546" t="s">
        <v>237</v>
      </c>
      <c r="S245" s="547"/>
      <c r="T245" s="547"/>
      <c r="U245" s="547"/>
      <c r="V245" s="547"/>
      <c r="W245" s="548"/>
      <c r="X245" s="546" t="s">
        <v>81</v>
      </c>
      <c r="Y245" s="547"/>
      <c r="Z245" s="547"/>
      <c r="AA245" s="547"/>
      <c r="AB245" s="547"/>
      <c r="AC245" s="547"/>
      <c r="AD245" s="547"/>
      <c r="AE245" s="547"/>
      <c r="AF245" s="547"/>
      <c r="AG245" s="547"/>
      <c r="AH245" s="547"/>
      <c r="AI245" s="547"/>
      <c r="AJ245" s="547"/>
      <c r="AK245" s="547"/>
      <c r="AL245" s="547"/>
      <c r="AM245" s="547"/>
      <c r="AN245" s="547"/>
      <c r="AO245" s="547"/>
      <c r="AP245" s="547"/>
      <c r="AQ245" s="547"/>
      <c r="AR245" s="547"/>
      <c r="AS245" s="547"/>
      <c r="AT245" s="547"/>
      <c r="AU245" s="547"/>
      <c r="AV245" s="547"/>
      <c r="AW245" s="547"/>
      <c r="AX245" s="549"/>
    </row>
    <row r="246" spans="1:50" ht="19.5" customHeight="1" x14ac:dyDescent="0.15">
      <c r="A246" s="605"/>
      <c r="B246" s="606"/>
      <c r="C246" s="613" t="s">
        <v>150</v>
      </c>
      <c r="D246" s="614"/>
      <c r="E246" s="614"/>
      <c r="F246" s="614"/>
      <c r="G246" s="614"/>
      <c r="H246" s="614"/>
      <c r="I246" s="614"/>
      <c r="J246" s="614"/>
      <c r="K246" s="615"/>
      <c r="L246" s="616">
        <v>13.414999999999999</v>
      </c>
      <c r="M246" s="617"/>
      <c r="N246" s="617"/>
      <c r="O246" s="617"/>
      <c r="P246" s="617"/>
      <c r="Q246" s="618"/>
      <c r="R246" s="619"/>
      <c r="S246" s="614"/>
      <c r="T246" s="614"/>
      <c r="U246" s="614"/>
      <c r="V246" s="614"/>
      <c r="W246" s="615"/>
      <c r="X246" s="246"/>
      <c r="Y246" s="247"/>
      <c r="Z246" s="247"/>
      <c r="AA246" s="247"/>
      <c r="AB246" s="247"/>
      <c r="AC246" s="247"/>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8"/>
    </row>
    <row r="247" spans="1:50" ht="19.5" customHeight="1" x14ac:dyDescent="0.15">
      <c r="A247" s="605"/>
      <c r="B247" s="606"/>
      <c r="C247" s="225" t="s">
        <v>250</v>
      </c>
      <c r="D247" s="226"/>
      <c r="E247" s="226"/>
      <c r="F247" s="226"/>
      <c r="G247" s="226"/>
      <c r="H247" s="226"/>
      <c r="I247" s="226"/>
      <c r="J247" s="226"/>
      <c r="K247" s="227"/>
      <c r="L247" s="592">
        <v>1.0660000000000001</v>
      </c>
      <c r="M247" s="593"/>
      <c r="N247" s="593"/>
      <c r="O247" s="593"/>
      <c r="P247" s="593"/>
      <c r="Q247" s="594"/>
      <c r="R247" s="595"/>
      <c r="S247" s="226"/>
      <c r="T247" s="226"/>
      <c r="U247" s="226"/>
      <c r="V247" s="226"/>
      <c r="W247" s="227"/>
      <c r="X247" s="222"/>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row>
    <row r="248" spans="1:50" ht="19.5" customHeight="1" x14ac:dyDescent="0.15">
      <c r="A248" s="605"/>
      <c r="B248" s="606"/>
      <c r="C248" s="225"/>
      <c r="D248" s="226"/>
      <c r="E248" s="226"/>
      <c r="F248" s="226"/>
      <c r="G248" s="226"/>
      <c r="H248" s="226"/>
      <c r="I248" s="226"/>
      <c r="J248" s="226"/>
      <c r="K248" s="227"/>
      <c r="L248" s="592"/>
      <c r="M248" s="593"/>
      <c r="N248" s="593"/>
      <c r="O248" s="593"/>
      <c r="P248" s="593"/>
      <c r="Q248" s="594"/>
      <c r="R248" s="595"/>
      <c r="S248" s="226"/>
      <c r="T248" s="226"/>
      <c r="U248" s="226"/>
      <c r="V248" s="226"/>
      <c r="W248" s="227"/>
      <c r="X248" s="222"/>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4"/>
    </row>
    <row r="249" spans="1:50" ht="19.5" customHeight="1" x14ac:dyDescent="0.15">
      <c r="A249" s="605"/>
      <c r="B249" s="606"/>
      <c r="C249" s="225"/>
      <c r="D249" s="226"/>
      <c r="E249" s="226"/>
      <c r="F249" s="226"/>
      <c r="G249" s="226"/>
      <c r="H249" s="226"/>
      <c r="I249" s="226"/>
      <c r="J249" s="226"/>
      <c r="K249" s="227"/>
      <c r="L249" s="592"/>
      <c r="M249" s="593"/>
      <c r="N249" s="593"/>
      <c r="O249" s="593"/>
      <c r="P249" s="593"/>
      <c r="Q249" s="594"/>
      <c r="R249" s="595"/>
      <c r="S249" s="226"/>
      <c r="T249" s="226"/>
      <c r="U249" s="226"/>
      <c r="V249" s="226"/>
      <c r="W249" s="227"/>
      <c r="X249" s="222"/>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4"/>
    </row>
    <row r="250" spans="1:50" ht="19.5" customHeight="1" x14ac:dyDescent="0.15">
      <c r="A250" s="605"/>
      <c r="B250" s="606"/>
      <c r="C250" s="225"/>
      <c r="D250" s="226"/>
      <c r="E250" s="226"/>
      <c r="F250" s="226"/>
      <c r="G250" s="226"/>
      <c r="H250" s="226"/>
      <c r="I250" s="226"/>
      <c r="J250" s="226"/>
      <c r="K250" s="227"/>
      <c r="L250" s="592"/>
      <c r="M250" s="593"/>
      <c r="N250" s="593"/>
      <c r="O250" s="593"/>
      <c r="P250" s="593"/>
      <c r="Q250" s="594"/>
      <c r="R250" s="595"/>
      <c r="S250" s="226"/>
      <c r="T250" s="226"/>
      <c r="U250" s="226"/>
      <c r="V250" s="226"/>
      <c r="W250" s="227"/>
      <c r="X250" s="222"/>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4"/>
    </row>
    <row r="251" spans="1:50" ht="19.5" customHeight="1" x14ac:dyDescent="0.15">
      <c r="A251" s="605"/>
      <c r="B251" s="606"/>
      <c r="C251" s="251"/>
      <c r="D251" s="252"/>
      <c r="E251" s="252"/>
      <c r="F251" s="252"/>
      <c r="G251" s="252"/>
      <c r="H251" s="252"/>
      <c r="I251" s="252"/>
      <c r="J251" s="252"/>
      <c r="K251" s="253"/>
      <c r="L251" s="597"/>
      <c r="M251" s="598"/>
      <c r="N251" s="598"/>
      <c r="O251" s="598"/>
      <c r="P251" s="598"/>
      <c r="Q251" s="599"/>
      <c r="R251" s="254"/>
      <c r="S251" s="252"/>
      <c r="T251" s="252"/>
      <c r="U251" s="252"/>
      <c r="V251" s="252"/>
      <c r="W251" s="253"/>
      <c r="X251" s="222"/>
      <c r="Y251" s="223"/>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4"/>
    </row>
    <row r="252" spans="1:50" ht="19.5" customHeight="1" thickBot="1" x14ac:dyDescent="0.2">
      <c r="A252" s="607"/>
      <c r="B252" s="608"/>
      <c r="C252" s="255" t="s">
        <v>40</v>
      </c>
      <c r="D252" s="256"/>
      <c r="E252" s="256"/>
      <c r="F252" s="256"/>
      <c r="G252" s="256"/>
      <c r="H252" s="256"/>
      <c r="I252" s="256"/>
      <c r="J252" s="256"/>
      <c r="K252" s="257"/>
      <c r="L252" s="600">
        <v>14.481</v>
      </c>
      <c r="M252" s="601"/>
      <c r="N252" s="601"/>
      <c r="O252" s="601"/>
      <c r="P252" s="601"/>
      <c r="Q252" s="602"/>
      <c r="R252" s="259"/>
      <c r="S252" s="260"/>
      <c r="T252" s="260"/>
      <c r="U252" s="260"/>
      <c r="V252" s="260"/>
      <c r="W252" s="261"/>
      <c r="X252" s="262"/>
      <c r="Y252" s="263"/>
      <c r="Z252" s="263"/>
      <c r="AA252" s="263"/>
      <c r="AB252" s="263"/>
      <c r="AC252" s="263"/>
      <c r="AD252" s="263"/>
      <c r="AE252" s="263"/>
      <c r="AF252" s="263"/>
      <c r="AG252" s="263"/>
      <c r="AH252" s="263"/>
      <c r="AI252" s="263"/>
      <c r="AJ252" s="263"/>
      <c r="AK252" s="263"/>
      <c r="AL252" s="263"/>
      <c r="AM252" s="263"/>
      <c r="AN252" s="263"/>
      <c r="AO252" s="263"/>
      <c r="AP252" s="263"/>
      <c r="AQ252" s="263"/>
      <c r="AR252" s="263"/>
      <c r="AS252" s="263"/>
      <c r="AT252" s="263"/>
      <c r="AU252" s="263"/>
      <c r="AV252" s="263"/>
      <c r="AW252" s="263"/>
      <c r="AX252" s="264"/>
    </row>
  </sheetData>
  <mergeCells count="966">
    <mergeCell ref="X252:AX252"/>
    <mergeCell ref="C249:K249"/>
    <mergeCell ref="L249:Q249"/>
    <mergeCell ref="R249:W249"/>
    <mergeCell ref="X249:AX249"/>
    <mergeCell ref="C250:K250"/>
    <mergeCell ref="L250:Q250"/>
    <mergeCell ref="R250:W250"/>
    <mergeCell ref="X250:AX250"/>
    <mergeCell ref="L247:Q247"/>
    <mergeCell ref="R247:W247"/>
    <mergeCell ref="X247:AX247"/>
    <mergeCell ref="C248:K248"/>
    <mergeCell ref="L248:Q248"/>
    <mergeCell ref="R248:W248"/>
    <mergeCell ref="X248:AX248"/>
    <mergeCell ref="A245:B252"/>
    <mergeCell ref="C245:K245"/>
    <mergeCell ref="L245:Q245"/>
    <mergeCell ref="R245:W245"/>
    <mergeCell ref="X245:AX245"/>
    <mergeCell ref="C246:K246"/>
    <mergeCell ref="L246:Q246"/>
    <mergeCell ref="R246:W246"/>
    <mergeCell ref="X246:AX246"/>
    <mergeCell ref="C247:K247"/>
    <mergeCell ref="C251:K251"/>
    <mergeCell ref="L251:Q251"/>
    <mergeCell ref="R251:W251"/>
    <mergeCell ref="X251:AX251"/>
    <mergeCell ref="C252:K252"/>
    <mergeCell ref="L252:Q252"/>
    <mergeCell ref="R252:W252"/>
    <mergeCell ref="G244:O244"/>
    <mergeCell ref="P244:V244"/>
    <mergeCell ref="W244:AC244"/>
    <mergeCell ref="AD244:AJ244"/>
    <mergeCell ref="AK244:AQ244"/>
    <mergeCell ref="AR244:AX244"/>
    <mergeCell ref="G243:O243"/>
    <mergeCell ref="P243:V243"/>
    <mergeCell ref="W243:AC243"/>
    <mergeCell ref="AD243:AJ243"/>
    <mergeCell ref="AK243:AQ243"/>
    <mergeCell ref="AR243:AX243"/>
    <mergeCell ref="I242:O242"/>
    <mergeCell ref="P242:V242"/>
    <mergeCell ref="W242:AC242"/>
    <mergeCell ref="AD242:AJ242"/>
    <mergeCell ref="AK242:AQ242"/>
    <mergeCell ref="AR242:AX242"/>
    <mergeCell ref="I241:O241"/>
    <mergeCell ref="P241:V241"/>
    <mergeCell ref="W241:AC241"/>
    <mergeCell ref="AD241:AJ241"/>
    <mergeCell ref="AK241:AQ241"/>
    <mergeCell ref="AR241:AX241"/>
    <mergeCell ref="AK240:AQ240"/>
    <mergeCell ref="AR240:AX240"/>
    <mergeCell ref="W238:AC238"/>
    <mergeCell ref="AD238:AJ238"/>
    <mergeCell ref="AK238:AQ238"/>
    <mergeCell ref="AR238:AX238"/>
    <mergeCell ref="I239:O239"/>
    <mergeCell ref="P239:V239"/>
    <mergeCell ref="W239:AC239"/>
    <mergeCell ref="AD239:AJ239"/>
    <mergeCell ref="AK239:AQ239"/>
    <mergeCell ref="AR239:AX239"/>
    <mergeCell ref="A234:F234"/>
    <mergeCell ref="G234:AX234"/>
    <mergeCell ref="A235:F235"/>
    <mergeCell ref="G235:AX235"/>
    <mergeCell ref="A236:F244"/>
    <mergeCell ref="G236:O236"/>
    <mergeCell ref="P236:V236"/>
    <mergeCell ref="W236:AC236"/>
    <mergeCell ref="AD236:AJ236"/>
    <mergeCell ref="AK236:AQ236"/>
    <mergeCell ref="AR236:AX236"/>
    <mergeCell ref="G237:H242"/>
    <mergeCell ref="I237:O237"/>
    <mergeCell ref="P237:V237"/>
    <mergeCell ref="W237:AC237"/>
    <mergeCell ref="AD237:AJ237"/>
    <mergeCell ref="AK237:AQ237"/>
    <mergeCell ref="AR237:AX237"/>
    <mergeCell ref="I238:O238"/>
    <mergeCell ref="P238:V238"/>
    <mergeCell ref="I240:O240"/>
    <mergeCell ref="P240:V240"/>
    <mergeCell ref="W240:AC240"/>
    <mergeCell ref="AD240:AJ240"/>
    <mergeCell ref="A232:F232"/>
    <mergeCell ref="G232:X232"/>
    <mergeCell ref="Y232:AD232"/>
    <mergeCell ref="AE232:AX232"/>
    <mergeCell ref="A233:F233"/>
    <mergeCell ref="G233:AX233"/>
    <mergeCell ref="A230:F230"/>
    <mergeCell ref="G230:X230"/>
    <mergeCell ref="Y230:AD230"/>
    <mergeCell ref="AE230:AP230"/>
    <mergeCell ref="AQ230:AX230"/>
    <mergeCell ref="A231:F231"/>
    <mergeCell ref="G231:X231"/>
    <mergeCell ref="Y231:AD231"/>
    <mergeCell ref="AE231:AX231"/>
    <mergeCell ref="AQ228:AX228"/>
    <mergeCell ref="A229:F229"/>
    <mergeCell ref="G229:X229"/>
    <mergeCell ref="Y229:AD229"/>
    <mergeCell ref="AE229:AP229"/>
    <mergeCell ref="AQ229:AX229"/>
    <mergeCell ref="C226:K226"/>
    <mergeCell ref="L226:Q226"/>
    <mergeCell ref="R226:W226"/>
    <mergeCell ref="X226:AX226"/>
    <mergeCell ref="C227:K227"/>
    <mergeCell ref="L227:Q227"/>
    <mergeCell ref="R227:W227"/>
    <mergeCell ref="X227:AX227"/>
    <mergeCell ref="A220:B227"/>
    <mergeCell ref="C220:K220"/>
    <mergeCell ref="L220:Q220"/>
    <mergeCell ref="R220:W220"/>
    <mergeCell ref="X220:AX220"/>
    <mergeCell ref="C221:K221"/>
    <mergeCell ref="L221:Q221"/>
    <mergeCell ref="R221:W221"/>
    <mergeCell ref="X221:AX221"/>
    <mergeCell ref="C224:K224"/>
    <mergeCell ref="L224:Q224"/>
    <mergeCell ref="R224:W224"/>
    <mergeCell ref="X224:AX224"/>
    <mergeCell ref="C225:K225"/>
    <mergeCell ref="L225:Q225"/>
    <mergeCell ref="R225:W225"/>
    <mergeCell ref="X225:AX225"/>
    <mergeCell ref="L222:Q222"/>
    <mergeCell ref="R222:W222"/>
    <mergeCell ref="X222:AX222"/>
    <mergeCell ref="C223:K223"/>
    <mergeCell ref="L223:Q223"/>
    <mergeCell ref="R223:W223"/>
    <mergeCell ref="X223:AX223"/>
    <mergeCell ref="C222:K222"/>
    <mergeCell ref="G219:O219"/>
    <mergeCell ref="P219:V219"/>
    <mergeCell ref="W219:AC219"/>
    <mergeCell ref="AD219:AJ219"/>
    <mergeCell ref="AK219:AQ219"/>
    <mergeCell ref="AR219:AX219"/>
    <mergeCell ref="G218:O218"/>
    <mergeCell ref="P218:V218"/>
    <mergeCell ref="W218:AC218"/>
    <mergeCell ref="AD218:AJ218"/>
    <mergeCell ref="AK218:AQ218"/>
    <mergeCell ref="AR218:AX218"/>
    <mergeCell ref="I217:O217"/>
    <mergeCell ref="P217:V217"/>
    <mergeCell ref="W217:AC217"/>
    <mergeCell ref="AD217:AJ217"/>
    <mergeCell ref="AK217:AQ217"/>
    <mergeCell ref="AR217:AX217"/>
    <mergeCell ref="I216:O216"/>
    <mergeCell ref="P216:V216"/>
    <mergeCell ref="W216:AC216"/>
    <mergeCell ref="AD216:AJ216"/>
    <mergeCell ref="AK216:AQ216"/>
    <mergeCell ref="AR216:AX216"/>
    <mergeCell ref="AK215:AQ215"/>
    <mergeCell ref="AR215:AX215"/>
    <mergeCell ref="W213:AC213"/>
    <mergeCell ref="AD213:AJ213"/>
    <mergeCell ref="AK213:AQ213"/>
    <mergeCell ref="AR213:AX213"/>
    <mergeCell ref="I214:O214"/>
    <mergeCell ref="P214:V214"/>
    <mergeCell ref="W214:AC214"/>
    <mergeCell ref="AD214:AJ214"/>
    <mergeCell ref="AK214:AQ214"/>
    <mergeCell ref="AR214:AX214"/>
    <mergeCell ref="A209:F209"/>
    <mergeCell ref="G209:AX209"/>
    <mergeCell ref="A210:F210"/>
    <mergeCell ref="G210:AX210"/>
    <mergeCell ref="A211:F219"/>
    <mergeCell ref="G211:O211"/>
    <mergeCell ref="P211:V211"/>
    <mergeCell ref="W211:AC211"/>
    <mergeCell ref="AD211:AJ211"/>
    <mergeCell ref="AK211:AQ211"/>
    <mergeCell ref="AR211:AX211"/>
    <mergeCell ref="G212:H217"/>
    <mergeCell ref="I212:O212"/>
    <mergeCell ref="P212:V212"/>
    <mergeCell ref="W212:AC212"/>
    <mergeCell ref="AD212:AJ212"/>
    <mergeCell ref="AK212:AQ212"/>
    <mergeCell ref="AR212:AX212"/>
    <mergeCell ref="I213:O213"/>
    <mergeCell ref="P213:V213"/>
    <mergeCell ref="I215:O215"/>
    <mergeCell ref="P215:V215"/>
    <mergeCell ref="W215:AC215"/>
    <mergeCell ref="AD215:AJ215"/>
    <mergeCell ref="A207:F207"/>
    <mergeCell ref="G207:X207"/>
    <mergeCell ref="Y207:AD207"/>
    <mergeCell ref="AE207:AX207"/>
    <mergeCell ref="A208:F208"/>
    <mergeCell ref="G208:AX208"/>
    <mergeCell ref="A205:F205"/>
    <mergeCell ref="G205:X205"/>
    <mergeCell ref="Y205:AD205"/>
    <mergeCell ref="AE205:AP205"/>
    <mergeCell ref="AQ205:AX205"/>
    <mergeCell ref="A206:F206"/>
    <mergeCell ref="G206:X206"/>
    <mergeCell ref="Y206:AD206"/>
    <mergeCell ref="AE206:AX206"/>
    <mergeCell ref="AQ203:AX203"/>
    <mergeCell ref="A204:F204"/>
    <mergeCell ref="G204:X204"/>
    <mergeCell ref="Y204:AD204"/>
    <mergeCell ref="AE204:AP204"/>
    <mergeCell ref="AQ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K135"/>
    <mergeCell ref="L135:X135"/>
    <mergeCell ref="Y135:AB135"/>
    <mergeCell ref="AC135:AX135"/>
    <mergeCell ref="G136:K136"/>
    <mergeCell ref="L136:X136"/>
    <mergeCell ref="Y136:AB136"/>
    <mergeCell ref="AC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Y100:AB100"/>
    <mergeCell ref="AC100:AG100"/>
    <mergeCell ref="AH100:AT100"/>
    <mergeCell ref="AU100:AX100"/>
    <mergeCell ref="G99:K99"/>
    <mergeCell ref="L99:X99"/>
    <mergeCell ref="Y99:AB99"/>
    <mergeCell ref="AC99:AG99"/>
    <mergeCell ref="AH99:AT99"/>
    <mergeCell ref="AU99:AX99"/>
    <mergeCell ref="A69:F92"/>
    <mergeCell ref="A95:F139"/>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40" max="49" man="1"/>
    <brk id="2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055</vt:lpstr>
      <vt:lpstr>'055'!Print_Area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2014-07-01T11:15:36Z</dcterms:created>
  <dcterms:modified xsi:type="dcterms:W3CDTF">2014-07-03T09:16:30Z</dcterms:modified>
</cp:coreProperties>
</file>