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0" yWindow="5220" windowWidth="13995" windowHeight="6750"/>
  </bookViews>
  <sheets>
    <sheet name="050" sheetId="1" r:id="rId1"/>
  </sheets>
  <definedNames>
    <definedName name="_xlnm.Print_Area" localSheetId="0">'050'!$A$1:$AX$209</definedName>
  </definedNames>
  <calcPr calcId="145621"/>
</workbook>
</file>

<file path=xl/calcChain.xml><?xml version="1.0" encoding="utf-8"?>
<calcChain xmlns="http://schemas.openxmlformats.org/spreadsheetml/2006/main">
  <c r="AU117" i="1" l="1"/>
  <c r="Y117" i="1"/>
  <c r="AU112" i="1"/>
  <c r="Y112" i="1"/>
  <c r="AU107" i="1"/>
  <c r="Y107" i="1"/>
  <c r="AU102" i="1"/>
  <c r="Y102" i="1"/>
  <c r="AQ1" i="1"/>
</calcChain>
</file>

<file path=xl/sharedStrings.xml><?xml version="1.0" encoding="utf-8"?>
<sst xmlns="http://schemas.openxmlformats.org/spreadsheetml/2006/main" count="494" uniqueCount="206">
  <si>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</si>
  <si>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</si>
  <si>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</si>
  <si>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</si>
  <si>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科学技術外交推進専門家交流関係経費
（平成２５年度より事業名改称）</t>
    <rPh sb="0" eb="2">
      <t>カガク</t>
    </rPh>
    <rPh sb="2" eb="4">
      <t>ギジュツ</t>
    </rPh>
    <rPh sb="4" eb="6">
      <t>ガイコウ</t>
    </rPh>
    <rPh sb="6" eb="8">
      <t>スイシン</t>
    </rPh>
    <rPh sb="8" eb="11">
      <t>センモンカ</t>
    </rPh>
    <rPh sb="11" eb="13">
      <t>コウリュウ</t>
    </rPh>
    <rPh sb="13" eb="15">
      <t>カンケイ</t>
    </rPh>
    <rPh sb="15" eb="17">
      <t>ケイヒ</t>
    </rPh>
    <rPh sb="19" eb="21">
      <t>ヘイセイ</t>
    </rPh>
    <rPh sb="23" eb="25">
      <t>ネンド</t>
    </rPh>
    <rPh sb="27" eb="29">
      <t>ジギョウ</t>
    </rPh>
    <rPh sb="29" eb="30">
      <t>メイ</t>
    </rPh>
    <rPh sb="30" eb="32">
      <t>カイショウ</t>
    </rPh>
    <phoneticPr fontId="3"/>
  </si>
  <si>
    <t>担当部局庁</t>
    <phoneticPr fontId="5"/>
  </si>
  <si>
    <t>軍縮不拡散・科学部</t>
    <rPh sb="0" eb="2">
      <t>グンシュク</t>
    </rPh>
    <rPh sb="2" eb="5">
      <t>フカクサン</t>
    </rPh>
    <rPh sb="6" eb="9">
      <t>カガクブ</t>
    </rPh>
    <phoneticPr fontId="5"/>
  </si>
  <si>
    <t>作成責任者</t>
    <rPh sb="0" eb="2">
      <t>サクセイ</t>
    </rPh>
    <rPh sb="2" eb="5">
      <t>セキニンシャ</t>
    </rPh>
    <phoneticPr fontId="5"/>
  </si>
  <si>
    <t>事業開始・
終了(予定）年度</t>
    <rPh sb="6" eb="8">
      <t>シュウリョウ</t>
    </rPh>
    <rPh sb="9" eb="11">
      <t>ヨテイ</t>
    </rPh>
    <phoneticPr fontId="5"/>
  </si>
  <si>
    <t>平成２１年度開始</t>
    <rPh sb="0" eb="2">
      <t>ヘイセイ</t>
    </rPh>
    <rPh sb="4" eb="6">
      <t>ネンド</t>
    </rPh>
    <rPh sb="6" eb="8">
      <t>カイシ</t>
    </rPh>
    <phoneticPr fontId="5"/>
  </si>
  <si>
    <t>担当課室</t>
    <rPh sb="0" eb="2">
      <t>タントウ</t>
    </rPh>
    <rPh sb="2" eb="3">
      <t>カ</t>
    </rPh>
    <rPh sb="3" eb="4">
      <t>シツ</t>
    </rPh>
    <phoneticPr fontId="5"/>
  </si>
  <si>
    <t>国際科学協力室</t>
    <rPh sb="0" eb="2">
      <t>コクサイ</t>
    </rPh>
    <rPh sb="2" eb="4">
      <t>カガク</t>
    </rPh>
    <rPh sb="4" eb="6">
      <t>キョウリョク</t>
    </rPh>
    <rPh sb="6" eb="7">
      <t>シツ</t>
    </rPh>
    <phoneticPr fontId="5"/>
  </si>
  <si>
    <t>室長　髙橋良明</t>
    <rPh sb="0" eb="2">
      <t>シツチョウ</t>
    </rPh>
    <rPh sb="3" eb="5">
      <t>タカハシ</t>
    </rPh>
    <rPh sb="5" eb="7">
      <t>ヨシアキ</t>
    </rPh>
    <phoneticPr fontId="3"/>
  </si>
  <si>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</si>
  <si>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</si>
  <si>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</si>
  <si>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基本目標Ⅱ：分野別外交
具体的施策Ⅱ－１－１０：科学技術・宇宙に係る国際協力の推進</t>
    <rPh sb="0" eb="2">
      <t>キホン</t>
    </rPh>
    <rPh sb="2" eb="4">
      <t>モクヒョウ</t>
    </rPh>
    <rPh sb="6" eb="9">
      <t>ブンヤベツ</t>
    </rPh>
    <rPh sb="9" eb="11">
      <t>ガイコウ</t>
    </rPh>
    <rPh sb="12" eb="15">
      <t>グタイテキ</t>
    </rPh>
    <rPh sb="15" eb="17">
      <t>シサク</t>
    </rPh>
    <rPh sb="24" eb="26">
      <t>カガク</t>
    </rPh>
    <rPh sb="26" eb="28">
      <t>ギジュツ</t>
    </rPh>
    <rPh sb="29" eb="31">
      <t>ウチュウ</t>
    </rPh>
    <rPh sb="32" eb="33">
      <t>カカ</t>
    </rPh>
    <rPh sb="34" eb="36">
      <t>コクサイ</t>
    </rPh>
    <rPh sb="36" eb="38">
      <t>キョウリョク</t>
    </rPh>
    <rPh sb="39" eb="41">
      <t>スイシン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</si>
  <si>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</si>
  <si>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外務省設置法第４条第１項二</t>
    <rPh sb="0" eb="3">
      <t>ガイムショウ</t>
    </rPh>
    <rPh sb="3" eb="6">
      <t>セッチホウ</t>
    </rPh>
    <rPh sb="6" eb="7">
      <t>ダイ</t>
    </rPh>
    <rPh sb="8" eb="9">
      <t>ジョウ</t>
    </rPh>
    <rPh sb="9" eb="10">
      <t>ダイ</t>
    </rPh>
    <rPh sb="11" eb="12">
      <t>コウ</t>
    </rPh>
    <rPh sb="12" eb="13">
      <t>2</t>
    </rPh>
    <phoneticPr fontId="5"/>
  </si>
  <si>
    <t>関係する計画、通知等</t>
    <phoneticPr fontId="5"/>
  </si>
  <si>
    <t>新成長戦略（平成２２年６月１８日閣議決定）
「第４期科学技術基本計画」
（平成２３年８月１９日閣議決定）等</t>
    <rPh sb="0" eb="3">
      <t>シンセイチョウ</t>
    </rPh>
    <rPh sb="3" eb="5">
      <t>センリャク</t>
    </rPh>
    <rPh sb="6" eb="8">
      <t>ヘイセイ</t>
    </rPh>
    <rPh sb="10" eb="11">
      <t>ネン</t>
    </rPh>
    <rPh sb="12" eb="13">
      <t>ガツ</t>
    </rPh>
    <rPh sb="15" eb="16">
      <t>ニチ</t>
    </rPh>
    <rPh sb="16" eb="18">
      <t>カクギ</t>
    </rPh>
    <rPh sb="18" eb="20">
      <t>ケッテイ</t>
    </rPh>
    <rPh sb="23" eb="24">
      <t>ダイ</t>
    </rPh>
    <rPh sb="25" eb="26">
      <t>キ</t>
    </rPh>
    <rPh sb="26" eb="28">
      <t>カガク</t>
    </rPh>
    <rPh sb="28" eb="30">
      <t>ギジュツ</t>
    </rPh>
    <rPh sb="30" eb="32">
      <t>キホン</t>
    </rPh>
    <rPh sb="32" eb="34">
      <t>ケイカク</t>
    </rPh>
    <rPh sb="37" eb="39">
      <t>ヘイセイ</t>
    </rPh>
    <rPh sb="41" eb="42">
      <t>ネン</t>
    </rPh>
    <rPh sb="43" eb="44">
      <t>ガツ</t>
    </rPh>
    <rPh sb="46" eb="47">
      <t>ニチ</t>
    </rPh>
    <rPh sb="47" eb="49">
      <t>カクギ</t>
    </rPh>
    <rPh sb="49" eb="51">
      <t>ケッテイ</t>
    </rPh>
    <rPh sb="52" eb="53">
      <t>トウ</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</si>
  <si>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</si>
  <si>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xml:space="preserve">　科学技術外交の一環として，本事業を通じて，我が国の優れた科学技術に関する国際的なブランド・イメージの確立・強化及び，将来の二国間科学技術協力に向けた環境醸成を目指す。また，新成長戦略をも念頭に置いて，産業界・科学技術コミュニティ・外交当局の連携を強化しつつ，日本企業等が有する優れた科学技術の国際的なビジネス展開を支援することにより，我が国の科学技術力の更なる向上及び経済成長につなげる。 </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</si>
  <si>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</si>
  <si>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平成２５年度は、全在外公館に対し募集を行い，内部審査を経て，大洋州地域（ニュージーランド（ウェリントン，オークランド），豪州），欧州地域（アイルランド，英国，ドイツ），カナダ（モントリオール，トロント，バンクーバー）への派遣を決定，各地で海洋・防災分野やカップリング反応について講演会等を実施した。2011年ノーベル化学賞受賞の鈴木北海道大学名誉教授等，世界的に有名な専門家・研究者を派遣することで我が国の最先端の科学技術力を効果的にアピールするとともに，派遣先の政府関係者，科学者，専門家，企業関係者とのネットワーキングを行った。</t>
    <rPh sb="15" eb="16">
      <t>タイ</t>
    </rPh>
    <rPh sb="31" eb="34">
      <t>タイヨウシュウ</t>
    </rPh>
    <rPh sb="34" eb="36">
      <t>チイキ</t>
    </rPh>
    <rPh sb="61" eb="63">
      <t>ゴウシュウ</t>
    </rPh>
    <rPh sb="65" eb="67">
      <t>オウシュウ</t>
    </rPh>
    <rPh sb="67" eb="69">
      <t>チイキ</t>
    </rPh>
    <rPh sb="77" eb="79">
      <t>エイコク</t>
    </rPh>
    <rPh sb="117" eb="119">
      <t>カクチ</t>
    </rPh>
    <rPh sb="120" eb="122">
      <t>カイヨウ</t>
    </rPh>
    <rPh sb="123" eb="125">
      <t>ボウサイ</t>
    </rPh>
    <rPh sb="125" eb="127">
      <t>ブンヤ</t>
    </rPh>
    <rPh sb="134" eb="136">
      <t>ハンノウ</t>
    </rPh>
    <rPh sb="140" eb="143">
      <t>コウエンカイ</t>
    </rPh>
    <rPh sb="143" eb="144">
      <t>トウ</t>
    </rPh>
    <rPh sb="154" eb="155">
      <t>ネン</t>
    </rPh>
    <rPh sb="159" eb="162">
      <t>カガクショウ</t>
    </rPh>
    <rPh sb="162" eb="164">
      <t>ジュショウ</t>
    </rPh>
    <rPh sb="165" eb="167">
      <t>スズキ</t>
    </rPh>
    <rPh sb="167" eb="170">
      <t>ホッカイドウ</t>
    </rPh>
    <rPh sb="170" eb="172">
      <t>ダイガク</t>
    </rPh>
    <rPh sb="172" eb="176">
      <t>メイヨキョウジュ</t>
    </rPh>
    <rPh sb="176" eb="177">
      <t>トウ</t>
    </rPh>
    <rPh sb="178" eb="181">
      <t>セカイテキ</t>
    </rPh>
    <rPh sb="182" eb="184">
      <t>ユウメイ</t>
    </rPh>
    <rPh sb="185" eb="188">
      <t>センモンカ</t>
    </rPh>
    <rPh sb="189" eb="192">
      <t>ケンキュウシャ</t>
    </rPh>
    <rPh sb="193" eb="195">
      <t>ハケン</t>
    </rPh>
    <rPh sb="200" eb="201">
      <t>ワ</t>
    </rPh>
    <rPh sb="202" eb="203">
      <t>クニ</t>
    </rPh>
    <rPh sb="204" eb="207">
      <t>サイセンタン</t>
    </rPh>
    <rPh sb="208" eb="210">
      <t>カガク</t>
    </rPh>
    <rPh sb="210" eb="213">
      <t>ギジュツリョク</t>
    </rPh>
    <rPh sb="214" eb="217">
      <t>コウカテキ</t>
    </rPh>
    <rPh sb="229" eb="232">
      <t>ハケンサキ</t>
    </rPh>
    <rPh sb="233" eb="235">
      <t>セイフ</t>
    </rPh>
    <rPh sb="235" eb="238">
      <t>カンケイシャ</t>
    </rPh>
    <rPh sb="243" eb="246">
      <t>センモンカ</t>
    </rPh>
    <rPh sb="247" eb="249">
      <t>キギョウ</t>
    </rPh>
    <rPh sb="249" eb="252">
      <t>カンケイシャ</t>
    </rPh>
    <rPh sb="263" eb="264">
      <t>オコナ</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</si>
  <si>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</si>
  <si>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</si>
  <si>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</si>
  <si>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</si>
  <si>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</si>
  <si>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</si>
  <si>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</si>
  <si>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</si>
  <si>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</si>
  <si>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</si>
  <si>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</si>
  <si>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</si>
  <si>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</si>
  <si>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</si>
  <si>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</si>
  <si>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</si>
  <si>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</si>
  <si>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</si>
  <si>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</si>
  <si>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</si>
  <si>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</si>
  <si>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</si>
  <si>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</si>
  <si>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防災，ライフイノベーションに関わる世界的に有名な科学者等を派遣し，講演会等を開催。大洋州地域168名，欧州地域210名，カナダ680名，計1,058名の参加者に対し講演会を実施，日本の先端科学技術力をアピールするとともに，講演会後のレセプションでは，関係者間の情報・意見交換，人脈形成の機会を提供した。また現地のプレスを積極的に活用し，より広範囲に効率的に日本のブランド・イメージを印象づけた。</t>
    <rPh sb="17" eb="20">
      <t>セカイテキ</t>
    </rPh>
    <rPh sb="21" eb="23">
      <t>ユウメイ</t>
    </rPh>
    <rPh sb="41" eb="44">
      <t>タイヨウシュウ</t>
    </rPh>
    <rPh sb="51" eb="53">
      <t>オウシュウ</t>
    </rPh>
    <rPh sb="82" eb="85">
      <t>コウエンカイ</t>
    </rPh>
    <rPh sb="86" eb="88">
      <t>ジッシ</t>
    </rPh>
    <rPh sb="98" eb="99">
      <t>リョク</t>
    </rPh>
    <rPh sb="130" eb="132">
      <t>ジョウホウ</t>
    </rPh>
    <rPh sb="153" eb="155">
      <t>ゲンチ</t>
    </rPh>
    <rPh sb="160" eb="163">
      <t>セッキョクテキ</t>
    </rPh>
    <rPh sb="164" eb="166">
      <t>カツヨウ</t>
    </rPh>
    <rPh sb="170" eb="173">
      <t>コウハンイ</t>
    </rPh>
    <rPh sb="174" eb="176">
      <t>コウリツ</t>
    </rPh>
    <rPh sb="176" eb="177">
      <t>テキ</t>
    </rPh>
    <rPh sb="178" eb="180">
      <t>ニホン</t>
    </rPh>
    <rPh sb="191" eb="193">
      <t>インショウ</t>
    </rPh>
    <phoneticPr fontId="3"/>
  </si>
  <si>
    <t>成果実績</t>
    <rPh sb="0" eb="2">
      <t>セイカ</t>
    </rPh>
    <rPh sb="2" eb="4">
      <t>ジッセキ</t>
    </rPh>
    <phoneticPr fontId="5"/>
  </si>
  <si>
    <t>参加人数</t>
    <rPh sb="0" eb="2">
      <t>サンカ</t>
    </rPh>
    <rPh sb="2" eb="4">
      <t>ニンズウ</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</si>
  <si>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</si>
  <si>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</si>
  <si>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</si>
  <si>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</si>
  <si>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</si>
  <si>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</si>
  <si>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防災，ライフイノベーションに関わる世界的に有名な科学者等を派遣し，大洋州地域，欧州地域，及びカナダに於いて計9回の講演会等を実施した。講演会後レセプションを開催した。</t>
    <rPh sb="17" eb="20">
      <t>セカイテキ</t>
    </rPh>
    <rPh sb="21" eb="23">
      <t>ユウメイ</t>
    </rPh>
    <rPh sb="33" eb="36">
      <t>タイヨウシュウ</t>
    </rPh>
    <rPh sb="36" eb="38">
      <t>チイキ</t>
    </rPh>
    <rPh sb="39" eb="41">
      <t>オウシュウ</t>
    </rPh>
    <rPh sb="41" eb="43">
      <t>チイキ</t>
    </rPh>
    <rPh sb="44" eb="45">
      <t>オヨ</t>
    </rPh>
    <phoneticPr fontId="3"/>
  </si>
  <si>
    <t>活動実績</t>
    <rPh sb="0" eb="2">
      <t>カツドウ</t>
    </rPh>
    <rPh sb="2" eb="4">
      <t>ジッセキ</t>
    </rPh>
    <phoneticPr fontId="5"/>
  </si>
  <si>
    <t>回</t>
    <rPh sb="0" eb="1">
      <t>カイ</t>
    </rPh>
    <phoneticPr fontId="3"/>
  </si>
  <si>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</si>
  <si>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</si>
  <si>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</si>
  <si>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</si>
  <si>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</si>
  <si>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執行総額÷講演回数　　　　　　　　　　　　　　</t>
    <rPh sb="0" eb="2">
      <t>シッコウ</t>
    </rPh>
    <rPh sb="2" eb="3">
      <t>ソウ</t>
    </rPh>
    <rPh sb="3" eb="4">
      <t>ガク</t>
    </rPh>
    <rPh sb="5" eb="7">
      <t>コウエン</t>
    </rPh>
    <rPh sb="7" eb="9">
      <t>カイスウ</t>
    </rPh>
    <phoneticPr fontId="5"/>
  </si>
  <si>
    <t>百万円</t>
    <rPh sb="0" eb="2">
      <t>ヒャクマン</t>
    </rPh>
    <rPh sb="2" eb="3">
      <t>エン</t>
    </rPh>
    <phoneticPr fontId="3"/>
  </si>
  <si>
    <t>計算式</t>
    <rPh sb="0" eb="2">
      <t>ケイサン</t>
    </rPh>
    <rPh sb="2" eb="3">
      <t>シキ</t>
    </rPh>
    <phoneticPr fontId="5"/>
  </si>
  <si>
    <t>総額/回数</t>
    <rPh sb="0" eb="2">
      <t>ソウガク</t>
    </rPh>
    <rPh sb="3" eb="4">
      <t>カイ</t>
    </rPh>
    <rPh sb="4" eb="5">
      <t>スウ</t>
    </rPh>
    <phoneticPr fontId="5"/>
  </si>
  <si>
    <t>7百万円/16回</t>
    <rPh sb="1" eb="3">
      <t>ヒャクマン</t>
    </rPh>
    <rPh sb="3" eb="4">
      <t>エン</t>
    </rPh>
    <rPh sb="7" eb="8">
      <t>カイ</t>
    </rPh>
    <phoneticPr fontId="3"/>
  </si>
  <si>
    <t>6百万円/15回</t>
    <rPh sb="1" eb="3">
      <t>ヒャクマン</t>
    </rPh>
    <rPh sb="3" eb="4">
      <t>エン</t>
    </rPh>
    <rPh sb="7" eb="8">
      <t>カイ</t>
    </rPh>
    <phoneticPr fontId="3"/>
  </si>
  <si>
    <t>3百万円/9回</t>
    <rPh sb="1" eb="3">
      <t>ヒャクマン</t>
    </rPh>
    <rPh sb="3" eb="4">
      <t>エン</t>
    </rPh>
    <rPh sb="6" eb="7">
      <t>カイ</t>
    </rPh>
    <phoneticPr fontId="3"/>
  </si>
  <si>
    <t>3百万円/5回</t>
    <rPh sb="1" eb="3">
      <t>ヒャクマン</t>
    </rPh>
    <rPh sb="3" eb="4">
      <t>エン</t>
    </rPh>
    <rPh sb="6" eb="7">
      <t>カイ</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</si>
  <si>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</si>
  <si>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</si>
  <si>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</si>
  <si>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</si>
  <si>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科学技術外交推進専門家交流関連経費</t>
    <rPh sb="0" eb="2">
      <t>カガク</t>
    </rPh>
    <rPh sb="2" eb="4">
      <t>ギジュツ</t>
    </rPh>
    <rPh sb="4" eb="6">
      <t>ガイコウ</t>
    </rPh>
    <rPh sb="6" eb="8">
      <t>スイシン</t>
    </rPh>
    <rPh sb="8" eb="11">
      <t>センモンカ</t>
    </rPh>
    <rPh sb="11" eb="13">
      <t>コウリュウ</t>
    </rPh>
    <rPh sb="13" eb="15">
      <t>カンレン</t>
    </rPh>
    <rPh sb="15" eb="17">
      <t>ケイヒ</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</si>
  <si>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</si>
  <si>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</si>
  <si>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</si>
  <si>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</si>
  <si>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</si>
  <si>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</si>
  <si>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</si>
  <si>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　本事業を通じて我が国の優れた科学技術力を事業対象国の政策決定者，専門家，一般市民等にアピールすることにより，我が国の最先端の科学技術への認識を深め，我が国との二国間科学技術協力関係の発展に寄与するとともに，我が国企業の海外でのビジネス展開の支援をはかり，我が国の経済的安定にも貢献する事業であることから，優先度が高い事業である。</t>
    <phoneticPr fontId="3"/>
  </si>
  <si>
    <t>地方自治体、民間等に委ねることができない事業なのか。</t>
    <phoneticPr fontId="5"/>
  </si>
  <si>
    <t>明確な政策目的（成果目標）の達成手段として位置付けられ、優先度の高い事業となっているか。</t>
    <phoneticPr fontId="5"/>
  </si>
  <si>
    <t>○</t>
    <phoneticPr fontId="3"/>
  </si>
  <si>
    <t>事業の効率性</t>
    <phoneticPr fontId="5"/>
  </si>
  <si>
    <t>競争性が確保されているなど支出先の選定は妥当か。　</t>
    <phoneticPr fontId="5"/>
  </si>
  <si>
    <t xml:space="preserve">　全在外公館を対象に案件募集を行い，講師の質，講演内容に加え，現地共催機関との経費負担割合等も含め内部審査の上，費用対効果の高い案件を採択していることから，支出先の選定・競争性，受益者との負担関係等は確保されている。また執行にあたっても，移動ルートの決定やレセプション開催にあたっては見積もり合わせを行うなど，経費削減に努め，その支出の水準・品目・使途は妥当で合理的なものであり，真に必要な物に限定されている。
</t>
    <rPh sb="18" eb="20">
      <t>コウシ</t>
    </rPh>
    <rPh sb="21" eb="22">
      <t>シツ</t>
    </rPh>
    <rPh sb="23" eb="25">
      <t>コウエン</t>
    </rPh>
    <rPh sb="25" eb="27">
      <t>ナイヨウ</t>
    </rPh>
    <rPh sb="28" eb="29">
      <t>クワ</t>
    </rPh>
    <rPh sb="31" eb="33">
      <t>ゲンチ</t>
    </rPh>
    <rPh sb="33" eb="35">
      <t>キョウサイ</t>
    </rPh>
    <rPh sb="35" eb="37">
      <t>キカン</t>
    </rPh>
    <rPh sb="39" eb="41">
      <t>ケイヒ</t>
    </rPh>
    <rPh sb="41" eb="43">
      <t>フタン</t>
    </rPh>
    <rPh sb="43" eb="45">
      <t>ワリアイ</t>
    </rPh>
    <rPh sb="45" eb="46">
      <t>トウ</t>
    </rPh>
    <rPh sb="56" eb="58">
      <t>ヒヨウ</t>
    </rPh>
    <rPh sb="58" eb="61">
      <t>タイコウカ</t>
    </rPh>
    <rPh sb="62" eb="63">
      <t>タカ</t>
    </rPh>
    <rPh sb="89" eb="92">
      <t>ジュエキシャ</t>
    </rPh>
    <rPh sb="94" eb="96">
      <t>フタン</t>
    </rPh>
    <rPh sb="96" eb="98">
      <t>カンケイ</t>
    </rPh>
    <rPh sb="98" eb="99">
      <t>トウ</t>
    </rPh>
    <rPh sb="110" eb="112">
      <t>シッコウ</t>
    </rPh>
    <rPh sb="134" eb="136">
      <t>カイサイ</t>
    </rPh>
    <rPh sb="142" eb="144">
      <t>ミツ</t>
    </rPh>
    <rPh sb="146" eb="147">
      <t>ア</t>
    </rPh>
    <rPh sb="150" eb="151">
      <t>オコナ</t>
    </rPh>
    <rPh sb="155" eb="157">
      <t>ケイヒ</t>
    </rPh>
    <rPh sb="157" eb="159">
      <t>サクゲン</t>
    </rPh>
    <rPh sb="160" eb="161">
      <t>ツト</t>
    </rPh>
    <rPh sb="171" eb="173">
      <t>ヒンモク</t>
    </rPh>
    <rPh sb="174" eb="175">
      <t>ツカ</t>
    </rPh>
    <rPh sb="177" eb="179">
      <t>ダトウ</t>
    </rPh>
    <rPh sb="180" eb="183">
      <t>ゴウリテキ</t>
    </rPh>
    <rPh sb="190" eb="191">
      <t>シン</t>
    </rPh>
    <rPh sb="192" eb="194">
      <t>ヒツヨウ</t>
    </rPh>
    <rPh sb="195" eb="196">
      <t>モノ</t>
    </rPh>
    <rPh sb="197" eb="199">
      <t>ゲンテイ</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</si>
  <si>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</si>
  <si>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</si>
  <si>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</si>
  <si>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</si>
  <si>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</si>
  <si>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t>
    <phoneticPr fontId="3"/>
  </si>
  <si>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</si>
  <si>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</si>
  <si>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　事業実施に当たっては，現地の大学や機関等と共催で実施し，役割や費用を互いに分担することにより，効果的かつ低価格で実施できている。また，講演会後には情報・意見交換や人脈形成のためのレセプションを実施しており，将来的な科学技術協力や日本企業のビジネスチャンスの創出等に向けた環境の醸成にも努めている。</t>
    <rPh sb="1" eb="3">
      <t>ジギョウ</t>
    </rPh>
    <rPh sb="3" eb="5">
      <t>ジッシ</t>
    </rPh>
    <rPh sb="6" eb="7">
      <t>ア</t>
    </rPh>
    <rPh sb="12" eb="14">
      <t>ゲンチ</t>
    </rPh>
    <rPh sb="15" eb="17">
      <t>ダイガク</t>
    </rPh>
    <rPh sb="18" eb="20">
      <t>キカン</t>
    </rPh>
    <rPh sb="20" eb="21">
      <t>トウ</t>
    </rPh>
    <rPh sb="22" eb="24">
      <t>キョウサイ</t>
    </rPh>
    <rPh sb="25" eb="27">
      <t>ジッシ</t>
    </rPh>
    <rPh sb="29" eb="31">
      <t>ヤクワリ</t>
    </rPh>
    <rPh sb="32" eb="34">
      <t>ヒヨウ</t>
    </rPh>
    <rPh sb="35" eb="36">
      <t>タガ</t>
    </rPh>
    <rPh sb="38" eb="40">
      <t>ブンタン</t>
    </rPh>
    <rPh sb="48" eb="51">
      <t>コウカテキ</t>
    </rPh>
    <rPh sb="53" eb="56">
      <t>テイカカク</t>
    </rPh>
    <rPh sb="57" eb="59">
      <t>ジッシ</t>
    </rPh>
    <rPh sb="68" eb="71">
      <t>コウエンカイ</t>
    </rPh>
    <rPh sb="71" eb="72">
      <t>ゴ</t>
    </rPh>
    <rPh sb="82" eb="84">
      <t>ジンミャク</t>
    </rPh>
    <rPh sb="84" eb="86">
      <t>ケイセイ</t>
    </rPh>
    <rPh sb="97" eb="99">
      <t>ジッシ</t>
    </rPh>
    <rPh sb="104" eb="107">
      <t>ショウライテキ</t>
    </rPh>
    <rPh sb="108" eb="110">
      <t>カガク</t>
    </rPh>
    <rPh sb="110" eb="112">
      <t>ギジュツ</t>
    </rPh>
    <rPh sb="112" eb="114">
      <t>キョウリョク</t>
    </rPh>
    <rPh sb="115" eb="117">
      <t>ニホン</t>
    </rPh>
    <rPh sb="117" eb="119">
      <t>キギョウ</t>
    </rPh>
    <rPh sb="129" eb="131">
      <t>ソウシュツ</t>
    </rPh>
    <rPh sb="131" eb="132">
      <t>トウ</t>
    </rPh>
    <rPh sb="133" eb="134">
      <t>ム</t>
    </rPh>
    <rPh sb="136" eb="138">
      <t>カンキョウ</t>
    </rPh>
    <rPh sb="139" eb="141">
      <t>ジョウセイ</t>
    </rPh>
    <rPh sb="143" eb="144">
      <t>ツト</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</si>
  <si>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</si>
  <si>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</si>
  <si>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</si>
  <si>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</si>
  <si>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</si>
  <si>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</si>
  <si>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</si>
  <si>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</si>
  <si>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本事業は我が国の最先端の科学技術への認識を深め，ビジネス支援にもつながる優先度が高い事業。支出先の選定・競争性，受益者との負担関係等も十分確保されており，また共催機関を募るなど経費削減にも努めており，執行面でも問題ない。</t>
    <rPh sb="0" eb="1">
      <t>ホン</t>
    </rPh>
    <rPh sb="1" eb="3">
      <t>ジギョウ</t>
    </rPh>
    <rPh sb="4" eb="5">
      <t>ワ</t>
    </rPh>
    <rPh sb="6" eb="7">
      <t>クニ</t>
    </rPh>
    <rPh sb="8" eb="11">
      <t>サイセンタン</t>
    </rPh>
    <rPh sb="12" eb="14">
      <t>カガク</t>
    </rPh>
    <rPh sb="14" eb="16">
      <t>ギジュツ</t>
    </rPh>
    <rPh sb="18" eb="20">
      <t>ニンシキ</t>
    </rPh>
    <rPh sb="21" eb="22">
      <t>フカ</t>
    </rPh>
    <rPh sb="28" eb="30">
      <t>シエン</t>
    </rPh>
    <rPh sb="36" eb="39">
      <t>ユウセンド</t>
    </rPh>
    <rPh sb="40" eb="41">
      <t>タカ</t>
    </rPh>
    <rPh sb="42" eb="44">
      <t>ジギョウ</t>
    </rPh>
    <rPh sb="45" eb="47">
      <t>シシュツ</t>
    </rPh>
    <rPh sb="47" eb="48">
      <t>サキ</t>
    </rPh>
    <rPh sb="49" eb="51">
      <t>センテイ</t>
    </rPh>
    <rPh sb="52" eb="55">
      <t>キョウソウセイ</t>
    </rPh>
    <rPh sb="56" eb="59">
      <t>ジュエキシャ</t>
    </rPh>
    <rPh sb="61" eb="63">
      <t>フタン</t>
    </rPh>
    <rPh sb="63" eb="65">
      <t>カンケイ</t>
    </rPh>
    <rPh sb="65" eb="66">
      <t>トウ</t>
    </rPh>
    <rPh sb="67" eb="69">
      <t>ジュウブン</t>
    </rPh>
    <rPh sb="69" eb="71">
      <t>カクホ</t>
    </rPh>
    <rPh sb="79" eb="81">
      <t>キョウサイ</t>
    </rPh>
    <rPh sb="81" eb="83">
      <t>キカン</t>
    </rPh>
    <rPh sb="84" eb="85">
      <t>ツノ</t>
    </rPh>
    <rPh sb="88" eb="90">
      <t>ケイヒ</t>
    </rPh>
    <rPh sb="90" eb="92">
      <t>サクゲン</t>
    </rPh>
    <rPh sb="94" eb="95">
      <t>ツト</t>
    </rPh>
    <rPh sb="100" eb="103">
      <t>シッコウメン</t>
    </rPh>
    <rPh sb="105" eb="107">
      <t>モンダイ</t>
    </rPh>
    <phoneticPr fontId="3"/>
  </si>
  <si>
    <t>改善の
方向性</t>
    <rPh sb="0" eb="2">
      <t>カイゼン</t>
    </rPh>
    <rPh sb="4" eb="7">
      <t>ホウコウセイ</t>
    </rPh>
    <phoneticPr fontId="5"/>
  </si>
  <si>
    <r>
      <t>　本件事業を通じた日本の「国際的プレゼンスの強化」「国際的なブランドイメージの確立」への貢献は科学技術イノベーションを重視する政府の方針と合致したもの。引き続き，旅費の効率的な執行の観点から開催地の近接性や，日程の連続性を考慮しつつ派遣を行う等，限られた予算で</t>
    </r>
    <r>
      <rPr>
        <sz val="11"/>
        <rFont val="ＭＳ Ｐゴシック"/>
        <family val="3"/>
        <charset val="128"/>
      </rPr>
      <t>，できうる限り多くの場所で効果的に開催する方針。　</t>
    </r>
    <rPh sb="121" eb="122">
      <t>トウ</t>
    </rPh>
    <rPh sb="123" eb="124">
      <t>カギ</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</si>
  <si>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</si>
  <si>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</si>
  <si>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</si>
  <si>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</si>
  <si>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t>
    <phoneticPr fontId="3"/>
  </si>
  <si>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</si>
  <si>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</si>
  <si>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</si>
  <si>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t>217，新24-13</t>
    <rPh sb="4" eb="5">
      <t>シン</t>
    </rPh>
    <phoneticPr fontId="3"/>
  </si>
  <si>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</si>
  <si>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t>050</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</si>
  <si>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</si>
  <si>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</si>
  <si>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</si>
  <si>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</si>
  <si>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</si>
  <si>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</si>
  <si>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</si>
  <si>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</si>
  <si>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B.</t>
    <phoneticPr fontId="5"/>
  </si>
  <si>
    <t>F.　講師</t>
    <rPh sb="3" eb="5">
      <t>コウシ</t>
    </rPh>
    <phoneticPr fontId="5"/>
  </si>
  <si>
    <t>旅費</t>
    <rPh sb="0" eb="2">
      <t>リョヒ</t>
    </rPh>
    <phoneticPr fontId="3"/>
  </si>
  <si>
    <t>講演会講師派遣旅費</t>
    <rPh sb="0" eb="3">
      <t>コウエンカイ</t>
    </rPh>
    <rPh sb="3" eb="5">
      <t>コウシ</t>
    </rPh>
    <rPh sb="5" eb="7">
      <t>ハケン</t>
    </rPh>
    <rPh sb="7" eb="9">
      <t>リョヒ</t>
    </rPh>
    <phoneticPr fontId="3"/>
  </si>
  <si>
    <t>C.</t>
    <phoneticPr fontId="5"/>
  </si>
  <si>
    <t>G.</t>
    <phoneticPr fontId="5"/>
  </si>
  <si>
    <t>D.</t>
    <phoneticPr fontId="5"/>
  </si>
  <si>
    <t>H.</t>
    <phoneticPr fontId="5"/>
  </si>
  <si>
    <t>支出先上位１０者リスト</t>
    <phoneticPr fontId="5"/>
  </si>
  <si>
    <t>A.</t>
    <phoneticPr fontId="5"/>
  </si>
  <si>
    <t>講師派遣</t>
    <rPh sb="0" eb="2">
      <t>コウシ</t>
    </rPh>
    <rPh sb="2" eb="4">
      <t>ハケン</t>
    </rPh>
    <phoneticPr fontId="3"/>
  </si>
  <si>
    <t>支　出　先</t>
    <phoneticPr fontId="5"/>
  </si>
  <si>
    <t>業　務　概　要</t>
    <phoneticPr fontId="5"/>
  </si>
  <si>
    <t>支　出　額
（百万円）</t>
    <phoneticPr fontId="5"/>
  </si>
  <si>
    <t>入札者数</t>
  </si>
  <si>
    <t>落札率</t>
  </si>
  <si>
    <t>個人Ａ</t>
    <rPh sb="0" eb="2">
      <t>コジン</t>
    </rPh>
    <phoneticPr fontId="3"/>
  </si>
  <si>
    <t>随意契約</t>
    <rPh sb="0" eb="2">
      <t>ズイイ</t>
    </rPh>
    <rPh sb="2" eb="4">
      <t>ケイヤク</t>
    </rPh>
    <phoneticPr fontId="3"/>
  </si>
  <si>
    <t>－</t>
    <phoneticPr fontId="3"/>
  </si>
  <si>
    <t>講演会講師謝礼金</t>
    <rPh sb="0" eb="3">
      <t>コウエンカイ</t>
    </rPh>
    <rPh sb="3" eb="5">
      <t>コウシ</t>
    </rPh>
    <rPh sb="5" eb="8">
      <t>シャレイキン</t>
    </rPh>
    <phoneticPr fontId="3"/>
  </si>
  <si>
    <t>レセプション経費</t>
    <rPh sb="6" eb="8">
      <t>ケイヒ</t>
    </rPh>
    <phoneticPr fontId="3"/>
  </si>
  <si>
    <t>THE ROYAL SOCIETY OF NEW ZEALAND</t>
    <phoneticPr fontId="3"/>
  </si>
  <si>
    <t>ケータリング代</t>
    <rPh sb="6" eb="7">
      <t>ダイ</t>
    </rPh>
    <phoneticPr fontId="3"/>
  </si>
  <si>
    <t>TOKYO FOOD CO., LTD.</t>
    <phoneticPr fontId="3"/>
  </si>
  <si>
    <t>レセプション用食材費</t>
    <rPh sb="6" eb="7">
      <t>ヨウ</t>
    </rPh>
    <rPh sb="7" eb="10">
      <t>ショクザイヒ</t>
    </rPh>
    <phoneticPr fontId="3"/>
  </si>
  <si>
    <t>COUNTDOWN SHOP SMARTER</t>
    <phoneticPr fontId="3"/>
  </si>
  <si>
    <t>J.LUMM &amp; CO LTD</t>
    <phoneticPr fontId="3"/>
  </si>
  <si>
    <t>NEW WORLD</t>
    <phoneticPr fontId="3"/>
  </si>
  <si>
    <t>MASA JAPANESE RENTAURANT AND BAR</t>
    <phoneticPr fontId="3"/>
  </si>
  <si>
    <t>SUNHILL FRUIT CENTER</t>
    <phoneticPr fontId="3"/>
  </si>
  <si>
    <t>SUNHILL FRUIT CENTRE</t>
    <phoneticPr fontId="3"/>
  </si>
  <si>
    <t>個人B</t>
    <rPh sb="0" eb="2">
      <t>コジン</t>
    </rPh>
    <phoneticPr fontId="3"/>
  </si>
  <si>
    <t>レセプション業務補助</t>
    <rPh sb="6" eb="8">
      <t>ギョウム</t>
    </rPh>
    <rPh sb="8" eb="10">
      <t>ホジョ</t>
    </rPh>
    <phoneticPr fontId="3"/>
  </si>
  <si>
    <t>Ｅ</t>
    <phoneticPr fontId="5"/>
  </si>
  <si>
    <t>MEGABITES CAFÉ QUESTACON</t>
    <phoneticPr fontId="3"/>
  </si>
  <si>
    <t>Ｆ</t>
    <phoneticPr fontId="3"/>
  </si>
  <si>
    <t>個人Ｃ</t>
    <rPh sb="0" eb="2">
      <t>コジン</t>
    </rPh>
    <phoneticPr fontId="3"/>
  </si>
  <si>
    <t>G</t>
    <phoneticPr fontId="3"/>
  </si>
  <si>
    <t>DUNNES STORES</t>
    <phoneticPr fontId="3"/>
  </si>
  <si>
    <t>PALLAS FOOD</t>
    <phoneticPr fontId="3"/>
  </si>
  <si>
    <t>L. CONNAUGHTON &amp; SONS LTD</t>
    <phoneticPr fontId="3"/>
  </si>
  <si>
    <t>Ｈ</t>
    <phoneticPr fontId="3"/>
  </si>
  <si>
    <t>MICHIE SUCHI</t>
    <phoneticPr fontId="3"/>
  </si>
  <si>
    <t>Ｉ</t>
    <phoneticPr fontId="3"/>
  </si>
  <si>
    <t>個人Ｄ</t>
    <rPh sb="0" eb="2">
      <t>コジン</t>
    </rPh>
    <phoneticPr fontId="3"/>
  </si>
  <si>
    <t>個人Ｅ</t>
    <rPh sb="0" eb="2">
      <t>コジン</t>
    </rPh>
    <phoneticPr fontId="3"/>
  </si>
  <si>
    <t>個人Ｆ</t>
    <rPh sb="0" eb="2">
      <t>コジン</t>
    </rPh>
    <phoneticPr fontId="3"/>
  </si>
  <si>
    <t>個人Ｇ</t>
    <rPh sb="0" eb="2">
      <t>コジン</t>
    </rPh>
    <phoneticPr fontId="3"/>
  </si>
  <si>
    <t>個人Ｈ</t>
    <rPh sb="0" eb="2">
      <t>コジン</t>
    </rPh>
    <phoneticPr fontId="3"/>
  </si>
  <si>
    <t>Ｊ</t>
    <phoneticPr fontId="3"/>
  </si>
  <si>
    <t>MIYAMA</t>
    <phoneticPr fontId="3"/>
  </si>
  <si>
    <t>RAYNERS CATERING EQUIPMENT HIRE</t>
    <phoneticPr fontId="3"/>
  </si>
  <si>
    <t>SHARRONS EVENT CATERING CONPANY</t>
    <phoneticPr fontId="3"/>
  </si>
  <si>
    <t>Ｋ</t>
    <phoneticPr fontId="3"/>
  </si>
  <si>
    <t>JACKSON NUGENT VINTNERS LTD</t>
    <phoneticPr fontId="3"/>
  </si>
  <si>
    <t>PIPS ICE SUPPLIES</t>
    <phoneticPr fontId="3"/>
  </si>
  <si>
    <t>SAINSBURY'S</t>
    <phoneticPr fontId="3"/>
  </si>
  <si>
    <t>Ｌ</t>
    <phoneticPr fontId="3"/>
  </si>
  <si>
    <t>個人Ｉ</t>
    <rPh sb="0" eb="2">
      <t>コジン</t>
    </rPh>
    <phoneticPr fontId="3"/>
  </si>
  <si>
    <t>個人Ｊ</t>
    <rPh sb="0" eb="2">
      <t>コジン</t>
    </rPh>
    <phoneticPr fontId="3"/>
  </si>
  <si>
    <t>個人Ｋ</t>
    <rPh sb="0" eb="2">
      <t>コジン</t>
    </rPh>
    <phoneticPr fontId="3"/>
  </si>
  <si>
    <t>個人Ｌ</t>
    <rPh sb="0" eb="2">
      <t>コジン</t>
    </rPh>
    <phoneticPr fontId="3"/>
  </si>
  <si>
    <t>Ｍ</t>
    <phoneticPr fontId="3"/>
  </si>
  <si>
    <t>DURMA JAPANISE GROCERY &amp; LMBISS</t>
    <phoneticPr fontId="3"/>
  </si>
  <si>
    <t>Ｎ</t>
    <phoneticPr fontId="3"/>
  </si>
  <si>
    <t>個人Ｍ</t>
    <rPh sb="0" eb="2">
      <t>コジン</t>
    </rPh>
    <phoneticPr fontId="3"/>
  </si>
  <si>
    <t>個人Ｎ</t>
    <rPh sb="0" eb="2">
      <t>コジン</t>
    </rPh>
    <phoneticPr fontId="3"/>
  </si>
  <si>
    <t>O</t>
    <phoneticPr fontId="3"/>
  </si>
  <si>
    <t>COO</t>
    <phoneticPr fontId="3"/>
  </si>
  <si>
    <t>ICHIRIKI JAPANESE RESTAURANT</t>
    <phoneticPr fontId="3"/>
  </si>
  <si>
    <t>P</t>
    <phoneticPr fontId="3"/>
  </si>
  <si>
    <t>SUPER MARKET</t>
    <phoneticPr fontId="3"/>
  </si>
  <si>
    <t>Q</t>
    <phoneticPr fontId="3"/>
  </si>
  <si>
    <t>個人Ｏ</t>
    <rPh sb="0" eb="2">
      <t>コジン</t>
    </rPh>
    <phoneticPr fontId="3"/>
  </si>
  <si>
    <t>個人Ｐ</t>
    <rPh sb="0" eb="2">
      <t>コジン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</si>
</sst>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
    <numFmt numFmtId="177" formatCode="0.0%"/>
    <numFmt numFmtId="178" formatCode="#,##0_ "/>
  </numFmts>
  <fonts count="2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1"/>
      <color theme="1"/>
      <name val="ＭＳ ゴシック"/>
      <family val="3"/>
      <charset val="128"/>
    </font>
    <font>
      <sz val="11"/>
      <color theme="1"/>
      <name val="ＭＳ Ｐゴシック"/>
      <family val="3"/>
      <charset val="128"/>
    </font>
    <font>
      <sz val="10"/>
      <color theme="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4" fillId="0" borderId="0" applyFont="0" applyFill="0" applyBorder="0" applyAlignment="0" applyProtection="0">
      <alignment vertical="center"/>
    </xf>
    <xf numFmtId="38" fontId="24" fillId="0" borderId="0" applyFont="0" applyFill="0" applyBorder="0" applyAlignment="0" applyProtection="0">
      <alignment vertical="center"/>
    </xf>
    <xf numFmtId="0" fontId="24" fillId="0" borderId="0">
      <alignment vertical="center"/>
    </xf>
  </cellStyleXfs>
  <cellXfs count="508">
    <xf numFmtId="0" fontId="0" fillId="0" borderId="0" xfId="0">
      <alignment vertical="center"/>
    </xf>
    <xf numFmtId="0" fontId="2" fillId="0" borderId="0" xfId="2">
      <alignment vertical="center"/>
    </xf>
    <xf numFmtId="0" fontId="2" fillId="0" borderId="0" xfId="2" applyAlignment="1">
      <alignment horizontal="left" vertical="center"/>
    </xf>
    <xf numFmtId="0" fontId="2" fillId="0" borderId="25" xfId="2" applyBorder="1">
      <alignment vertical="center"/>
    </xf>
    <xf numFmtId="0" fontId="2" fillId="0" borderId="0" xfId="2" applyBorder="1">
      <alignment vertical="center"/>
    </xf>
    <xf numFmtId="0" fontId="12" fillId="0" borderId="0" xfId="2" applyFont="1" applyFill="1" applyBorder="1" applyAlignment="1">
      <alignment horizontal="center" vertical="center" wrapText="1"/>
    </xf>
    <xf numFmtId="0" fontId="2" fillId="0" borderId="0" xfId="2" applyFont="1" applyBorder="1" applyAlignment="1">
      <alignment horizontal="center" vertical="center"/>
    </xf>
    <xf numFmtId="0" fontId="9" fillId="0" borderId="0" xfId="2" applyFont="1" applyBorder="1" applyAlignment="1">
      <alignment horizontal="center" vertical="center" wrapText="1"/>
    </xf>
    <xf numFmtId="0" fontId="2" fillId="0" borderId="0" xfId="2" applyFont="1" applyFill="1" applyBorder="1" applyAlignment="1">
      <alignment horizontal="center" vertical="center"/>
    </xf>
    <xf numFmtId="178" fontId="2" fillId="0" borderId="0" xfId="2" applyNumberFormat="1" applyFont="1" applyFill="1" applyBorder="1" applyAlignment="1">
      <alignment horizontal="right" vertical="center"/>
    </xf>
    <xf numFmtId="0" fontId="9" fillId="0" borderId="0" xfId="2" applyFont="1" applyFill="1" applyBorder="1" applyAlignment="1">
      <alignment horizontal="center" vertical="center" wrapText="1"/>
    </xf>
    <xf numFmtId="0" fontId="12" fillId="2" borderId="83" xfId="2" applyFont="1" applyFill="1" applyBorder="1" applyAlignment="1">
      <alignment horizontal="center" vertical="center" textRotation="255" wrapText="1"/>
    </xf>
    <xf numFmtId="0" fontId="12" fillId="2" borderId="84" xfId="2" applyFont="1" applyFill="1" applyBorder="1" applyAlignment="1">
      <alignment horizontal="center" vertical="center" textRotation="255" wrapText="1"/>
    </xf>
    <xf numFmtId="178" fontId="2" fillId="0" borderId="0" xfId="2" applyNumberFormat="1" applyFont="1" applyBorder="1" applyAlignment="1">
      <alignment horizontal="right" vertical="center"/>
    </xf>
    <xf numFmtId="0" fontId="9" fillId="0" borderId="134" xfId="4" applyFont="1" applyFill="1" applyBorder="1" applyAlignment="1" applyProtection="1">
      <alignment vertical="top"/>
    </xf>
    <xf numFmtId="0" fontId="9" fillId="0" borderId="132" xfId="4" applyFont="1" applyFill="1" applyBorder="1" applyAlignment="1" applyProtection="1">
      <alignment vertical="top"/>
    </xf>
    <xf numFmtId="0" fontId="9" fillId="0" borderId="135" xfId="4" applyFont="1" applyFill="1" applyBorder="1" applyAlignment="1" applyProtection="1">
      <alignment vertical="top"/>
    </xf>
    <xf numFmtId="0" fontId="9" fillId="0" borderId="31" xfId="4" applyFont="1" applyFill="1" applyBorder="1" applyAlignment="1" applyProtection="1">
      <alignment vertical="top"/>
    </xf>
    <xf numFmtId="0" fontId="9" fillId="0" borderId="0" xfId="4" applyFont="1" applyFill="1" applyBorder="1" applyAlignment="1" applyProtection="1">
      <alignment vertical="top"/>
    </xf>
    <xf numFmtId="0" fontId="9" fillId="0" borderId="66" xfId="4" applyFont="1" applyFill="1" applyBorder="1" applyAlignment="1" applyProtection="1">
      <alignment vertical="top"/>
    </xf>
    <xf numFmtId="0" fontId="9" fillId="0" borderId="136" xfId="4" applyFont="1" applyFill="1" applyBorder="1" applyAlignment="1" applyProtection="1">
      <alignment vertical="top"/>
    </xf>
    <xf numFmtId="0" fontId="9" fillId="0" borderId="1" xfId="4" applyFont="1" applyFill="1" applyBorder="1" applyAlignment="1" applyProtection="1">
      <alignment vertical="top"/>
    </xf>
    <xf numFmtId="0" fontId="9" fillId="0" borderId="77" xfId="4" applyFont="1" applyFill="1" applyBorder="1" applyAlignment="1" applyProtection="1">
      <alignment vertical="top"/>
    </xf>
    <xf numFmtId="0" fontId="2" fillId="0" borderId="132" xfId="2" applyFont="1" applyBorder="1" applyAlignment="1">
      <alignment horizontal="center" vertical="center" wrapText="1"/>
    </xf>
    <xf numFmtId="0" fontId="8" fillId="0" borderId="1" xfId="3" applyFont="1" applyFill="1" applyBorder="1" applyAlignment="1" applyProtection="1">
      <alignment horizontal="center" vertical="center" wrapText="1"/>
    </xf>
    <xf numFmtId="0" fontId="2" fillId="0" borderId="0" xfId="2" applyFont="1">
      <alignment vertical="center"/>
    </xf>
    <xf numFmtId="0" fontId="21" fillId="0" borderId="0" xfId="2" applyFont="1">
      <alignment vertical="center"/>
    </xf>
    <xf numFmtId="0" fontId="2" fillId="4" borderId="19" xfId="2" applyFont="1" applyFill="1" applyBorder="1" applyAlignment="1">
      <alignment vertical="center"/>
    </xf>
    <xf numFmtId="0" fontId="2" fillId="0" borderId="0" xfId="2" applyFont="1" applyBorder="1" applyAlignment="1">
      <alignment vertical="center"/>
    </xf>
    <xf numFmtId="0" fontId="2" fillId="0" borderId="0" xfId="2" applyFont="1" applyBorder="1" applyAlignment="1">
      <alignment vertical="center" wrapText="1"/>
    </xf>
    <xf numFmtId="0" fontId="2" fillId="4" borderId="19" xfId="2" applyFont="1" applyFill="1" applyBorder="1" applyAlignment="1">
      <alignment vertical="center" wrapText="1"/>
    </xf>
    <xf numFmtId="0" fontId="2" fillId="4" borderId="0" xfId="2" applyFill="1">
      <alignment vertical="center"/>
    </xf>
    <xf numFmtId="0" fontId="2" fillId="4" borderId="19" xfId="2" applyFont="1" applyFill="1" applyBorder="1" applyAlignment="1"/>
    <xf numFmtId="0" fontId="2" fillId="4" borderId="0" xfId="2" applyFont="1" applyFill="1" applyBorder="1" applyAlignment="1">
      <alignment vertical="center"/>
    </xf>
    <xf numFmtId="0" fontId="2" fillId="4" borderId="46" xfId="2" applyFont="1" applyFill="1" applyBorder="1" applyAlignment="1">
      <alignment vertical="center"/>
    </xf>
    <xf numFmtId="0" fontId="2" fillId="4" borderId="46" xfId="2" applyFont="1" applyFill="1" applyBorder="1" applyAlignment="1"/>
    <xf numFmtId="0" fontId="2" fillId="4" borderId="46" xfId="2" applyFont="1" applyFill="1" applyBorder="1" applyAlignment="1">
      <alignment vertical="center" wrapText="1"/>
    </xf>
    <xf numFmtId="0" fontId="4" fillId="0" borderId="1" xfId="2" applyFont="1" applyBorder="1" applyAlignment="1">
      <alignment horizontal="center" vertical="center"/>
    </xf>
    <xf numFmtId="176" fontId="2" fillId="0" borderId="1" xfId="2" quotePrefix="1" applyNumberFormat="1" applyFont="1" applyBorder="1" applyAlignment="1">
      <alignment horizontal="center" vertical="center"/>
    </xf>
    <xf numFmtId="176" fontId="2" fillId="0" borderId="1" xfId="2" applyNumberFormat="1" applyFont="1" applyBorder="1" applyAlignment="1">
      <alignment horizontal="center" vertical="center"/>
    </xf>
    <xf numFmtId="0" fontId="7" fillId="2" borderId="2" xfId="3" applyFont="1" applyFill="1" applyBorder="1" applyAlignment="1" applyProtection="1">
      <alignment horizontal="center" vertical="center"/>
    </xf>
    <xf numFmtId="0" fontId="2" fillId="0" borderId="3" xfId="2" applyFont="1" applyBorder="1" applyAlignment="1">
      <alignment vertical="center"/>
    </xf>
    <xf numFmtId="0" fontId="7" fillId="3" borderId="3" xfId="2" applyFont="1" applyFill="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8" fillId="0" borderId="7" xfId="4" applyFont="1" applyFill="1" applyBorder="1" applyAlignment="1" applyProtection="1">
      <alignment horizontal="center" vertical="center" wrapText="1" shrinkToFit="1"/>
    </xf>
    <xf numFmtId="0" fontId="2" fillId="0" borderId="6" xfId="2"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2" fillId="0" borderId="6" xfId="2" applyFont="1" applyBorder="1" applyAlignment="1">
      <alignment horizontal="center" vertical="center"/>
    </xf>
    <xf numFmtId="0" fontId="2" fillId="0" borderId="9" xfId="2" applyFont="1" applyBorder="1" applyAlignment="1">
      <alignment horizontal="center" vertical="center"/>
    </xf>
    <xf numFmtId="0" fontId="9" fillId="0" borderId="6"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8" fillId="2" borderId="8" xfId="4" applyFont="1" applyFill="1" applyBorder="1" applyAlignment="1" applyProtection="1">
      <alignment horizontal="center" vertical="center"/>
    </xf>
    <xf numFmtId="0" fontId="2" fillId="0" borderId="10" xfId="2" applyFont="1" applyBorder="1" applyAlignment="1">
      <alignment horizontal="center"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12" fillId="0" borderId="20" xfId="3" applyFont="1" applyFill="1" applyBorder="1" applyAlignment="1" applyProtection="1">
      <alignment horizontal="center" vertical="center" wrapText="1" shrinkToFit="1"/>
    </xf>
    <xf numFmtId="0" fontId="12" fillId="0" borderId="19" xfId="3" applyFont="1" applyFill="1" applyBorder="1" applyAlignment="1" applyProtection="1">
      <alignment horizontal="center" vertical="center" wrapText="1" shrinkToFit="1"/>
    </xf>
    <xf numFmtId="0" fontId="2"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2" fillId="0" borderId="12" xfId="2" applyFont="1" applyBorder="1" applyAlignment="1">
      <alignment horizontal="center" vertical="center"/>
    </xf>
    <xf numFmtId="0" fontId="2" fillId="0" borderId="16" xfId="2" applyFont="1" applyBorder="1" applyAlignment="1">
      <alignment horizontal="center" vertical="center"/>
    </xf>
    <xf numFmtId="0" fontId="14" fillId="0" borderId="19" xfId="4" applyFont="1" applyFill="1" applyBorder="1" applyAlignment="1">
      <alignment horizontal="center" vertical="center" wrapText="1" shrinkToFit="1"/>
    </xf>
    <xf numFmtId="0" fontId="14" fillId="0" borderId="19" xfId="0" applyFont="1" applyBorder="1" applyAlignment="1">
      <alignment horizontal="center" vertical="center" shrinkToFit="1"/>
    </xf>
    <xf numFmtId="0" fontId="14" fillId="0" borderId="21" xfId="0"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14" fillId="4" borderId="14" xfId="4" applyFont="1" applyFill="1" applyBorder="1" applyAlignment="1" applyProtection="1">
      <alignment vertical="center" wrapText="1"/>
    </xf>
    <xf numFmtId="0" fontId="15" fillId="4" borderId="12" xfId="4" applyFont="1" applyFill="1" applyBorder="1" applyAlignment="1" applyProtection="1">
      <alignment vertical="center" wrapText="1"/>
    </xf>
    <xf numFmtId="0" fontId="15" fillId="4" borderId="17" xfId="4" applyFont="1" applyFill="1" applyBorder="1" applyAlignment="1" applyProtection="1">
      <alignment vertical="center" wrapText="1"/>
    </xf>
    <xf numFmtId="0" fontId="10" fillId="2" borderId="11" xfId="3" applyFont="1" applyFill="1" applyBorder="1" applyAlignment="1" applyProtection="1">
      <alignment horizontal="center" vertical="center" wrapText="1" shrinkToFit="1"/>
    </xf>
    <xf numFmtId="0" fontId="10" fillId="2" borderId="12" xfId="3" applyFont="1" applyFill="1" applyBorder="1" applyAlignment="1" applyProtection="1">
      <alignment horizontal="center" vertical="center" shrinkToFit="1"/>
    </xf>
    <xf numFmtId="0" fontId="10" fillId="2" borderId="13" xfId="3" applyFont="1" applyFill="1" applyBorder="1" applyAlignment="1" applyProtection="1">
      <alignment horizontal="center" vertical="center" shrinkToFit="1"/>
    </xf>
    <xf numFmtId="0" fontId="8" fillId="0" borderId="14"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2" fillId="0" borderId="12" xfId="0" applyFont="1" applyBorder="1" applyAlignment="1">
      <alignment horizontal="center" vertical="center"/>
    </xf>
    <xf numFmtId="0" fontId="8" fillId="2" borderId="15" xfId="4" applyFont="1" applyFill="1" applyBorder="1" applyAlignment="1" applyProtection="1">
      <alignment horizontal="center" vertical="center" shrinkToFit="1"/>
    </xf>
    <xf numFmtId="0" fontId="2" fillId="0" borderId="12" xfId="2" applyFont="1" applyBorder="1" applyAlignment="1">
      <alignment horizontal="center" vertical="center" shrinkToFit="1"/>
    </xf>
    <xf numFmtId="0" fontId="2" fillId="0" borderId="16" xfId="2" applyFont="1" applyBorder="1" applyAlignment="1">
      <alignment horizontal="center" vertical="center" shrinkToFit="1"/>
    </xf>
    <xf numFmtId="0" fontId="0" fillId="0" borderId="12" xfId="0" applyBorder="1" applyAlignment="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1" fillId="0" borderId="15" xfId="5" applyFont="1" applyFill="1" applyBorder="1" applyAlignment="1" applyProtection="1">
      <alignment horizontal="center" vertical="center" shrinkToFit="1"/>
    </xf>
    <xf numFmtId="0" fontId="11" fillId="0" borderId="12" xfId="5" applyFont="1" applyFill="1" applyBorder="1" applyAlignment="1" applyProtection="1">
      <alignment horizontal="center" vertical="center" shrinkToFit="1"/>
    </xf>
    <xf numFmtId="0" fontId="11"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8"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3" fillId="0" borderId="15" xfId="5" applyFont="1" applyFill="1" applyBorder="1" applyAlignment="1" applyProtection="1">
      <alignment horizontal="left" vertical="center" wrapText="1"/>
    </xf>
    <xf numFmtId="0" fontId="13" fillId="0" borderId="12" xfId="5" applyFont="1" applyFill="1" applyBorder="1" applyAlignment="1" applyProtection="1">
      <alignment horizontal="left" vertical="center" wrapText="1"/>
    </xf>
    <xf numFmtId="0" fontId="14" fillId="0" borderId="12" xfId="0" applyFont="1" applyBorder="1" applyAlignment="1">
      <alignment horizontal="left" vertical="center"/>
    </xf>
    <xf numFmtId="0" fontId="14" fillId="0" borderId="17" xfId="0" applyFont="1" applyBorder="1" applyAlignment="1">
      <alignment horizontal="left" vertical="center"/>
    </xf>
    <xf numFmtId="0" fontId="14" fillId="4" borderId="12" xfId="0" applyFont="1" applyFill="1" applyBorder="1" applyAlignment="1">
      <alignment vertical="center"/>
    </xf>
    <xf numFmtId="0" fontId="14" fillId="4" borderId="17" xfId="0" applyFont="1" applyFill="1" applyBorder="1" applyAlignment="1">
      <alignment vertical="center"/>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2" fillId="2" borderId="15" xfId="2" applyFont="1" applyFill="1" applyBorder="1" applyAlignment="1">
      <alignment horizontal="center" vertical="center"/>
    </xf>
    <xf numFmtId="0" fontId="2" fillId="2" borderId="12" xfId="2" applyFont="1" applyFill="1" applyBorder="1" applyAlignment="1">
      <alignment horizontal="center" vertical="center"/>
    </xf>
    <xf numFmtId="0" fontId="2" fillId="2" borderId="16" xfId="2" applyFont="1" applyFill="1" applyBorder="1" applyAlignment="1">
      <alignment horizontal="center" vertical="center"/>
    </xf>
    <xf numFmtId="0" fontId="2" fillId="2" borderId="17" xfId="2" applyFont="1" applyFill="1" applyBorder="1" applyAlignment="1">
      <alignment horizontal="center" vertical="center"/>
    </xf>
    <xf numFmtId="0" fontId="11" fillId="2" borderId="20" xfId="3" applyFont="1" applyFill="1" applyBorder="1" applyAlignment="1" applyProtection="1">
      <alignment horizontal="center" vertical="center" wrapText="1"/>
    </xf>
    <xf numFmtId="0" fontId="2" fillId="2" borderId="27" xfId="2" applyFont="1" applyFill="1" applyBorder="1" applyAlignment="1">
      <alignment horizontal="center" vertical="center" wrapText="1"/>
    </xf>
    <xf numFmtId="0" fontId="2" fillId="2" borderId="31" xfId="2" applyFont="1" applyFill="1" applyBorder="1" applyAlignment="1">
      <alignment horizontal="center" vertical="center" wrapText="1"/>
    </xf>
    <xf numFmtId="0" fontId="2" fillId="2" borderId="32" xfId="2" applyFont="1" applyFill="1" applyBorder="1" applyAlignment="1">
      <alignment horizontal="center" vertical="center" wrapText="1"/>
    </xf>
    <xf numFmtId="0" fontId="2" fillId="2" borderId="43" xfId="2" applyFont="1" applyFill="1" applyBorder="1" applyAlignment="1">
      <alignment horizontal="center" vertical="center" wrapText="1"/>
    </xf>
    <xf numFmtId="0" fontId="2" fillId="2" borderId="44" xfId="2" applyFont="1" applyFill="1" applyBorder="1" applyAlignment="1">
      <alignment horizontal="center" vertical="center" wrapText="1"/>
    </xf>
    <xf numFmtId="0" fontId="11" fillId="2" borderId="28" xfId="3" applyFont="1" applyFill="1" applyBorder="1" applyAlignment="1" applyProtection="1">
      <alignment horizontal="center" vertical="center" wrapText="1"/>
    </xf>
    <xf numFmtId="0" fontId="11" fillId="2" borderId="19" xfId="3" applyFont="1" applyFill="1" applyBorder="1" applyAlignment="1" applyProtection="1">
      <alignment horizontal="center" vertical="center" wrapText="1"/>
    </xf>
    <xf numFmtId="0" fontId="11" fillId="2" borderId="27" xfId="3" applyFont="1" applyFill="1" applyBorder="1" applyAlignment="1" applyProtection="1">
      <alignment horizontal="center" vertical="center" wrapText="1"/>
    </xf>
    <xf numFmtId="0" fontId="2" fillId="0" borderId="29" xfId="0" applyFont="1" applyFill="1" applyBorder="1" applyAlignment="1">
      <alignment horizontal="center" vertical="center"/>
    </xf>
    <xf numFmtId="0" fontId="2" fillId="0" borderId="29" xfId="2" applyFont="1" applyFill="1" applyBorder="1" applyAlignment="1">
      <alignment horizontal="center" vertical="center"/>
    </xf>
    <xf numFmtId="0" fontId="17" fillId="0" borderId="29" xfId="2" applyFont="1" applyFill="1" applyBorder="1" applyAlignment="1">
      <alignment horizontal="center" vertical="center"/>
    </xf>
    <xf numFmtId="0" fontId="17" fillId="0" borderId="30" xfId="2" applyFont="1" applyFill="1" applyBorder="1" applyAlignment="1">
      <alignment horizontal="center" vertical="center"/>
    </xf>
    <xf numFmtId="0" fontId="11" fillId="2" borderId="33" xfId="3" applyFont="1" applyFill="1" applyBorder="1" applyAlignment="1" applyProtection="1">
      <alignment horizontal="center" vertical="center" wrapText="1"/>
    </xf>
    <xf numFmtId="0" fontId="11" fillId="2" borderId="34" xfId="3" applyFont="1" applyFill="1" applyBorder="1" applyAlignment="1" applyProtection="1">
      <alignment horizontal="center" vertical="center" wrapText="1"/>
    </xf>
    <xf numFmtId="0" fontId="11" fillId="2" borderId="35" xfId="3" applyFont="1" applyFill="1" applyBorder="1" applyAlignment="1" applyProtection="1">
      <alignment horizontal="center" vertical="center" wrapText="1"/>
    </xf>
    <xf numFmtId="0" fontId="0" fillId="0" borderId="36" xfId="0" applyFill="1" applyBorder="1" applyAlignment="1">
      <alignment horizontal="center" vertical="center"/>
    </xf>
    <xf numFmtId="0" fontId="2" fillId="0" borderId="36" xfId="0" applyFont="1" applyFill="1" applyBorder="1" applyAlignment="1">
      <alignment horizontal="center" vertical="center"/>
    </xf>
    <xf numFmtId="0" fontId="2" fillId="0" borderId="34" xfId="2" applyBorder="1" applyAlignment="1">
      <alignment horizontal="center" vertical="center" wrapText="1"/>
    </xf>
    <xf numFmtId="0" fontId="2" fillId="0" borderId="35" xfId="2" applyBorder="1" applyAlignment="1">
      <alignment horizontal="center" vertical="center" wrapText="1"/>
    </xf>
    <xf numFmtId="0" fontId="2" fillId="0" borderId="33" xfId="2" applyFont="1" applyFill="1" applyBorder="1" applyAlignment="1">
      <alignment horizontal="center" vertical="center"/>
    </xf>
    <xf numFmtId="0" fontId="2" fillId="0" borderId="34" xfId="2" applyFill="1" applyBorder="1" applyAlignment="1">
      <alignment horizontal="center" vertical="center"/>
    </xf>
    <xf numFmtId="0" fontId="2" fillId="0" borderId="35" xfId="2" applyFill="1" applyBorder="1" applyAlignment="1">
      <alignment horizontal="center" vertical="center"/>
    </xf>
    <xf numFmtId="0" fontId="2" fillId="0" borderId="40" xfId="2" applyFont="1" applyFill="1" applyBorder="1" applyAlignment="1">
      <alignment horizontal="center" vertical="center"/>
    </xf>
    <xf numFmtId="0" fontId="2" fillId="0" borderId="41" xfId="2" applyFill="1" applyBorder="1" applyAlignment="1">
      <alignment horizontal="center" vertical="center"/>
    </xf>
    <xf numFmtId="0" fontId="2" fillId="0" borderId="42" xfId="2" applyFill="1" applyBorder="1" applyAlignment="1">
      <alignment horizontal="center" vertical="center"/>
    </xf>
    <xf numFmtId="0" fontId="2" fillId="0" borderId="36" xfId="2" applyFont="1" applyFill="1" applyBorder="1" applyAlignment="1">
      <alignment horizontal="center" vertical="center"/>
    </xf>
    <xf numFmtId="0" fontId="2" fillId="0" borderId="37" xfId="2" applyFont="1" applyFill="1" applyBorder="1" applyAlignment="1">
      <alignment horizontal="center" vertical="center"/>
    </xf>
    <xf numFmtId="0" fontId="2" fillId="0" borderId="38" xfId="2" applyFont="1" applyFill="1" applyBorder="1" applyAlignment="1">
      <alignment horizontal="center" vertical="center"/>
    </xf>
    <xf numFmtId="0" fontId="2" fillId="0" borderId="39" xfId="2" applyFill="1" applyBorder="1" applyAlignment="1">
      <alignment horizontal="center" vertical="center"/>
    </xf>
    <xf numFmtId="0" fontId="11" fillId="2" borderId="45" xfId="3" applyFont="1" applyFill="1" applyBorder="1" applyAlignment="1" applyProtection="1">
      <alignment horizontal="center" vertical="center" wrapText="1"/>
    </xf>
    <xf numFmtId="0" fontId="11" fillId="2" borderId="46" xfId="3" applyFont="1" applyFill="1" applyBorder="1" applyAlignment="1" applyProtection="1">
      <alignment horizontal="center" vertical="center" wrapText="1"/>
    </xf>
    <xf numFmtId="0" fontId="11" fillId="2" borderId="44" xfId="3" applyFont="1" applyFill="1" applyBorder="1" applyAlignment="1" applyProtection="1">
      <alignment horizontal="center" vertical="center" wrapText="1"/>
    </xf>
    <xf numFmtId="0" fontId="2" fillId="0" borderId="47" xfId="2" applyFont="1" applyFill="1" applyBorder="1" applyAlignment="1">
      <alignment horizontal="center" vertical="center"/>
    </xf>
    <xf numFmtId="0" fontId="2" fillId="0" borderId="48" xfId="2" applyFont="1" applyFill="1" applyBorder="1" applyAlignment="1">
      <alignment horizontal="center" vertical="center"/>
    </xf>
    <xf numFmtId="0" fontId="11" fillId="2" borderId="49" xfId="3" applyFont="1" applyFill="1" applyBorder="1" applyAlignment="1" applyProtection="1">
      <alignment horizontal="center" vertical="center" wrapText="1"/>
    </xf>
    <xf numFmtId="0" fontId="11" fillId="2" borderId="50" xfId="3" applyFont="1" applyFill="1" applyBorder="1" applyAlignment="1" applyProtection="1">
      <alignment horizontal="center" vertical="center" wrapText="1"/>
    </xf>
    <xf numFmtId="177" fontId="2" fillId="0" borderId="50" xfId="1" applyNumberFormat="1" applyFont="1" applyFill="1" applyBorder="1" applyAlignment="1">
      <alignment horizontal="center" vertical="center"/>
    </xf>
    <xf numFmtId="0" fontId="2" fillId="0" borderId="24" xfId="2" applyFont="1" applyFill="1" applyBorder="1" applyAlignment="1">
      <alignment horizontal="center" vertical="center"/>
    </xf>
    <xf numFmtId="0" fontId="2" fillId="0" borderId="51" xfId="2" applyFont="1" applyFill="1" applyBorder="1" applyAlignment="1">
      <alignment horizontal="center" vertical="center"/>
    </xf>
    <xf numFmtId="0" fontId="2" fillId="0" borderId="50" xfId="2" applyFont="1" applyFill="1" applyBorder="1" applyAlignment="1">
      <alignment horizontal="center" vertical="center"/>
    </xf>
    <xf numFmtId="0" fontId="9" fillId="4" borderId="20" xfId="2" applyFont="1" applyFill="1" applyBorder="1" applyAlignment="1">
      <alignment horizontal="left" vertical="center" wrapText="1"/>
    </xf>
    <xf numFmtId="0" fontId="9" fillId="4" borderId="19" xfId="2" applyFont="1" applyFill="1" applyBorder="1" applyAlignment="1">
      <alignment horizontal="left" vertical="center" wrapText="1"/>
    </xf>
    <xf numFmtId="0" fontId="9" fillId="4" borderId="27" xfId="2" applyFont="1" applyFill="1" applyBorder="1" applyAlignment="1">
      <alignment horizontal="left" vertical="center" wrapText="1"/>
    </xf>
    <xf numFmtId="0" fontId="9" fillId="4" borderId="31" xfId="2" applyFont="1" applyFill="1" applyBorder="1" applyAlignment="1">
      <alignment horizontal="left" vertical="center" wrapText="1"/>
    </xf>
    <xf numFmtId="0" fontId="9" fillId="4" borderId="0" xfId="2" applyFont="1" applyFill="1" applyBorder="1" applyAlignment="1">
      <alignment horizontal="left" vertical="center" wrapText="1"/>
    </xf>
    <xf numFmtId="0" fontId="9" fillId="4" borderId="32" xfId="2" applyFont="1" applyFill="1" applyBorder="1" applyAlignment="1">
      <alignment horizontal="left" vertical="center" wrapText="1"/>
    </xf>
    <xf numFmtId="0" fontId="9" fillId="4" borderId="43" xfId="2" applyFont="1" applyFill="1" applyBorder="1" applyAlignment="1">
      <alignment horizontal="left" vertical="center" wrapText="1"/>
    </xf>
    <xf numFmtId="0" fontId="9" fillId="4" borderId="46" xfId="2" applyFont="1" applyFill="1" applyBorder="1" applyAlignment="1">
      <alignment horizontal="left" vertical="center" wrapText="1"/>
    </xf>
    <xf numFmtId="0" fontId="9" fillId="4" borderId="44" xfId="2" applyFont="1" applyFill="1" applyBorder="1" applyAlignment="1">
      <alignment horizontal="left" vertical="center" wrapText="1"/>
    </xf>
    <xf numFmtId="0" fontId="2" fillId="2" borderId="15" xfId="2" applyFont="1" applyFill="1" applyBorder="1" applyAlignment="1">
      <alignment horizontal="left" vertical="center" shrinkToFit="1"/>
    </xf>
    <xf numFmtId="0" fontId="2" fillId="2" borderId="12" xfId="2" applyFont="1" applyFill="1" applyBorder="1" applyAlignment="1">
      <alignment horizontal="left" vertical="center" shrinkToFit="1"/>
    </xf>
    <xf numFmtId="0" fontId="2" fillId="2" borderId="16" xfId="2" applyFont="1" applyFill="1" applyBorder="1" applyAlignment="1">
      <alignment horizontal="left" vertical="center" shrinkToFit="1"/>
    </xf>
    <xf numFmtId="0" fontId="2" fillId="0" borderId="15" xfId="2" applyFont="1" applyBorder="1" applyAlignment="1">
      <alignment horizontal="center" vertical="center" shrinkToFit="1"/>
    </xf>
    <xf numFmtId="3" fontId="2" fillId="4" borderId="50" xfId="2" applyNumberFormat="1" applyFont="1" applyFill="1" applyBorder="1" applyAlignment="1">
      <alignment horizontal="center" vertical="center"/>
    </xf>
    <xf numFmtId="0" fontId="2" fillId="4" borderId="50" xfId="2" applyFont="1" applyFill="1" applyBorder="1" applyAlignment="1">
      <alignment horizontal="center" vertical="center"/>
    </xf>
    <xf numFmtId="0" fontId="2" fillId="0" borderId="24" xfId="2" applyFont="1" applyBorder="1" applyAlignment="1">
      <alignment horizontal="center" vertical="center"/>
    </xf>
    <xf numFmtId="0" fontId="2" fillId="0" borderId="51" xfId="2" applyFont="1" applyBorder="1" applyAlignment="1">
      <alignment horizontal="center" vertical="center"/>
    </xf>
    <xf numFmtId="0" fontId="2" fillId="2" borderId="15" xfId="2" applyFont="1" applyFill="1" applyBorder="1" applyAlignment="1">
      <alignment horizontal="left" vertical="center"/>
    </xf>
    <xf numFmtId="0" fontId="2" fillId="2" borderId="12" xfId="2" applyFont="1" applyFill="1" applyBorder="1" applyAlignment="1">
      <alignment horizontal="left" vertical="center"/>
    </xf>
    <xf numFmtId="0" fontId="2" fillId="2" borderId="16" xfId="2" applyFont="1" applyFill="1" applyBorder="1" applyAlignment="1">
      <alignment horizontal="left" vertical="center"/>
    </xf>
    <xf numFmtId="0" fontId="12" fillId="2" borderId="54" xfId="2" applyFont="1" applyFill="1" applyBorder="1" applyAlignment="1">
      <alignment horizontal="center" vertical="center" wrapText="1"/>
    </xf>
    <xf numFmtId="0" fontId="12" fillId="2" borderId="50" xfId="2" applyFont="1" applyFill="1" applyBorder="1" applyAlignment="1">
      <alignment horizontal="center" vertical="center"/>
    </xf>
    <xf numFmtId="0" fontId="12" fillId="2" borderId="55" xfId="2" applyFont="1" applyFill="1" applyBorder="1" applyAlignment="1">
      <alignment horizontal="center" vertical="center"/>
    </xf>
    <xf numFmtId="0" fontId="12" fillId="2" borderId="54" xfId="2" applyFont="1" applyFill="1" applyBorder="1" applyAlignment="1">
      <alignment horizontal="center" vertical="center"/>
    </xf>
    <xf numFmtId="0" fontId="12" fillId="2" borderId="60" xfId="2" applyFont="1" applyFill="1" applyBorder="1" applyAlignment="1">
      <alignment horizontal="center" vertical="center"/>
    </xf>
    <xf numFmtId="0" fontId="12" fillId="2" borderId="61" xfId="2" applyFont="1" applyFill="1" applyBorder="1" applyAlignment="1">
      <alignment horizontal="center" vertical="center"/>
    </xf>
    <xf numFmtId="0" fontId="12" fillId="2" borderId="62" xfId="2" applyFont="1" applyFill="1" applyBorder="1" applyAlignment="1">
      <alignment horizontal="center" vertical="center"/>
    </xf>
    <xf numFmtId="0" fontId="2" fillId="2" borderId="14" xfId="2" applyFont="1" applyFill="1" applyBorder="1" applyAlignment="1">
      <alignment horizontal="center" vertical="center"/>
    </xf>
    <xf numFmtId="0" fontId="2" fillId="0" borderId="56" xfId="2" applyFont="1" applyBorder="1" applyAlignment="1">
      <alignment horizontal="center" vertical="center"/>
    </xf>
    <xf numFmtId="0" fontId="2" fillId="0" borderId="57" xfId="2" applyFont="1" applyBorder="1" applyAlignment="1">
      <alignment horizontal="center" vertical="center"/>
    </xf>
    <xf numFmtId="0" fontId="2" fillId="0" borderId="58" xfId="2" applyFont="1" applyBorder="1" applyAlignment="1">
      <alignment horizontal="center" vertical="center"/>
    </xf>
    <xf numFmtId="0" fontId="2" fillId="2" borderId="50" xfId="2" applyFont="1" applyFill="1" applyBorder="1" applyAlignment="1">
      <alignment horizontal="center" vertical="center"/>
    </xf>
    <xf numFmtId="0" fontId="2" fillId="0" borderId="15" xfId="2" applyFont="1" applyFill="1" applyBorder="1" applyAlignment="1">
      <alignment horizontal="center" vertical="center" shrinkToFit="1"/>
    </xf>
    <xf numFmtId="0" fontId="2" fillId="0" borderId="12" xfId="2" applyFont="1" applyFill="1" applyBorder="1" applyAlignment="1">
      <alignment horizontal="center" vertical="center" shrinkToFit="1"/>
    </xf>
    <xf numFmtId="0" fontId="2" fillId="0" borderId="16" xfId="2" applyFont="1" applyFill="1" applyBorder="1" applyAlignment="1">
      <alignment horizontal="center" vertical="center" shrinkToFit="1"/>
    </xf>
    <xf numFmtId="0" fontId="2" fillId="0" borderId="61" xfId="2" applyFont="1" applyFill="1" applyBorder="1" applyAlignment="1">
      <alignment horizontal="center" vertical="center"/>
    </xf>
    <xf numFmtId="0" fontId="2" fillId="0" borderId="59" xfId="2" applyFont="1" applyFill="1" applyBorder="1" applyAlignment="1">
      <alignment horizontal="center" vertical="center"/>
    </xf>
    <xf numFmtId="0" fontId="2" fillId="0" borderId="15" xfId="2" applyFont="1" applyBorder="1" applyAlignment="1">
      <alignment horizontal="center" vertical="center"/>
    </xf>
    <xf numFmtId="0" fontId="2" fillId="4" borderId="61" xfId="2" applyFont="1" applyFill="1" applyBorder="1" applyAlignment="1">
      <alignment horizontal="center" vertical="center"/>
    </xf>
    <xf numFmtId="0" fontId="2" fillId="0" borderId="63" xfId="2" applyFont="1" applyBorder="1" applyAlignment="1">
      <alignment horizontal="center" vertical="center"/>
    </xf>
    <xf numFmtId="0" fontId="2" fillId="0" borderId="64" xfId="2" applyFont="1" applyBorder="1" applyAlignment="1">
      <alignment horizontal="center" vertical="center"/>
    </xf>
    <xf numFmtId="0" fontId="2" fillId="2" borderId="50" xfId="2" applyFont="1" applyFill="1" applyBorder="1" applyAlignment="1">
      <alignment horizontal="center" vertical="center" wrapText="1"/>
    </xf>
    <xf numFmtId="0" fontId="2" fillId="2" borderId="59" xfId="2" applyFont="1" applyFill="1" applyBorder="1" applyAlignment="1">
      <alignment horizontal="center" vertical="center"/>
    </xf>
    <xf numFmtId="0" fontId="9" fillId="2" borderId="15" xfId="2" applyFont="1" applyFill="1" applyBorder="1" applyAlignment="1">
      <alignment horizontal="center" vertical="center" shrinkToFit="1"/>
    </xf>
    <xf numFmtId="0" fontId="9" fillId="2" borderId="12" xfId="2" applyFont="1" applyFill="1" applyBorder="1" applyAlignment="1">
      <alignment horizontal="center" vertical="center" shrinkToFit="1"/>
    </xf>
    <xf numFmtId="0" fontId="9" fillId="2" borderId="17" xfId="2" applyFont="1" applyFill="1" applyBorder="1" applyAlignment="1">
      <alignment horizontal="center" vertical="center" shrinkToFit="1"/>
    </xf>
    <xf numFmtId="0" fontId="18" fillId="2" borderId="28" xfId="2" applyFont="1" applyFill="1" applyBorder="1" applyAlignment="1">
      <alignment horizontal="center" vertical="center" wrapText="1" shrinkToFit="1"/>
    </xf>
    <xf numFmtId="0" fontId="2" fillId="0" borderId="19" xfId="2" applyBorder="1" applyAlignment="1">
      <alignment horizontal="center" vertical="center" shrinkToFit="1"/>
    </xf>
    <xf numFmtId="0" fontId="2" fillId="0" borderId="27" xfId="2" applyBorder="1" applyAlignment="1">
      <alignment horizontal="center" vertical="center" shrinkToFit="1"/>
    </xf>
    <xf numFmtId="0" fontId="2" fillId="0" borderId="28" xfId="2" applyFont="1" applyBorder="1" applyAlignment="1">
      <alignment horizontal="center" vertical="center" shrinkToFit="1"/>
    </xf>
    <xf numFmtId="0" fontId="2" fillId="4" borderId="15" xfId="2" applyFont="1" applyFill="1" applyBorder="1" applyAlignment="1">
      <alignment horizontal="center" vertical="center"/>
    </xf>
    <xf numFmtId="0" fontId="2" fillId="4" borderId="12" xfId="2" applyFont="1" applyFill="1" applyBorder="1" applyAlignment="1">
      <alignment horizontal="center" vertical="center"/>
    </xf>
    <xf numFmtId="0" fontId="2" fillId="4" borderId="17" xfId="2" applyFont="1" applyFill="1" applyBorder="1" applyAlignment="1">
      <alignment horizontal="center" vertical="center"/>
    </xf>
    <xf numFmtId="0" fontId="18" fillId="2" borderId="15" xfId="2" applyFont="1" applyFill="1" applyBorder="1" applyAlignment="1">
      <alignment horizontal="center" vertical="center" shrinkToFit="1"/>
    </xf>
    <xf numFmtId="0" fontId="2" fillId="0" borderId="12" xfId="2" applyBorder="1" applyAlignment="1">
      <alignment horizontal="center" vertical="center" shrinkToFit="1"/>
    </xf>
    <xf numFmtId="0" fontId="2" fillId="0" borderId="16" xfId="2" applyBorder="1" applyAlignment="1">
      <alignment horizontal="center" vertical="center" shrinkToFit="1"/>
    </xf>
    <xf numFmtId="0" fontId="2" fillId="4" borderId="16" xfId="2" applyFont="1" applyFill="1" applyBorder="1" applyAlignment="1">
      <alignment horizontal="center" vertical="center"/>
    </xf>
    <xf numFmtId="0" fontId="2" fillId="4" borderId="45" xfId="2" applyFont="1" applyFill="1" applyBorder="1" applyAlignment="1">
      <alignment horizontal="center" vertical="center"/>
    </xf>
    <xf numFmtId="0" fontId="2" fillId="4" borderId="46" xfId="2" applyFont="1" applyFill="1" applyBorder="1" applyAlignment="1">
      <alignment horizontal="center" vertical="center"/>
    </xf>
    <xf numFmtId="0" fontId="2" fillId="4" borderId="44" xfId="2" applyFont="1" applyFill="1" applyBorder="1" applyAlignment="1">
      <alignment horizontal="center" vertical="center"/>
    </xf>
    <xf numFmtId="0" fontId="2" fillId="4" borderId="65" xfId="2" applyFont="1" applyFill="1" applyBorder="1" applyAlignment="1">
      <alignment horizontal="center" vertical="center"/>
    </xf>
    <xf numFmtId="0" fontId="12" fillId="2" borderId="18" xfId="2" applyFont="1" applyFill="1" applyBorder="1" applyAlignment="1">
      <alignment horizontal="center" vertical="center" wrapText="1"/>
    </xf>
    <xf numFmtId="0" fontId="2" fillId="0" borderId="19" xfId="2" applyBorder="1" applyAlignment="1">
      <alignment horizontal="center" vertical="center"/>
    </xf>
    <xf numFmtId="0" fontId="2" fillId="0" borderId="22" xfId="2" applyBorder="1" applyAlignment="1">
      <alignment horizontal="center" vertical="center"/>
    </xf>
    <xf numFmtId="0" fontId="2" fillId="0" borderId="25" xfId="2" applyBorder="1" applyAlignment="1">
      <alignment horizontal="center" vertical="center"/>
    </xf>
    <xf numFmtId="0" fontId="2" fillId="0" borderId="0" xfId="2" applyBorder="1" applyAlignment="1">
      <alignment horizontal="center" vertical="center"/>
    </xf>
    <xf numFmtId="0" fontId="2" fillId="0" borderId="26" xfId="2" applyBorder="1" applyAlignment="1">
      <alignment horizontal="center" vertical="center"/>
    </xf>
    <xf numFmtId="0" fontId="2" fillId="0" borderId="52" xfId="2" applyBorder="1" applyAlignment="1">
      <alignment horizontal="center" vertical="center"/>
    </xf>
    <xf numFmtId="0" fontId="2" fillId="0" borderId="46" xfId="2" applyBorder="1" applyAlignment="1">
      <alignment horizontal="center" vertical="center"/>
    </xf>
    <xf numFmtId="0" fontId="2" fillId="0" borderId="53" xfId="2" applyBorder="1" applyAlignment="1">
      <alignment horizontal="center" vertical="center"/>
    </xf>
    <xf numFmtId="0" fontId="18" fillId="0" borderId="56" xfId="2" applyFont="1" applyFill="1" applyBorder="1" applyAlignment="1">
      <alignment horizontal="center" vertical="center" shrinkToFit="1"/>
    </xf>
    <xf numFmtId="0" fontId="2" fillId="0" borderId="57" xfId="2" applyFill="1" applyBorder="1" applyAlignment="1">
      <alignment horizontal="center" vertical="center" shrinkToFit="1"/>
    </xf>
    <xf numFmtId="0" fontId="2" fillId="0" borderId="58" xfId="2" applyFill="1" applyBorder="1" applyAlignment="1">
      <alignment horizontal="center" vertical="center" shrinkToFit="1"/>
    </xf>
    <xf numFmtId="0" fontId="12" fillId="2" borderId="19" xfId="2" applyFont="1" applyFill="1" applyBorder="1" applyAlignment="1">
      <alignment horizontal="center" vertical="center" wrapText="1"/>
    </xf>
    <xf numFmtId="0" fontId="12" fillId="2" borderId="22" xfId="2" applyFont="1" applyFill="1" applyBorder="1" applyAlignment="1">
      <alignment horizontal="center" vertical="center" wrapText="1"/>
    </xf>
    <xf numFmtId="0" fontId="12" fillId="2" borderId="25"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26" xfId="2" applyFont="1" applyFill="1" applyBorder="1" applyAlignment="1">
      <alignment horizontal="center" vertical="center" wrapText="1"/>
    </xf>
    <xf numFmtId="0" fontId="12" fillId="2" borderId="52" xfId="2" applyFont="1" applyFill="1" applyBorder="1" applyAlignment="1">
      <alignment horizontal="center" vertical="center" wrapText="1"/>
    </xf>
    <xf numFmtId="0" fontId="12" fillId="2" borderId="46" xfId="2" applyFont="1" applyFill="1" applyBorder="1" applyAlignment="1">
      <alignment horizontal="center" vertical="center" wrapText="1"/>
    </xf>
    <xf numFmtId="0" fontId="12" fillId="2" borderId="53" xfId="2" applyFont="1" applyFill="1" applyBorder="1" applyAlignment="1">
      <alignment horizontal="center" vertical="center" wrapText="1"/>
    </xf>
    <xf numFmtId="0" fontId="2" fillId="0" borderId="15" xfId="2" applyFont="1" applyFill="1" applyBorder="1" applyAlignment="1">
      <alignment horizontal="center" vertical="center"/>
    </xf>
    <xf numFmtId="0" fontId="2" fillId="0" borderId="12" xfId="2" applyFill="1" applyBorder="1" applyAlignment="1">
      <alignment horizontal="center" vertical="center"/>
    </xf>
    <xf numFmtId="0" fontId="2" fillId="0" borderId="17" xfId="2" applyFill="1" applyBorder="1" applyAlignment="1">
      <alignment horizontal="center" vertical="center"/>
    </xf>
    <xf numFmtId="0" fontId="2" fillId="2" borderId="15" xfId="2" applyFont="1" applyFill="1" applyBorder="1" applyAlignment="1">
      <alignment horizontal="center" vertical="center" shrinkToFit="1"/>
    </xf>
    <xf numFmtId="0" fontId="2" fillId="0" borderId="12" xfId="2" applyFill="1" applyBorder="1" applyAlignment="1">
      <alignment horizontal="center" vertical="center" shrinkToFit="1"/>
    </xf>
    <xf numFmtId="0" fontId="2" fillId="0" borderId="16" xfId="2" applyFill="1" applyBorder="1" applyAlignment="1">
      <alignment horizontal="center" vertical="center" shrinkToFit="1"/>
    </xf>
    <xf numFmtId="56" fontId="2" fillId="0" borderId="15" xfId="2" applyNumberFormat="1" applyFont="1" applyFill="1" applyBorder="1" applyAlignment="1">
      <alignment horizontal="center" vertical="center" shrinkToFit="1"/>
    </xf>
    <xf numFmtId="0" fontId="2" fillId="0" borderId="16" xfId="2" applyFill="1" applyBorder="1" applyAlignment="1">
      <alignment horizontal="center" vertical="center"/>
    </xf>
    <xf numFmtId="0" fontId="12" fillId="0" borderId="19" xfId="2" applyFont="1" applyFill="1" applyBorder="1" applyAlignment="1">
      <alignment horizontal="center" vertical="center" wrapText="1"/>
    </xf>
    <xf numFmtId="0" fontId="2" fillId="0" borderId="46" xfId="2" applyFill="1" applyBorder="1" applyAlignment="1">
      <alignment horizontal="center" vertical="center" wrapText="1"/>
    </xf>
    <xf numFmtId="0" fontId="19" fillId="2" borderId="15" xfId="2" applyFont="1" applyFill="1" applyBorder="1" applyAlignment="1">
      <alignment horizontal="center" vertical="center" wrapText="1" shrinkToFit="1"/>
    </xf>
    <xf numFmtId="0" fontId="19" fillId="2" borderId="12" xfId="2" applyFont="1" applyFill="1" applyBorder="1" applyAlignment="1">
      <alignment horizontal="center" vertical="center" shrinkToFit="1"/>
    </xf>
    <xf numFmtId="0" fontId="19" fillId="2" borderId="16" xfId="2" applyFont="1" applyFill="1" applyBorder="1" applyAlignment="1">
      <alignment horizontal="center" vertical="center" shrinkToFit="1"/>
    </xf>
    <xf numFmtId="0" fontId="2" fillId="0" borderId="71" xfId="2" applyFont="1" applyFill="1" applyBorder="1" applyAlignment="1">
      <alignment horizontal="center" vertical="top"/>
    </xf>
    <xf numFmtId="0" fontId="2" fillId="0" borderId="0" xfId="2" applyFont="1" applyFill="1" applyBorder="1" applyAlignment="1">
      <alignment horizontal="center" vertical="top"/>
    </xf>
    <xf numFmtId="0" fontId="2" fillId="0" borderId="66" xfId="2" applyFont="1" applyFill="1" applyBorder="1" applyAlignment="1">
      <alignment horizontal="center" vertical="top"/>
    </xf>
    <xf numFmtId="0" fontId="2" fillId="0" borderId="70" xfId="2" applyFont="1" applyFill="1" applyBorder="1" applyAlignment="1">
      <alignment horizontal="center" vertical="center"/>
    </xf>
    <xf numFmtId="0" fontId="2" fillId="0" borderId="34" xfId="2" applyFont="1" applyFill="1" applyBorder="1" applyAlignment="1">
      <alignment horizontal="center" vertical="center"/>
    </xf>
    <xf numFmtId="0" fontId="2" fillId="0" borderId="35" xfId="2" applyFont="1" applyFill="1" applyBorder="1" applyAlignment="1">
      <alignment horizontal="center" vertical="center"/>
    </xf>
    <xf numFmtId="0" fontId="20" fillId="2" borderId="18" xfId="2" applyFont="1" applyFill="1" applyBorder="1" applyAlignment="1">
      <alignment horizontal="center" vertical="center" textRotation="255" wrapText="1"/>
    </xf>
    <xf numFmtId="0" fontId="20" fillId="2" borderId="21" xfId="2" applyFont="1" applyFill="1" applyBorder="1" applyAlignment="1">
      <alignment horizontal="center" vertical="center" textRotation="255" wrapText="1"/>
    </xf>
    <xf numFmtId="0" fontId="20" fillId="2" borderId="25" xfId="2" applyFont="1" applyFill="1" applyBorder="1" applyAlignment="1">
      <alignment horizontal="center" vertical="center" textRotation="255" wrapText="1"/>
    </xf>
    <xf numFmtId="0" fontId="20" fillId="2" borderId="66" xfId="2" applyFont="1" applyFill="1" applyBorder="1" applyAlignment="1">
      <alignment horizontal="center" vertical="center" textRotation="255" wrapText="1"/>
    </xf>
    <xf numFmtId="0" fontId="20" fillId="2" borderId="76" xfId="2" applyFont="1" applyFill="1" applyBorder="1" applyAlignment="1">
      <alignment horizontal="center" vertical="center" textRotation="255" wrapText="1"/>
    </xf>
    <xf numFmtId="0" fontId="20" fillId="2" borderId="77" xfId="2" applyFont="1" applyFill="1" applyBorder="1" applyAlignment="1">
      <alignment horizontal="center" vertical="center" textRotation="255" wrapText="1"/>
    </xf>
    <xf numFmtId="0" fontId="2" fillId="3" borderId="18" xfId="2" applyFont="1" applyFill="1" applyBorder="1" applyAlignment="1">
      <alignment horizontal="center" vertical="center"/>
    </xf>
    <xf numFmtId="0" fontId="2" fillId="3" borderId="19" xfId="2" applyFont="1" applyFill="1" applyBorder="1" applyAlignment="1">
      <alignment horizontal="center" vertical="center"/>
    </xf>
    <xf numFmtId="0" fontId="2" fillId="3" borderId="27" xfId="2" applyFont="1" applyFill="1" applyBorder="1" applyAlignment="1">
      <alignment horizontal="center" vertical="center"/>
    </xf>
    <xf numFmtId="0" fontId="9" fillId="3" borderId="50" xfId="2" applyFont="1" applyFill="1" applyBorder="1" applyAlignment="1">
      <alignment horizontal="center" vertical="center"/>
    </xf>
    <xf numFmtId="0" fontId="2" fillId="3" borderId="50" xfId="2" applyFont="1" applyFill="1" applyBorder="1" applyAlignment="1">
      <alignment horizontal="center" vertical="center"/>
    </xf>
    <xf numFmtId="0" fontId="2" fillId="3" borderId="15" xfId="2" applyFont="1" applyFill="1" applyBorder="1" applyAlignment="1">
      <alignment horizontal="center" vertical="center" shrinkToFit="1"/>
    </xf>
    <xf numFmtId="0" fontId="2" fillId="3" borderId="12" xfId="2" applyFont="1" applyFill="1" applyBorder="1" applyAlignment="1">
      <alignment horizontal="center" vertical="center" shrinkToFit="1"/>
    </xf>
    <xf numFmtId="0" fontId="2" fillId="3" borderId="17" xfId="2" applyFont="1" applyFill="1" applyBorder="1" applyAlignment="1">
      <alignment horizontal="center" vertical="center" shrinkToFit="1"/>
    </xf>
    <xf numFmtId="0" fontId="18" fillId="0" borderId="67" xfId="2" applyFont="1" applyFill="1" applyBorder="1" applyAlignment="1">
      <alignment horizontal="left" vertical="center" wrapText="1"/>
    </xf>
    <xf numFmtId="0" fontId="18" fillId="0" borderId="68" xfId="2" applyFont="1" applyFill="1" applyBorder="1" applyAlignment="1">
      <alignment horizontal="left" vertical="center" wrapText="1"/>
    </xf>
    <xf numFmtId="0" fontId="18" fillId="0" borderId="69" xfId="2" applyFont="1" applyFill="1" applyBorder="1" applyAlignment="1">
      <alignment horizontal="left" vertical="center" wrapText="1"/>
    </xf>
    <xf numFmtId="0" fontId="2" fillId="0" borderId="28" xfId="2" applyFont="1" applyFill="1" applyBorder="1" applyAlignment="1">
      <alignment horizontal="center" vertical="top"/>
    </xf>
    <xf numFmtId="0" fontId="2" fillId="0" borderId="19" xfId="2" applyFont="1" applyFill="1" applyBorder="1" applyAlignment="1">
      <alignment horizontal="center" vertical="top"/>
    </xf>
    <xf numFmtId="0" fontId="2" fillId="0" borderId="21" xfId="2" applyFont="1" applyFill="1" applyBorder="1" applyAlignment="1">
      <alignment horizontal="center" vertical="top"/>
    </xf>
    <xf numFmtId="0" fontId="2" fillId="0" borderId="72" xfId="2" applyFont="1" applyFill="1" applyBorder="1" applyAlignment="1">
      <alignment horizontal="center" vertical="center"/>
    </xf>
    <xf numFmtId="0" fontId="2" fillId="0" borderId="73" xfId="2" applyFont="1" applyFill="1" applyBorder="1" applyAlignment="1">
      <alignment horizontal="center" vertical="center"/>
    </xf>
    <xf numFmtId="0" fontId="2" fillId="0" borderId="74" xfId="2" applyFont="1" applyFill="1" applyBorder="1" applyAlignment="1">
      <alignment horizontal="center" vertical="center"/>
    </xf>
    <xf numFmtId="0" fontId="2" fillId="0" borderId="75" xfId="2" applyFont="1" applyFill="1" applyBorder="1" applyAlignment="1">
      <alignment horizontal="center" vertical="center"/>
    </xf>
    <xf numFmtId="0" fontId="2" fillId="0" borderId="78" xfId="2" applyFont="1" applyFill="1" applyBorder="1" applyAlignment="1">
      <alignment horizontal="center" vertical="center"/>
    </xf>
    <xf numFmtId="0" fontId="2" fillId="0" borderId="79" xfId="2" applyFont="1" applyFill="1" applyBorder="1" applyAlignment="1">
      <alignment horizontal="center" vertical="center"/>
    </xf>
    <xf numFmtId="0" fontId="2" fillId="0" borderId="80" xfId="2" applyFont="1" applyFill="1" applyBorder="1" applyAlignment="1">
      <alignment horizontal="center" vertical="center"/>
    </xf>
    <xf numFmtId="0" fontId="2" fillId="0" borderId="81" xfId="2" applyFont="1" applyFill="1" applyBorder="1" applyAlignment="1">
      <alignment horizontal="center" vertical="center"/>
    </xf>
    <xf numFmtId="0" fontId="2" fillId="0" borderId="82" xfId="2" applyFont="1" applyFill="1" applyBorder="1" applyAlignment="1">
      <alignment horizontal="center" vertical="top"/>
    </xf>
    <xf numFmtId="0" fontId="2" fillId="0" borderId="1" xfId="2" applyFont="1" applyFill="1" applyBorder="1" applyAlignment="1">
      <alignment horizontal="center" vertical="top"/>
    </xf>
    <xf numFmtId="0" fontId="2" fillId="0" borderId="77" xfId="2" applyFont="1" applyFill="1" applyBorder="1" applyAlignment="1">
      <alignment horizontal="center" vertical="top"/>
    </xf>
    <xf numFmtId="0" fontId="21" fillId="3" borderId="5" xfId="2" applyFont="1" applyFill="1" applyBorder="1" applyAlignment="1">
      <alignment horizontal="center" vertical="center" wrapText="1"/>
    </xf>
    <xf numFmtId="0" fontId="21" fillId="3" borderId="6" xfId="2" applyFont="1" applyFill="1" applyBorder="1" applyAlignment="1">
      <alignment horizontal="center" vertical="center" wrapText="1"/>
    </xf>
    <xf numFmtId="0" fontId="21" fillId="3" borderId="10" xfId="2" applyFont="1" applyFill="1" applyBorder="1" applyAlignment="1">
      <alignment horizontal="center" vertical="center" wrapText="1"/>
    </xf>
    <xf numFmtId="0" fontId="2" fillId="0" borderId="85" xfId="2" applyFont="1" applyFill="1" applyBorder="1" applyAlignment="1">
      <alignment horizontal="center" vertical="center"/>
    </xf>
    <xf numFmtId="0" fontId="2" fillId="0" borderId="86" xfId="2" applyFont="1" applyBorder="1" applyAlignment="1">
      <alignment horizontal="center" vertical="center"/>
    </xf>
    <xf numFmtId="0" fontId="2" fillId="0" borderId="87" xfId="2" applyFont="1" applyBorder="1" applyAlignment="1">
      <alignment horizontal="center" vertical="center"/>
    </xf>
    <xf numFmtId="0" fontId="2" fillId="0" borderId="88" xfId="2" applyFont="1" applyFill="1" applyBorder="1" applyAlignment="1">
      <alignment horizontal="center" vertical="center"/>
    </xf>
    <xf numFmtId="0" fontId="2" fillId="0" borderId="89" xfId="2" applyFont="1" applyBorder="1" applyAlignment="1">
      <alignment horizontal="center" vertical="center"/>
    </xf>
    <xf numFmtId="0" fontId="12" fillId="2" borderId="90" xfId="2" applyFont="1" applyFill="1" applyBorder="1" applyAlignment="1">
      <alignment horizontal="left" vertical="center" textRotation="255" wrapText="1"/>
    </xf>
    <xf numFmtId="0" fontId="2" fillId="0" borderId="91" xfId="2" applyFont="1" applyBorder="1" applyAlignment="1">
      <alignment horizontal="left" vertical="center" textRotation="255" wrapText="1"/>
    </xf>
    <xf numFmtId="0" fontId="2" fillId="0" borderId="25" xfId="2" applyFont="1" applyBorder="1" applyAlignment="1">
      <alignment horizontal="left" vertical="center" textRotation="255" wrapText="1"/>
    </xf>
    <xf numFmtId="0" fontId="2" fillId="0" borderId="26" xfId="2" applyFont="1" applyBorder="1" applyAlignment="1">
      <alignment horizontal="left" vertical="center" textRotation="255" wrapText="1"/>
    </xf>
    <xf numFmtId="0" fontId="2" fillId="0" borderId="52" xfId="2" applyFont="1" applyBorder="1" applyAlignment="1">
      <alignment horizontal="left" vertical="center" textRotation="255" wrapText="1"/>
    </xf>
    <xf numFmtId="0" fontId="2" fillId="0" borderId="53" xfId="2" applyFont="1" applyBorder="1" applyAlignment="1">
      <alignment horizontal="left" vertical="center" textRotation="255" wrapText="1"/>
    </xf>
    <xf numFmtId="0" fontId="2" fillId="0" borderId="92" xfId="2" applyFont="1" applyFill="1" applyBorder="1" applyAlignment="1">
      <alignment horizontal="left" vertical="center" wrapText="1"/>
    </xf>
    <xf numFmtId="0" fontId="2" fillId="0" borderId="93" xfId="2" applyFont="1" applyBorder="1" applyAlignment="1">
      <alignment horizontal="left" vertical="center" wrapText="1"/>
    </xf>
    <xf numFmtId="0" fontId="2" fillId="0" borderId="93" xfId="2" applyFont="1" applyBorder="1" applyAlignment="1">
      <alignment horizontal="left" vertical="center"/>
    </xf>
    <xf numFmtId="0" fontId="2" fillId="0" borderId="94" xfId="2" applyFont="1" applyBorder="1" applyAlignment="1">
      <alignment horizontal="center" vertical="center"/>
    </xf>
    <xf numFmtId="0" fontId="2" fillId="0" borderId="93" xfId="2" applyFont="1" applyBorder="1" applyAlignment="1">
      <alignment horizontal="center" vertical="center"/>
    </xf>
    <xf numFmtId="0" fontId="2" fillId="4" borderId="95" xfId="2" applyFont="1" applyFill="1" applyBorder="1" applyAlignment="1">
      <alignment horizontal="left" vertical="center" wrapText="1"/>
    </xf>
    <xf numFmtId="0" fontId="2" fillId="4" borderId="96" xfId="2" applyFont="1" applyFill="1" applyBorder="1" applyAlignment="1">
      <alignment horizontal="left" vertical="center" wrapText="1"/>
    </xf>
    <xf numFmtId="0" fontId="2" fillId="4" borderId="97" xfId="2" applyFont="1" applyFill="1" applyBorder="1" applyAlignment="1">
      <alignment horizontal="left" vertical="center" wrapText="1"/>
    </xf>
    <xf numFmtId="0" fontId="2" fillId="4" borderId="71" xfId="2" applyFont="1" applyFill="1" applyBorder="1" applyAlignment="1">
      <alignment horizontal="left" vertical="center" wrapText="1"/>
    </xf>
    <xf numFmtId="0" fontId="2" fillId="4" borderId="0" xfId="2" applyFont="1" applyFill="1" applyBorder="1" applyAlignment="1">
      <alignment horizontal="left" vertical="center" wrapText="1"/>
    </xf>
    <xf numFmtId="0" fontId="2" fillId="4" borderId="66" xfId="2" applyFont="1" applyFill="1" applyBorder="1" applyAlignment="1">
      <alignment horizontal="left" vertical="center" wrapText="1"/>
    </xf>
    <xf numFmtId="0" fontId="2" fillId="4" borderId="45" xfId="2" applyFont="1" applyFill="1" applyBorder="1" applyAlignment="1">
      <alignment horizontal="left" vertical="center" wrapText="1"/>
    </xf>
    <xf numFmtId="0" fontId="2" fillId="4" borderId="46" xfId="2" applyFont="1" applyFill="1" applyBorder="1" applyAlignment="1">
      <alignment horizontal="left" vertical="center" wrapText="1"/>
    </xf>
    <xf numFmtId="0" fontId="2" fillId="4" borderId="65" xfId="2" applyFont="1" applyFill="1" applyBorder="1" applyAlignment="1">
      <alignment horizontal="left" vertical="center" wrapText="1"/>
    </xf>
    <xf numFmtId="0" fontId="2" fillId="0" borderId="98" xfId="2" applyFont="1" applyFill="1" applyBorder="1" applyAlignment="1">
      <alignment horizontal="left" vertical="center" wrapText="1"/>
    </xf>
    <xf numFmtId="0" fontId="2" fillId="0" borderId="34" xfId="2" applyFont="1" applyBorder="1" applyAlignment="1">
      <alignment horizontal="left" vertical="center" wrapText="1"/>
    </xf>
    <xf numFmtId="0" fontId="2" fillId="0" borderId="34" xfId="2" applyFont="1" applyBorder="1" applyAlignment="1">
      <alignment horizontal="left" vertical="center"/>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2" fillId="0" borderId="99" xfId="2" applyFont="1" applyFill="1" applyBorder="1" applyAlignment="1">
      <alignment horizontal="left" vertical="center" wrapText="1"/>
    </xf>
    <xf numFmtId="0" fontId="2" fillId="0" borderId="73" xfId="2" applyFont="1" applyBorder="1" applyAlignment="1">
      <alignment horizontal="left" vertical="center" wrapText="1"/>
    </xf>
    <xf numFmtId="0" fontId="2" fillId="0" borderId="74" xfId="2" applyFont="1" applyBorder="1" applyAlignment="1">
      <alignment horizontal="left" vertical="center" wrapText="1"/>
    </xf>
    <xf numFmtId="0" fontId="2" fillId="0" borderId="75" xfId="2" applyFont="1" applyBorder="1" applyAlignment="1">
      <alignment horizontal="center" vertical="center"/>
    </xf>
    <xf numFmtId="0" fontId="2" fillId="0" borderId="73" xfId="2" applyFont="1" applyBorder="1" applyAlignment="1">
      <alignment horizontal="center" vertical="center"/>
    </xf>
    <xf numFmtId="0" fontId="12" fillId="2" borderId="18" xfId="2" applyFont="1" applyFill="1" applyBorder="1" applyAlignment="1">
      <alignment horizontal="center" vertical="center" textRotation="255" wrapText="1"/>
    </xf>
    <xf numFmtId="0" fontId="2" fillId="0" borderId="22" xfId="2" applyFont="1" applyBorder="1" applyAlignment="1">
      <alignment horizontal="center" vertical="center" textRotation="255" wrapText="1"/>
    </xf>
    <xf numFmtId="0" fontId="2" fillId="0" borderId="25" xfId="2" applyFont="1" applyBorder="1" applyAlignment="1">
      <alignment horizontal="center" vertical="center" textRotation="255" wrapText="1"/>
    </xf>
    <xf numFmtId="0" fontId="2" fillId="0" borderId="26" xfId="2" applyFont="1" applyBorder="1" applyAlignment="1">
      <alignment horizontal="center" vertical="center" textRotation="255" wrapText="1"/>
    </xf>
    <xf numFmtId="0" fontId="2" fillId="0" borderId="100" xfId="2" applyFont="1" applyFill="1" applyBorder="1" applyAlignment="1">
      <alignment vertical="center"/>
    </xf>
    <xf numFmtId="0" fontId="2" fillId="0" borderId="68" xfId="2" applyFont="1" applyBorder="1" applyAlignment="1">
      <alignment vertical="center"/>
    </xf>
    <xf numFmtId="0" fontId="2" fillId="0" borderId="101" xfId="2" applyFont="1" applyBorder="1" applyAlignment="1">
      <alignment horizontal="center" vertical="center"/>
    </xf>
    <xf numFmtId="0" fontId="2" fillId="0" borderId="68" xfId="2" applyFont="1" applyBorder="1" applyAlignment="1">
      <alignment horizontal="center" vertical="center"/>
    </xf>
    <xf numFmtId="0" fontId="2" fillId="4" borderId="28" xfId="2" applyFont="1" applyFill="1" applyBorder="1" applyAlignment="1">
      <alignment horizontal="left" vertical="center" wrapText="1"/>
    </xf>
    <xf numFmtId="0" fontId="2" fillId="4" borderId="19" xfId="2" applyFont="1" applyFill="1" applyBorder="1" applyAlignment="1">
      <alignment horizontal="left" vertical="center"/>
    </xf>
    <xf numFmtId="0" fontId="2" fillId="4" borderId="21" xfId="2" applyFont="1" applyFill="1" applyBorder="1" applyAlignment="1">
      <alignment horizontal="left" vertical="center"/>
    </xf>
    <xf numFmtId="0" fontId="2" fillId="4" borderId="71" xfId="2" applyFont="1" applyFill="1" applyBorder="1" applyAlignment="1">
      <alignment horizontal="left" vertical="center"/>
    </xf>
    <xf numFmtId="0" fontId="2" fillId="4" borderId="0" xfId="2" applyFont="1" applyFill="1" applyBorder="1" applyAlignment="1">
      <alignment horizontal="left" vertical="center"/>
    </xf>
    <xf numFmtId="0" fontId="2" fillId="4" borderId="66" xfId="2" applyFont="1" applyFill="1" applyBorder="1" applyAlignment="1">
      <alignment horizontal="left" vertical="center"/>
    </xf>
    <xf numFmtId="0" fontId="2" fillId="4" borderId="45" xfId="2" applyFont="1" applyFill="1" applyBorder="1" applyAlignment="1">
      <alignment horizontal="left" vertical="center"/>
    </xf>
    <xf numFmtId="0" fontId="2" fillId="4" borderId="46" xfId="2" applyFont="1" applyFill="1" applyBorder="1" applyAlignment="1">
      <alignment horizontal="left" vertical="center"/>
    </xf>
    <xf numFmtId="0" fontId="2" fillId="4" borderId="65" xfId="2" applyFont="1" applyFill="1" applyBorder="1" applyAlignment="1">
      <alignment horizontal="left" vertical="center"/>
    </xf>
    <xf numFmtId="0" fontId="2" fillId="0" borderId="98" xfId="2" applyFont="1" applyFill="1" applyBorder="1" applyAlignment="1">
      <alignment vertical="center"/>
    </xf>
    <xf numFmtId="0" fontId="2" fillId="0" borderId="34" xfId="2" applyFont="1" applyBorder="1" applyAlignment="1">
      <alignment vertical="center"/>
    </xf>
    <xf numFmtId="0" fontId="2" fillId="0" borderId="100" xfId="2" applyFont="1" applyFill="1" applyBorder="1" applyAlignment="1">
      <alignment vertical="center" wrapText="1"/>
    </xf>
    <xf numFmtId="0" fontId="2" fillId="0" borderId="68" xfId="2" applyFont="1" applyBorder="1" applyAlignment="1">
      <alignment vertical="center" wrapText="1"/>
    </xf>
    <xf numFmtId="0" fontId="2" fillId="0" borderId="69" xfId="2" applyFont="1" applyBorder="1" applyAlignment="1">
      <alignment vertical="center" wrapText="1"/>
    </xf>
    <xf numFmtId="0" fontId="2" fillId="4" borderId="19" xfId="2" applyFont="1" applyFill="1" applyBorder="1" applyAlignment="1">
      <alignment horizontal="left" vertical="center" wrapText="1"/>
    </xf>
    <xf numFmtId="0" fontId="2" fillId="4" borderId="21" xfId="2" applyFont="1" applyFill="1" applyBorder="1" applyAlignment="1">
      <alignment horizontal="left" vertical="center" wrapText="1"/>
    </xf>
    <xf numFmtId="0" fontId="2" fillId="0" borderId="35" xfId="2" applyFont="1" applyBorder="1" applyAlignment="1">
      <alignment vertical="center"/>
    </xf>
    <xf numFmtId="0" fontId="2" fillId="0" borderId="99" xfId="2" applyFont="1" applyFill="1" applyBorder="1" applyAlignment="1">
      <alignment vertical="center"/>
    </xf>
    <xf numFmtId="0" fontId="2" fillId="0" borderId="73" xfId="2" applyFont="1" applyBorder="1" applyAlignment="1">
      <alignment vertical="center"/>
    </xf>
    <xf numFmtId="0" fontId="12" fillId="0" borderId="78" xfId="2" applyFont="1" applyFill="1" applyBorder="1" applyAlignment="1">
      <alignment vertical="center" textRotation="255"/>
    </xf>
    <xf numFmtId="0" fontId="2" fillId="0" borderId="79" xfId="2" applyFont="1" applyFill="1" applyBorder="1" applyAlignment="1">
      <alignment vertical="center"/>
    </xf>
    <xf numFmtId="0" fontId="2" fillId="0" borderId="126" xfId="2" applyFont="1" applyFill="1" applyBorder="1" applyAlignment="1">
      <alignment vertical="center"/>
    </xf>
    <xf numFmtId="0" fontId="21" fillId="2" borderId="52" xfId="2" applyFont="1" applyFill="1" applyBorder="1" applyAlignment="1">
      <alignment horizontal="center" vertical="center" wrapText="1"/>
    </xf>
    <xf numFmtId="0" fontId="21" fillId="2" borderId="46" xfId="2" applyFont="1" applyFill="1" applyBorder="1" applyAlignment="1">
      <alignment horizontal="center" vertical="center" wrapText="1"/>
    </xf>
    <xf numFmtId="0" fontId="21" fillId="2" borderId="65" xfId="2" applyFont="1" applyFill="1" applyBorder="1" applyAlignment="1">
      <alignment horizontal="center" vertical="center" wrapText="1"/>
    </xf>
    <xf numFmtId="0" fontId="2" fillId="0" borderId="127" xfId="2" applyFont="1" applyFill="1" applyBorder="1" applyAlignment="1">
      <alignment vertical="center"/>
    </xf>
    <xf numFmtId="0" fontId="12" fillId="0" borderId="128" xfId="2" applyFont="1" applyFill="1" applyBorder="1" applyAlignment="1">
      <alignment vertical="center" wrapText="1"/>
    </xf>
    <xf numFmtId="0" fontId="2" fillId="0" borderId="79" xfId="2" applyFont="1" applyFill="1" applyBorder="1" applyAlignment="1">
      <alignment vertical="center" wrapText="1"/>
    </xf>
    <xf numFmtId="0" fontId="2" fillId="0" borderId="126" xfId="2" applyFont="1" applyFill="1" applyBorder="1" applyAlignment="1">
      <alignment vertical="center" wrapText="1"/>
    </xf>
    <xf numFmtId="0" fontId="22" fillId="0" borderId="112" xfId="2" applyFont="1" applyFill="1" applyBorder="1" applyAlignment="1">
      <alignment vertical="center"/>
    </xf>
    <xf numFmtId="0" fontId="2" fillId="0" borderId="113" xfId="2" applyFont="1" applyFill="1" applyBorder="1" applyAlignment="1">
      <alignment vertical="center"/>
    </xf>
    <xf numFmtId="0" fontId="22" fillId="0" borderId="114" xfId="2" applyFont="1" applyFill="1" applyBorder="1" applyAlignment="1">
      <alignment vertical="center"/>
    </xf>
    <xf numFmtId="0" fontId="2" fillId="0" borderId="115" xfId="2" applyFont="1" applyBorder="1" applyAlignment="1">
      <alignment vertical="center"/>
    </xf>
    <xf numFmtId="0" fontId="2" fillId="0" borderId="116" xfId="2" applyFont="1" applyBorder="1" applyAlignment="1">
      <alignment vertical="center"/>
    </xf>
    <xf numFmtId="0" fontId="2" fillId="0" borderId="46" xfId="2" applyFont="1" applyBorder="1" applyAlignment="1">
      <alignment vertical="center"/>
    </xf>
    <xf numFmtId="0" fontId="12" fillId="2" borderId="22" xfId="2" applyFont="1" applyFill="1" applyBorder="1" applyAlignment="1">
      <alignment horizontal="center" vertical="center" textRotation="255"/>
    </xf>
    <xf numFmtId="0" fontId="2" fillId="0" borderId="76" xfId="2" applyBorder="1" applyAlignment="1">
      <alignment horizontal="center" vertical="center" textRotation="255"/>
    </xf>
    <xf numFmtId="0" fontId="2" fillId="0" borderId="120" xfId="2" applyBorder="1" applyAlignment="1">
      <alignment horizontal="center" vertical="center" textRotation="255"/>
    </xf>
    <xf numFmtId="0" fontId="2" fillId="0" borderId="20" xfId="2" applyFont="1" applyFill="1" applyBorder="1" applyAlignment="1">
      <alignment horizontal="center" vertical="center"/>
    </xf>
    <xf numFmtId="0" fontId="2" fillId="0" borderId="19" xfId="2" applyFill="1" applyBorder="1" applyAlignment="1">
      <alignment horizontal="center" vertical="center"/>
    </xf>
    <xf numFmtId="0" fontId="2" fillId="0" borderId="27" xfId="2" applyFill="1" applyBorder="1" applyAlignment="1">
      <alignment horizontal="center" vertical="center"/>
    </xf>
    <xf numFmtId="0" fontId="2" fillId="0" borderId="117" xfId="2" applyFont="1" applyFill="1" applyBorder="1" applyAlignment="1">
      <alignment horizontal="left" vertical="center" wrapText="1"/>
    </xf>
    <xf numFmtId="0" fontId="2" fillId="0" borderId="118" xfId="2" applyFill="1" applyBorder="1" applyAlignment="1">
      <alignment horizontal="left" vertical="center" wrapText="1"/>
    </xf>
    <xf numFmtId="0" fontId="2" fillId="0" borderId="119" xfId="2" applyFill="1" applyBorder="1" applyAlignment="1">
      <alignment horizontal="left" vertical="center" wrapText="1"/>
    </xf>
    <xf numFmtId="0" fontId="2" fillId="0" borderId="121" xfId="2" applyFont="1" applyFill="1" applyBorder="1" applyAlignment="1">
      <alignment horizontal="center" vertical="center" wrapText="1"/>
    </xf>
    <xf numFmtId="0" fontId="2" fillId="0" borderId="122" xfId="2" applyFill="1" applyBorder="1" applyAlignment="1">
      <alignment horizontal="center" vertical="center"/>
    </xf>
    <xf numFmtId="0" fontId="2" fillId="0" borderId="123" xfId="2" applyFill="1" applyBorder="1" applyAlignment="1">
      <alignment horizontal="center" vertical="center"/>
    </xf>
    <xf numFmtId="0" fontId="2" fillId="0" borderId="124" xfId="2" applyFill="1" applyBorder="1" applyAlignment="1">
      <alignment vertical="center" wrapText="1"/>
    </xf>
    <xf numFmtId="0" fontId="2" fillId="0" borderId="122" xfId="2" applyFill="1" applyBorder="1" applyAlignment="1">
      <alignment vertical="center" wrapText="1"/>
    </xf>
    <xf numFmtId="0" fontId="2" fillId="0" borderId="125" xfId="2" applyFill="1" applyBorder="1" applyAlignment="1">
      <alignment vertical="center" wrapText="1"/>
    </xf>
    <xf numFmtId="0" fontId="2" fillId="0" borderId="52" xfId="2" applyFont="1" applyBorder="1" applyAlignment="1">
      <alignment horizontal="center" vertical="center" textRotation="255" wrapText="1"/>
    </xf>
    <xf numFmtId="0" fontId="2" fillId="0" borderId="53" xfId="2" applyFont="1" applyBorder="1" applyAlignment="1">
      <alignment horizontal="center" vertical="center" textRotation="255" wrapText="1"/>
    </xf>
    <xf numFmtId="0" fontId="2" fillId="0" borderId="100" xfId="2" applyFont="1" applyFill="1" applyBorder="1" applyAlignment="1">
      <alignment horizontal="left" vertical="center" wrapText="1"/>
    </xf>
    <xf numFmtId="0" fontId="2" fillId="0" borderId="68" xfId="2" applyFont="1" applyBorder="1" applyAlignment="1">
      <alignment horizontal="left" vertical="center" wrapText="1"/>
    </xf>
    <xf numFmtId="0" fontId="2" fillId="0" borderId="69" xfId="2" applyFont="1" applyBorder="1" applyAlignment="1">
      <alignment horizontal="center" vertical="center"/>
    </xf>
    <xf numFmtId="0" fontId="2" fillId="0" borderId="28" xfId="2" applyFont="1" applyFill="1" applyBorder="1" applyAlignment="1">
      <alignment horizontal="center" vertical="center"/>
    </xf>
    <xf numFmtId="0" fontId="2" fillId="0" borderId="19" xfId="2" applyFont="1" applyBorder="1" applyAlignment="1">
      <alignment horizontal="center" vertical="center"/>
    </xf>
    <xf numFmtId="0" fontId="2" fillId="0" borderId="21" xfId="2" applyFont="1" applyBorder="1" applyAlignment="1">
      <alignment horizontal="center" vertical="center"/>
    </xf>
    <xf numFmtId="0" fontId="2" fillId="0" borderId="71" xfId="2" applyFont="1" applyBorder="1" applyAlignment="1">
      <alignment horizontal="center" vertical="center"/>
    </xf>
    <xf numFmtId="0" fontId="2" fillId="0" borderId="0" xfId="2" applyFont="1" applyBorder="1" applyAlignment="1">
      <alignment horizontal="center" vertical="center"/>
    </xf>
    <xf numFmtId="0" fontId="2" fillId="0" borderId="66" xfId="2" applyFont="1" applyBorder="1" applyAlignment="1">
      <alignment horizontal="center" vertical="center"/>
    </xf>
    <xf numFmtId="0" fontId="2" fillId="0" borderId="45" xfId="2" applyFont="1" applyBorder="1" applyAlignment="1">
      <alignment horizontal="center" vertical="center"/>
    </xf>
    <xf numFmtId="0" fontId="2" fillId="0" borderId="46" xfId="2" applyFont="1" applyBorder="1" applyAlignment="1">
      <alignment horizontal="center" vertical="center"/>
    </xf>
    <xf numFmtId="0" fontId="2" fillId="0" borderId="65" xfId="2" applyFont="1" applyBorder="1" applyAlignment="1">
      <alignment horizontal="center" vertical="center"/>
    </xf>
    <xf numFmtId="0" fontId="22" fillId="3" borderId="102" xfId="2" applyFont="1" applyFill="1" applyBorder="1" applyAlignment="1">
      <alignment horizontal="center" vertical="center" wrapText="1"/>
    </xf>
    <xf numFmtId="0" fontId="2" fillId="3" borderId="103" xfId="2" applyFont="1" applyFill="1" applyBorder="1" applyAlignment="1">
      <alignment horizontal="center" vertical="center" wrapText="1"/>
    </xf>
    <xf numFmtId="0" fontId="22" fillId="3" borderId="104" xfId="2" applyFont="1" applyFill="1" applyBorder="1" applyAlignment="1">
      <alignment horizontal="center" vertical="center" wrapText="1"/>
    </xf>
    <xf numFmtId="0" fontId="2" fillId="0" borderId="105" xfId="2" applyFont="1" applyBorder="1" applyAlignment="1">
      <alignment horizontal="center" vertical="center" wrapText="1"/>
    </xf>
    <xf numFmtId="0" fontId="2" fillId="0" borderId="106" xfId="2" applyFont="1" applyBorder="1" applyAlignment="1">
      <alignment horizontal="center" vertical="center" wrapText="1"/>
    </xf>
    <xf numFmtId="0" fontId="2" fillId="3" borderId="107" xfId="2" applyFont="1" applyFill="1" applyBorder="1" applyAlignment="1">
      <alignment horizontal="center" vertical="center" wrapText="1"/>
    </xf>
    <xf numFmtId="0" fontId="2" fillId="0" borderId="0" xfId="2" applyFont="1" applyBorder="1" applyAlignment="1">
      <alignment vertical="center"/>
    </xf>
    <xf numFmtId="0" fontId="22" fillId="0" borderId="108" xfId="2" applyFont="1" applyFill="1" applyBorder="1" applyAlignment="1">
      <alignment vertical="center"/>
    </xf>
    <xf numFmtId="0" fontId="2" fillId="0" borderId="109" xfId="2" applyFont="1" applyFill="1" applyBorder="1" applyAlignment="1">
      <alignment vertical="center"/>
    </xf>
    <xf numFmtId="0" fontId="22" fillId="0" borderId="110" xfId="2" applyFont="1" applyFill="1" applyBorder="1" applyAlignment="1">
      <alignment vertical="center"/>
    </xf>
    <xf numFmtId="0" fontId="2" fillId="0" borderId="111" xfId="2" applyFont="1" applyBorder="1" applyAlignment="1">
      <alignment vertical="center"/>
    </xf>
    <xf numFmtId="0" fontId="2" fillId="0" borderId="110" xfId="2" applyFont="1" applyBorder="1" applyAlignment="1">
      <alignment vertical="center"/>
    </xf>
    <xf numFmtId="0" fontId="8" fillId="2" borderId="131" xfId="3" applyFont="1" applyFill="1" applyBorder="1" applyAlignment="1" applyProtection="1">
      <alignment horizontal="center" vertical="center" wrapText="1"/>
    </xf>
    <xf numFmtId="0" fontId="8" fillId="2" borderId="132" xfId="3" applyFont="1" applyFill="1" applyBorder="1" applyAlignment="1" applyProtection="1">
      <alignment horizontal="center" vertical="center" wrapText="1"/>
    </xf>
    <xf numFmtId="0" fontId="8" fillId="2" borderId="133" xfId="3" applyFont="1" applyFill="1" applyBorder="1" applyAlignment="1" applyProtection="1">
      <alignment horizontal="center" vertical="center" wrapText="1"/>
    </xf>
    <xf numFmtId="0" fontId="2" fillId="0" borderId="76" xfId="2" applyFont="1" applyBorder="1" applyAlignment="1">
      <alignment horizontal="center" vertical="center" wrapText="1"/>
    </xf>
    <xf numFmtId="0" fontId="2" fillId="0" borderId="1" xfId="2" applyFont="1" applyBorder="1" applyAlignment="1">
      <alignment horizontal="center" vertical="center" wrapText="1"/>
    </xf>
    <xf numFmtId="0" fontId="2" fillId="0" borderId="120" xfId="2" applyFont="1" applyBorder="1" applyAlignment="1">
      <alignment horizontal="center" vertical="center" wrapText="1"/>
    </xf>
    <xf numFmtId="0" fontId="12" fillId="2" borderId="131" xfId="2" applyFont="1" applyFill="1" applyBorder="1" applyAlignment="1">
      <alignment horizontal="center" vertical="center" wrapText="1"/>
    </xf>
    <xf numFmtId="0" fontId="12" fillId="2" borderId="132" xfId="2" applyFont="1" applyFill="1" applyBorder="1" applyAlignment="1">
      <alignment horizontal="center" vertical="center" wrapText="1"/>
    </xf>
    <xf numFmtId="0" fontId="12" fillId="2" borderId="133" xfId="2" applyFont="1" applyFill="1" applyBorder="1" applyAlignment="1">
      <alignment horizontal="center" vertical="center" wrapText="1"/>
    </xf>
    <xf numFmtId="0" fontId="12" fillId="2" borderId="76" xfId="2"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2" borderId="120" xfId="2" applyFont="1" applyFill="1" applyBorder="1" applyAlignment="1">
      <alignment horizontal="center" vertical="center" wrapText="1"/>
    </xf>
    <xf numFmtId="0" fontId="23" fillId="0" borderId="7" xfId="2" applyFont="1" applyFill="1" applyBorder="1" applyAlignment="1">
      <alignment horizontal="center" vertical="center"/>
    </xf>
    <xf numFmtId="0" fontId="23" fillId="0" borderId="6" xfId="2" applyFont="1" applyBorder="1" applyAlignment="1">
      <alignment horizontal="center" vertical="center"/>
    </xf>
    <xf numFmtId="0" fontId="23" fillId="0" borderId="9" xfId="2" applyFont="1" applyBorder="1" applyAlignment="1">
      <alignment horizontal="center" vertical="center"/>
    </xf>
    <xf numFmtId="0" fontId="23" fillId="0" borderId="10" xfId="2" applyFont="1" applyBorder="1" applyAlignment="1">
      <alignment horizontal="center" vertical="center"/>
    </xf>
    <xf numFmtId="0" fontId="9" fillId="0" borderId="15" xfId="2" applyFont="1" applyBorder="1" applyAlignment="1">
      <alignment horizontal="center" vertical="center" wrapText="1"/>
    </xf>
    <xf numFmtId="0" fontId="9" fillId="0" borderId="12" xfId="2" applyFont="1" applyBorder="1" applyAlignment="1">
      <alignment horizontal="center" vertical="center"/>
    </xf>
    <xf numFmtId="0" fontId="9" fillId="0" borderId="16" xfId="2" applyFont="1" applyBorder="1" applyAlignment="1">
      <alignment horizontal="center" vertical="center"/>
    </xf>
    <xf numFmtId="0" fontId="2" fillId="0" borderId="79" xfId="2" applyFont="1" applyFill="1" applyBorder="1" applyAlignment="1">
      <alignment vertical="center" textRotation="255"/>
    </xf>
    <xf numFmtId="0" fontId="2" fillId="0" borderId="127" xfId="2" applyFont="1" applyFill="1" applyBorder="1" applyAlignment="1">
      <alignment vertical="center" textRotation="255"/>
    </xf>
    <xf numFmtId="0" fontId="2" fillId="0" borderId="126" xfId="2" applyFont="1" applyFill="1" applyBorder="1" applyAlignment="1">
      <alignment vertical="center" textRotation="255"/>
    </xf>
    <xf numFmtId="0" fontId="21" fillId="3" borderId="5" xfId="2" applyFont="1" applyFill="1" applyBorder="1" applyAlignment="1">
      <alignment horizontal="center" vertical="center"/>
    </xf>
    <xf numFmtId="0" fontId="21" fillId="3" borderId="6" xfId="2" applyFont="1" applyFill="1" applyBorder="1" applyAlignment="1">
      <alignment horizontal="center" vertical="center"/>
    </xf>
    <xf numFmtId="0" fontId="21" fillId="3" borderId="10" xfId="2" applyFont="1" applyFill="1" applyBorder="1" applyAlignment="1">
      <alignment horizontal="center" vertical="center"/>
    </xf>
    <xf numFmtId="0" fontId="12" fillId="4" borderId="18" xfId="2" applyFont="1" applyFill="1" applyBorder="1" applyAlignment="1">
      <alignment horizontal="center" vertical="center"/>
    </xf>
    <xf numFmtId="0" fontId="2" fillId="4" borderId="19" xfId="2" applyFont="1" applyFill="1" applyBorder="1" applyAlignment="1">
      <alignment horizontal="center" vertical="center"/>
    </xf>
    <xf numFmtId="0" fontId="2" fillId="4" borderId="21" xfId="2" applyFont="1" applyFill="1" applyBorder="1" applyAlignment="1">
      <alignment horizontal="center" vertical="center"/>
    </xf>
    <xf numFmtId="0" fontId="21" fillId="5" borderId="5" xfId="2" applyFont="1" applyFill="1" applyBorder="1" applyAlignment="1">
      <alignment horizontal="center" vertical="center"/>
    </xf>
    <xf numFmtId="0" fontId="6" fillId="5" borderId="6" xfId="2" applyFont="1" applyFill="1" applyBorder="1" applyAlignment="1">
      <alignment horizontal="center" vertical="center"/>
    </xf>
    <xf numFmtId="0" fontId="6" fillId="5" borderId="10" xfId="2" applyFont="1" applyFill="1" applyBorder="1" applyAlignment="1">
      <alignment horizontal="center" vertical="center"/>
    </xf>
    <xf numFmtId="0" fontId="2" fillId="0" borderId="129" xfId="2" applyFont="1" applyFill="1" applyBorder="1" applyAlignment="1">
      <alignment horizontal="left" vertical="center"/>
    </xf>
    <xf numFmtId="0" fontId="2" fillId="0" borderId="130" xfId="2" applyFont="1" applyFill="1" applyBorder="1" applyAlignment="1">
      <alignment horizontal="left" vertical="center"/>
    </xf>
    <xf numFmtId="0" fontId="2" fillId="3" borderId="81" xfId="2" applyFont="1" applyFill="1" applyBorder="1" applyAlignment="1">
      <alignment horizontal="center" vertical="center"/>
    </xf>
    <xf numFmtId="0" fontId="2" fillId="0" borderId="79" xfId="2" applyFont="1" applyBorder="1" applyAlignment="1">
      <alignment horizontal="center" vertical="center"/>
    </xf>
    <xf numFmtId="0" fontId="2" fillId="0" borderId="80" xfId="2" applyFont="1" applyBorder="1" applyAlignment="1">
      <alignment horizontal="center" vertical="center"/>
    </xf>
    <xf numFmtId="0" fontId="2" fillId="0" borderId="79" xfId="2" applyFont="1" applyFill="1" applyBorder="1" applyAlignment="1">
      <alignment horizontal="left" vertical="center"/>
    </xf>
    <xf numFmtId="0" fontId="2" fillId="0" borderId="81" xfId="2" applyFont="1" applyFill="1" applyBorder="1" applyAlignment="1">
      <alignment horizontal="left" vertical="center"/>
    </xf>
    <xf numFmtId="0" fontId="9" fillId="0" borderId="17" xfId="2" applyFont="1" applyBorder="1" applyAlignment="1">
      <alignment horizontal="center" vertical="center"/>
    </xf>
    <xf numFmtId="0" fontId="2" fillId="0" borderId="100" xfId="2" applyFont="1" applyBorder="1" applyAlignment="1">
      <alignment horizontal="center" vertical="center"/>
    </xf>
    <xf numFmtId="0" fontId="9" fillId="0" borderId="101" xfId="2" applyFont="1" applyBorder="1" applyAlignment="1">
      <alignment horizontal="left" vertical="center" wrapText="1"/>
    </xf>
    <xf numFmtId="0" fontId="2" fillId="0" borderId="68" xfId="2" applyFont="1" applyBorder="1" applyAlignment="1">
      <alignment horizontal="left" vertical="center"/>
    </xf>
    <xf numFmtId="0" fontId="2" fillId="0" borderId="69" xfId="2" applyFont="1" applyBorder="1" applyAlignment="1">
      <alignment horizontal="left" vertical="center"/>
    </xf>
    <xf numFmtId="178" fontId="2" fillId="0" borderId="101" xfId="2" applyNumberFormat="1" applyFont="1" applyBorder="1" applyAlignment="1">
      <alignment horizontal="right" vertical="center"/>
    </xf>
    <xf numFmtId="178" fontId="2" fillId="0" borderId="68" xfId="2" applyNumberFormat="1" applyFont="1" applyBorder="1" applyAlignment="1">
      <alignment horizontal="right" vertical="center"/>
    </xf>
    <xf numFmtId="178" fontId="2" fillId="0" borderId="69" xfId="2" applyNumberFormat="1" applyFont="1" applyBorder="1" applyAlignment="1">
      <alignment horizontal="right" vertical="center"/>
    </xf>
    <xf numFmtId="178" fontId="2" fillId="0" borderId="137" xfId="2" applyNumberFormat="1" applyFont="1" applyBorder="1" applyAlignment="1">
      <alignment horizontal="right" vertical="center"/>
    </xf>
    <xf numFmtId="0" fontId="2" fillId="3" borderId="79" xfId="2" applyFont="1" applyFill="1" applyBorder="1" applyAlignment="1">
      <alignment horizontal="center" vertical="center"/>
    </xf>
    <xf numFmtId="0" fontId="2" fillId="3" borderId="80" xfId="2" applyFont="1" applyFill="1" applyBorder="1" applyAlignment="1">
      <alignment horizontal="center" vertical="center"/>
    </xf>
    <xf numFmtId="0" fontId="2" fillId="0" borderId="79" xfId="2" quotePrefix="1" applyFont="1" applyBorder="1" applyAlignment="1">
      <alignment horizontal="left" vertical="center"/>
    </xf>
    <xf numFmtId="0" fontId="2" fillId="0" borderId="79" xfId="2" applyFont="1" applyBorder="1" applyAlignment="1">
      <alignment horizontal="left" vertical="center"/>
    </xf>
    <xf numFmtId="0" fontId="2" fillId="0" borderId="126" xfId="2" applyFont="1" applyBorder="1" applyAlignment="1">
      <alignment horizontal="left" vertical="center"/>
    </xf>
    <xf numFmtId="0" fontId="2" fillId="0" borderId="14" xfId="2" applyFont="1" applyBorder="1" applyAlignment="1">
      <alignment horizontal="center" vertical="center"/>
    </xf>
    <xf numFmtId="0" fontId="9" fillId="0" borderId="56" xfId="2" applyFont="1" applyBorder="1" applyAlignment="1">
      <alignment horizontal="center" vertical="center" wrapText="1"/>
    </xf>
    <xf numFmtId="178" fontId="2" fillId="0" borderId="15" xfId="2" applyNumberFormat="1" applyFont="1" applyBorder="1" applyAlignment="1">
      <alignment horizontal="right" vertical="center"/>
    </xf>
    <xf numFmtId="178" fontId="2" fillId="0" borderId="12" xfId="2" applyNumberFormat="1" applyFont="1" applyBorder="1" applyAlignment="1">
      <alignment horizontal="right" vertical="center"/>
    </xf>
    <xf numFmtId="178" fontId="2" fillId="0" borderId="16" xfId="2" applyNumberFormat="1" applyFont="1" applyBorder="1" applyAlignment="1">
      <alignment horizontal="right" vertical="center"/>
    </xf>
    <xf numFmtId="178" fontId="2" fillId="0" borderId="17" xfId="2" applyNumberFormat="1" applyFont="1" applyBorder="1" applyAlignment="1">
      <alignment horizontal="right" vertical="center"/>
    </xf>
    <xf numFmtId="0" fontId="2" fillId="0" borderId="99" xfId="2" applyFont="1" applyBorder="1" applyAlignment="1">
      <alignment horizontal="center" vertical="center"/>
    </xf>
    <xf numFmtId="0" fontId="2" fillId="0" borderId="74" xfId="2" applyFont="1" applyBorder="1" applyAlignment="1">
      <alignment horizontal="center" vertical="center"/>
    </xf>
    <xf numFmtId="0" fontId="9" fillId="0" borderId="75" xfId="2" applyFont="1" applyBorder="1" applyAlignment="1">
      <alignment horizontal="left" vertical="center" wrapText="1"/>
    </xf>
    <xf numFmtId="0" fontId="2" fillId="0" borderId="73" xfId="2" applyFont="1" applyBorder="1" applyAlignment="1">
      <alignment horizontal="left" vertical="center"/>
    </xf>
    <xf numFmtId="0" fontId="2" fillId="0" borderId="74" xfId="2" applyFont="1" applyBorder="1" applyAlignment="1">
      <alignment horizontal="left" vertical="center"/>
    </xf>
    <xf numFmtId="178" fontId="2" fillId="0" borderId="75" xfId="2" applyNumberFormat="1" applyFont="1" applyBorder="1" applyAlignment="1">
      <alignment horizontal="right" vertical="center"/>
    </xf>
    <xf numFmtId="178" fontId="2" fillId="0" borderId="73" xfId="2" applyNumberFormat="1" applyFont="1" applyBorder="1" applyAlignment="1">
      <alignment horizontal="right" vertical="center"/>
    </xf>
    <xf numFmtId="178" fontId="2" fillId="0" borderId="138" xfId="2" applyNumberFormat="1" applyFont="1" applyBorder="1" applyAlignment="1">
      <alignment horizontal="right" vertical="center"/>
    </xf>
    <xf numFmtId="0" fontId="23" fillId="0" borderId="14" xfId="2" applyFont="1" applyFill="1" applyBorder="1" applyAlignment="1">
      <alignment horizontal="center" vertical="center"/>
    </xf>
    <xf numFmtId="0" fontId="23" fillId="0" borderId="12" xfId="2" applyFont="1" applyBorder="1" applyAlignment="1">
      <alignment horizontal="center" vertical="center"/>
    </xf>
    <xf numFmtId="0" fontId="23" fillId="0" borderId="16" xfId="2" applyFont="1" applyBorder="1" applyAlignment="1">
      <alignment horizontal="center" vertical="center"/>
    </xf>
    <xf numFmtId="0" fontId="23" fillId="0" borderId="17" xfId="2" applyFont="1" applyBorder="1" applyAlignment="1">
      <alignment horizontal="center" vertical="center"/>
    </xf>
    <xf numFmtId="0" fontId="2" fillId="0" borderId="139" xfId="2" applyFont="1" applyBorder="1" applyAlignment="1">
      <alignment horizontal="center" vertical="center"/>
    </xf>
    <xf numFmtId="0" fontId="9" fillId="0" borderId="140" xfId="2" applyFont="1" applyBorder="1" applyAlignment="1">
      <alignment horizontal="center" vertical="center" wrapText="1"/>
    </xf>
    <xf numFmtId="0" fontId="2" fillId="0" borderId="130" xfId="2" applyFont="1" applyBorder="1" applyAlignment="1">
      <alignment horizontal="center" vertical="center"/>
    </xf>
    <xf numFmtId="0" fontId="2" fillId="0" borderId="141" xfId="2" applyFont="1" applyBorder="1" applyAlignment="1">
      <alignment horizontal="center" vertical="center"/>
    </xf>
    <xf numFmtId="178" fontId="2" fillId="0" borderId="81" xfId="2" applyNumberFormat="1" applyFont="1" applyBorder="1" applyAlignment="1">
      <alignment horizontal="right" vertical="center"/>
    </xf>
    <xf numFmtId="178" fontId="2" fillId="0" borderId="79" xfId="2" applyNumberFormat="1" applyFont="1" applyBorder="1" applyAlignment="1">
      <alignment horizontal="right" vertical="center"/>
    </xf>
    <xf numFmtId="178" fontId="2" fillId="0" borderId="80" xfId="2" applyNumberFormat="1" applyFont="1" applyBorder="1" applyAlignment="1">
      <alignment horizontal="right" vertical="center"/>
    </xf>
    <xf numFmtId="178" fontId="2" fillId="0" borderId="126" xfId="2" applyNumberFormat="1" applyFont="1" applyBorder="1" applyAlignment="1">
      <alignment horizontal="right" vertical="center"/>
    </xf>
    <xf numFmtId="0" fontId="2" fillId="2" borderId="50" xfId="2" applyFont="1" applyFill="1" applyBorder="1" applyAlignment="1">
      <alignment vertical="center"/>
    </xf>
    <xf numFmtId="0" fontId="2" fillId="0" borderId="50" xfId="2" applyFont="1" applyBorder="1" applyAlignment="1">
      <alignment vertical="center"/>
    </xf>
    <xf numFmtId="0" fontId="2" fillId="0" borderId="50" xfId="2" applyFont="1" applyBorder="1" applyAlignment="1">
      <alignment vertical="center" wrapText="1"/>
    </xf>
    <xf numFmtId="0" fontId="2" fillId="0" borderId="50" xfId="2" applyFont="1" applyBorder="1" applyAlignment="1">
      <alignment horizontal="center" vertical="center"/>
    </xf>
    <xf numFmtId="0" fontId="2" fillId="0" borderId="16" xfId="2" applyFont="1" applyBorder="1" applyAlignment="1">
      <alignment vertical="center"/>
    </xf>
    <xf numFmtId="0" fontId="2" fillId="0" borderId="15" xfId="2" applyFont="1" applyBorder="1" applyAlignment="1">
      <alignment horizontal="left" vertical="center" shrinkToFit="1"/>
    </xf>
    <xf numFmtId="0" fontId="2" fillId="0" borderId="12" xfId="2" applyFont="1" applyBorder="1" applyAlignment="1">
      <alignment horizontal="left" vertical="center" shrinkToFit="1"/>
    </xf>
    <xf numFmtId="0" fontId="2" fillId="0" borderId="16" xfId="2" applyFont="1" applyBorder="1" applyAlignment="1">
      <alignment horizontal="left" vertical="center" shrinkToFit="1"/>
    </xf>
    <xf numFmtId="0" fontId="2" fillId="0" borderId="50" xfId="2" applyFont="1" applyBorder="1" applyAlignment="1">
      <alignment horizontal="left" vertical="center" shrinkToFit="1"/>
    </xf>
    <xf numFmtId="0" fontId="2" fillId="0" borderId="15" xfId="2" applyFont="1" applyBorder="1" applyAlignment="1">
      <alignment vertical="center" shrinkToFit="1"/>
    </xf>
    <xf numFmtId="0" fontId="2" fillId="0" borderId="12" xfId="2" applyFont="1" applyBorder="1" applyAlignment="1">
      <alignment vertical="center" shrinkToFit="1"/>
    </xf>
    <xf numFmtId="0" fontId="2" fillId="0" borderId="16" xfId="2" applyFont="1" applyBorder="1" applyAlignment="1">
      <alignment vertical="center" shrinkToFit="1"/>
    </xf>
    <xf numFmtId="0" fontId="2" fillId="0" borderId="15" xfId="2" applyFont="1" applyBorder="1" applyAlignment="1">
      <alignment vertical="center"/>
    </xf>
    <xf numFmtId="0" fontId="2" fillId="0" borderId="12" xfId="2" applyFont="1" applyBorder="1" applyAlignment="1">
      <alignment vertical="center"/>
    </xf>
    <xf numFmtId="0" fontId="2" fillId="0" borderId="15" xfId="2" applyFont="1" applyBorder="1" applyAlignment="1">
      <alignment vertical="center" wrapText="1"/>
    </xf>
    <xf numFmtId="0" fontId="2" fillId="0" borderId="12" xfId="2" applyFont="1" applyBorder="1" applyAlignment="1">
      <alignment vertical="center" wrapText="1"/>
    </xf>
    <xf numFmtId="0" fontId="2" fillId="0" borderId="16" xfId="2" applyFont="1" applyBorder="1" applyAlignment="1">
      <alignment vertical="center" wrapText="1"/>
    </xf>
  </cellXfs>
  <cellStyles count="9">
    <cellStyle name="パーセント" xfId="1" builtinId="5"/>
    <cellStyle name="パーセント 2" xfId="6"/>
    <cellStyle name="桁区切り 2" xfId="7"/>
    <cellStyle name="標準" xfId="0" builtinId="0"/>
    <cellStyle name="標準 2" xfId="2"/>
    <cellStyle name="標準 3" xfId="8"/>
    <cellStyle name="標準_01【みんまち】（地区まちづくり推進事業）" xfId="4"/>
    <cellStyle name="標準_01【みんまち】（地区まちづくり推進事業） 2" xfId="5"/>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123824</xdr:colOff>
      <xdr:row>70</xdr:row>
      <xdr:rowOff>245667</xdr:rowOff>
    </xdr:from>
    <xdr:to>
      <xdr:col>48</xdr:col>
      <xdr:colOff>66674</xdr:colOff>
      <xdr:row>76</xdr:row>
      <xdr:rowOff>561975</xdr:rowOff>
    </xdr:to>
    <xdr:grpSp>
      <xdr:nvGrpSpPr>
        <xdr:cNvPr id="2" name="グループ化 1"/>
        <xdr:cNvGrpSpPr/>
      </xdr:nvGrpSpPr>
      <xdr:grpSpPr>
        <a:xfrm>
          <a:off x="1540668" y="31237636"/>
          <a:ext cx="8241506" cy="3816745"/>
          <a:chOff x="1533545" y="32449692"/>
          <a:chExt cx="8357022" cy="4021528"/>
        </a:xfrm>
      </xdr:grpSpPr>
      <xdr:sp macro="" textlink="">
        <xdr:nvSpPr>
          <xdr:cNvPr id="3" name="正方形/長方形 2"/>
          <xdr:cNvSpPr/>
        </xdr:nvSpPr>
        <xdr:spPr bwMode="auto">
          <a:xfrm>
            <a:off x="1724319" y="34366353"/>
            <a:ext cx="1029801" cy="26668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800"/>
              <a:t>【</a:t>
            </a:r>
            <a:r>
              <a:rPr kumimoji="1" lang="ja-JP" altLang="en-US" sz="800"/>
              <a:t>随意契約</a:t>
            </a:r>
            <a:r>
              <a:rPr kumimoji="1" lang="en-US" altLang="ja-JP" sz="800"/>
              <a:t>】</a:t>
            </a:r>
            <a:endParaRPr kumimoji="1" lang="ja-JP" altLang="en-US" sz="800"/>
          </a:p>
        </xdr:txBody>
      </xdr:sp>
      <xdr:sp macro="" textlink="">
        <xdr:nvSpPr>
          <xdr:cNvPr id="4" name="正方形/長方形 3"/>
          <xdr:cNvSpPr/>
        </xdr:nvSpPr>
        <xdr:spPr bwMode="auto">
          <a:xfrm>
            <a:off x="3488436" y="34355686"/>
            <a:ext cx="1029801" cy="26668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800"/>
              <a:t>【</a:t>
            </a:r>
            <a:r>
              <a:rPr kumimoji="1" lang="ja-JP" altLang="en-US" sz="800"/>
              <a:t>随意契約</a:t>
            </a:r>
            <a:r>
              <a:rPr kumimoji="1" lang="en-US" altLang="ja-JP" sz="800"/>
              <a:t>】</a:t>
            </a:r>
            <a:endParaRPr kumimoji="1" lang="ja-JP" altLang="en-US" sz="800"/>
          </a:p>
        </xdr:txBody>
      </xdr:sp>
      <xdr:sp macro="" textlink="">
        <xdr:nvSpPr>
          <xdr:cNvPr id="5" name="正方形/長方形 4"/>
          <xdr:cNvSpPr/>
        </xdr:nvSpPr>
        <xdr:spPr bwMode="auto">
          <a:xfrm>
            <a:off x="5290606" y="34334352"/>
            <a:ext cx="1039337" cy="26668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800"/>
              <a:t>【</a:t>
            </a:r>
            <a:r>
              <a:rPr kumimoji="1" lang="ja-JP" altLang="en-US" sz="800"/>
              <a:t>随意契約</a:t>
            </a:r>
            <a:r>
              <a:rPr kumimoji="1" lang="en-US" altLang="ja-JP" sz="800"/>
              <a:t>】</a:t>
            </a:r>
            <a:endParaRPr kumimoji="1" lang="ja-JP" altLang="en-US" sz="800"/>
          </a:p>
        </xdr:txBody>
      </xdr:sp>
      <xdr:grpSp>
        <xdr:nvGrpSpPr>
          <xdr:cNvPr id="6" name="グループ化 64"/>
          <xdr:cNvGrpSpPr>
            <a:grpSpLocks/>
          </xdr:cNvGrpSpPr>
        </xdr:nvGrpSpPr>
        <xdr:grpSpPr bwMode="auto">
          <a:xfrm>
            <a:off x="4593602" y="32449692"/>
            <a:ext cx="2407296" cy="1325955"/>
            <a:chOff x="3135749" y="41567100"/>
            <a:chExt cx="2247689" cy="1208645"/>
          </a:xfrm>
        </xdr:grpSpPr>
        <xdr:sp macro="" textlink="">
          <xdr:nvSpPr>
            <xdr:cNvPr id="32" name="角丸四角形 31"/>
            <xdr:cNvSpPr/>
          </xdr:nvSpPr>
          <xdr:spPr bwMode="auto">
            <a:xfrm>
              <a:off x="3144667" y="41567100"/>
              <a:ext cx="2229883" cy="563959"/>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lIns="72000" tIns="36000" rIns="72000" bIns="36000" rtlCol="0" anchor="ctr"/>
            <a:lstStyle/>
            <a:p>
              <a:pPr algn="ctr">
                <a:lnSpc>
                  <a:spcPts val="1200"/>
                </a:lnSpc>
              </a:pPr>
              <a:r>
                <a:rPr kumimoji="1" lang="ja-JP" altLang="en-US" sz="800"/>
                <a:t>外務省</a:t>
              </a:r>
              <a:endParaRPr kumimoji="1" lang="en-US" altLang="ja-JP" sz="800"/>
            </a:p>
            <a:p>
              <a:pPr algn="ctr">
                <a:lnSpc>
                  <a:spcPts val="1200"/>
                </a:lnSpc>
              </a:pPr>
              <a:r>
                <a:rPr kumimoji="1" lang="ja-JP" altLang="en-US" sz="800"/>
                <a:t>０．７百万円</a:t>
              </a:r>
              <a:endParaRPr kumimoji="1" lang="en-US" altLang="ja-JP" sz="800"/>
            </a:p>
          </xdr:txBody>
        </xdr:sp>
        <xdr:sp macro="" textlink="">
          <xdr:nvSpPr>
            <xdr:cNvPr id="33" name="大かっこ 32"/>
            <xdr:cNvSpPr/>
          </xdr:nvSpPr>
          <xdr:spPr bwMode="auto">
            <a:xfrm>
              <a:off x="3135749" y="42169952"/>
              <a:ext cx="2247689" cy="605793"/>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200"/>
                </a:lnSpc>
              </a:pPr>
              <a:r>
                <a:rPr lang="ja-JP" altLang="en-US" sz="800"/>
                <a:t>講演会開催経費</a:t>
              </a:r>
              <a:endParaRPr lang="en-US" altLang="ja-JP" sz="800"/>
            </a:p>
            <a:p>
              <a:pPr algn="ctr"/>
              <a:r>
                <a:rPr lang="ja-JP" altLang="en-US" sz="800"/>
                <a:t>（ＮＺ（ウェリントン，オークランド），豪州）</a:t>
              </a:r>
              <a:endParaRPr lang="en-US" altLang="ja-JP" sz="800"/>
            </a:p>
          </xdr:txBody>
        </xdr:sp>
      </xdr:grpSp>
      <xdr:cxnSp macro="">
        <xdr:nvCxnSpPr>
          <xdr:cNvPr id="7" name="直線矢印コネクタ 6"/>
          <xdr:cNvCxnSpPr/>
        </xdr:nvCxnSpPr>
        <xdr:spPr bwMode="auto">
          <a:xfrm rot="16200000" flipH="1">
            <a:off x="2077303" y="34129769"/>
            <a:ext cx="26668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xdr:cNvCxnSpPr/>
        </xdr:nvCxnSpPr>
        <xdr:spPr bwMode="auto">
          <a:xfrm rot="16200000" flipH="1">
            <a:off x="5646659" y="34135102"/>
            <a:ext cx="298681"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9" name="直線コネクタ 8"/>
          <xdr:cNvCxnSpPr/>
        </xdr:nvCxnSpPr>
        <xdr:spPr bwMode="auto">
          <a:xfrm>
            <a:off x="2220143" y="33985761"/>
            <a:ext cx="69480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 name="直線矢印コネクタ 9"/>
          <xdr:cNvCxnSpPr/>
        </xdr:nvCxnSpPr>
        <xdr:spPr bwMode="auto">
          <a:xfrm rot="16200000" flipH="1">
            <a:off x="3853981" y="34135102"/>
            <a:ext cx="298681"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nvGrpSpPr>
          <xdr:cNvPr id="11" name="グループ化 177"/>
          <xdr:cNvGrpSpPr>
            <a:grpSpLocks/>
          </xdr:cNvGrpSpPr>
        </xdr:nvGrpSpPr>
        <xdr:grpSpPr bwMode="auto">
          <a:xfrm>
            <a:off x="1533545" y="34540455"/>
            <a:ext cx="6648431" cy="1930765"/>
            <a:chOff x="1879229" y="37680900"/>
            <a:chExt cx="6201555" cy="1724029"/>
          </a:xfrm>
        </xdr:grpSpPr>
        <xdr:sp macro="" textlink="">
          <xdr:nvSpPr>
            <xdr:cNvPr id="19" name="大かっこ 18"/>
            <xdr:cNvSpPr/>
          </xdr:nvSpPr>
          <xdr:spPr bwMode="auto">
            <a:xfrm>
              <a:off x="1879229" y="38786820"/>
              <a:ext cx="1234965" cy="473526"/>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800"/>
                <a:t>講師派遣旅費等</a:t>
              </a:r>
              <a:endParaRPr lang="en-US" altLang="ja-JP" sz="800"/>
            </a:p>
          </xdr:txBody>
        </xdr:sp>
        <xdr:sp macro="" textlink="">
          <xdr:nvSpPr>
            <xdr:cNvPr id="20" name="正方形/長方形 19"/>
            <xdr:cNvSpPr/>
          </xdr:nvSpPr>
          <xdr:spPr bwMode="auto">
            <a:xfrm>
              <a:off x="1959303" y="37728525"/>
              <a:ext cx="1191835" cy="228600"/>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講師に直接支出</a:t>
              </a:r>
              <a:endParaRPr kumimoji="1" lang="en-US" altLang="ja-JP" sz="800">
                <a:solidFill>
                  <a:schemeClr val="dk1"/>
                </a:solidFill>
                <a:latin typeface="+mn-lt"/>
                <a:ea typeface="+mn-ea"/>
                <a:cs typeface="+mn-cs"/>
              </a:endParaRPr>
            </a:p>
          </xdr:txBody>
        </xdr:sp>
        <xdr:sp macro="" textlink="">
          <xdr:nvSpPr>
            <xdr:cNvPr id="21" name="大かっこ 20"/>
            <xdr:cNvSpPr/>
          </xdr:nvSpPr>
          <xdr:spPr bwMode="auto">
            <a:xfrm>
              <a:off x="5205858" y="38776275"/>
              <a:ext cx="1320089" cy="62865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800"/>
                <a:t>講演後公邸での</a:t>
              </a:r>
              <a:endParaRPr lang="en-US" altLang="ja-JP" sz="800"/>
            </a:p>
            <a:p>
              <a:pPr algn="ctr">
                <a:lnSpc>
                  <a:spcPts val="1200"/>
                </a:lnSpc>
              </a:pPr>
              <a:r>
                <a:rPr lang="ja-JP" altLang="en-US" sz="800"/>
                <a:t>レセプション経費</a:t>
              </a:r>
              <a:endParaRPr lang="en-US" altLang="ja-JP" sz="800"/>
            </a:p>
          </xdr:txBody>
        </xdr:sp>
        <xdr:sp macro="" textlink="">
          <xdr:nvSpPr>
            <xdr:cNvPr id="22" name="正方形/長方形 21"/>
            <xdr:cNvSpPr/>
          </xdr:nvSpPr>
          <xdr:spPr bwMode="auto">
            <a:xfrm>
              <a:off x="5205813" y="37985700"/>
              <a:ext cx="1329025" cy="704850"/>
            </a:xfrm>
            <a:prstGeom prst="rect">
              <a:avLst/>
            </a:prstGeom>
            <a:ln/>
          </xdr:spPr>
          <xdr:style>
            <a:lnRef idx="2">
              <a:schemeClr val="dk1"/>
            </a:lnRef>
            <a:fillRef idx="1">
              <a:schemeClr val="lt1"/>
            </a:fillRef>
            <a:effectRef idx="0">
              <a:schemeClr val="dk1"/>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Ｃ．食材店</a:t>
              </a:r>
              <a:endParaRPr kumimoji="1" lang="en-US" altLang="ja-JP" sz="800">
                <a:solidFill>
                  <a:schemeClr val="dk1"/>
                </a:solidFill>
                <a:latin typeface="+mn-lt"/>
                <a:ea typeface="+mn-ea"/>
                <a:cs typeface="+mn-cs"/>
              </a:endParaRPr>
            </a:p>
            <a:p>
              <a:pPr algn="ctr"/>
              <a:r>
                <a:rPr kumimoji="1" lang="ja-JP" altLang="en-US" sz="800">
                  <a:solidFill>
                    <a:schemeClr val="dk1"/>
                  </a:solidFill>
                  <a:latin typeface="+mn-lt"/>
                  <a:ea typeface="+mn-ea"/>
                  <a:cs typeface="+mn-cs"/>
                </a:rPr>
                <a:t>（ＮＺ（オークランド））</a:t>
              </a:r>
              <a:endParaRPr kumimoji="1" lang="en-US" altLang="ja-JP" sz="800">
                <a:solidFill>
                  <a:schemeClr val="dk1"/>
                </a:solidFill>
                <a:latin typeface="+mn-lt"/>
                <a:ea typeface="+mn-ea"/>
                <a:cs typeface="+mn-cs"/>
              </a:endParaRPr>
            </a:p>
            <a:p>
              <a:pPr algn="ctr">
                <a:lnSpc>
                  <a:spcPts val="1200"/>
                </a:lnSpc>
              </a:pPr>
              <a:r>
                <a:rPr kumimoji="1" lang="ja-JP" altLang="en-US" sz="800">
                  <a:solidFill>
                    <a:schemeClr val="dk1"/>
                  </a:solidFill>
                  <a:latin typeface="+mn-lt"/>
                  <a:ea typeface="+mn-ea"/>
                  <a:cs typeface="+mn-cs"/>
                </a:rPr>
                <a:t>０．１百万円</a:t>
              </a:r>
              <a:endParaRPr kumimoji="1" lang="en-US" altLang="ja-JP" sz="800">
                <a:solidFill>
                  <a:schemeClr val="dk1"/>
                </a:solidFill>
                <a:latin typeface="+mn-lt"/>
                <a:ea typeface="+mn-ea"/>
                <a:cs typeface="+mn-cs"/>
              </a:endParaRPr>
            </a:p>
          </xdr:txBody>
        </xdr:sp>
        <xdr:sp macro="" textlink="">
          <xdr:nvSpPr>
            <xdr:cNvPr id="23" name="正方形/長方形 22"/>
            <xdr:cNvSpPr/>
          </xdr:nvSpPr>
          <xdr:spPr bwMode="auto">
            <a:xfrm>
              <a:off x="5365737" y="37680900"/>
              <a:ext cx="1018068" cy="266700"/>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外国送金</a:t>
              </a:r>
              <a:endParaRPr kumimoji="1" lang="en-US" altLang="ja-JP" sz="800">
                <a:solidFill>
                  <a:schemeClr val="dk1"/>
                </a:solidFill>
                <a:latin typeface="+mn-lt"/>
                <a:ea typeface="+mn-ea"/>
                <a:cs typeface="+mn-cs"/>
              </a:endParaRPr>
            </a:p>
          </xdr:txBody>
        </xdr:sp>
        <xdr:sp macro="" textlink="">
          <xdr:nvSpPr>
            <xdr:cNvPr id="24" name="正方形/長方形 23"/>
            <xdr:cNvSpPr/>
          </xdr:nvSpPr>
          <xdr:spPr bwMode="auto">
            <a:xfrm>
              <a:off x="1896988" y="37995225"/>
              <a:ext cx="1261639" cy="704850"/>
            </a:xfrm>
            <a:prstGeom prst="rect">
              <a:avLst/>
            </a:prstGeom>
            <a:ln/>
          </xdr:spPr>
          <xdr:style>
            <a:lnRef idx="2">
              <a:schemeClr val="dk1"/>
            </a:lnRef>
            <a:fillRef idx="1">
              <a:schemeClr val="lt1"/>
            </a:fillRef>
            <a:effectRef idx="0">
              <a:schemeClr val="dk1"/>
            </a:effectRef>
            <a:fontRef idx="minor">
              <a:schemeClr val="dk1"/>
            </a:fontRef>
          </xdr:style>
          <xdr:txBody>
            <a:bodyPr vertOverflow="clip" lIns="72000" tIns="36000" rIns="72000" bIns="36000" rtlCol="0" anchor="ctr"/>
            <a:lstStyle/>
            <a:p>
              <a:pPr algn="ctr">
                <a:lnSpc>
                  <a:spcPts val="1200"/>
                </a:lnSpc>
              </a:pPr>
              <a:r>
                <a:rPr kumimoji="1" lang="ja-JP" altLang="en-US" sz="800">
                  <a:solidFill>
                    <a:schemeClr val="dk1"/>
                  </a:solidFill>
                  <a:latin typeface="+mn-lt"/>
                  <a:ea typeface="+mn-ea"/>
                  <a:cs typeface="+mn-cs"/>
                </a:rPr>
                <a:t>Ａ．講師</a:t>
              </a:r>
              <a:endParaRPr kumimoji="1" lang="en-US" altLang="ja-JP" sz="800">
                <a:solidFill>
                  <a:schemeClr val="dk1"/>
                </a:solidFill>
                <a:latin typeface="+mn-lt"/>
                <a:ea typeface="+mn-ea"/>
                <a:cs typeface="+mn-cs"/>
              </a:endParaRPr>
            </a:p>
            <a:p>
              <a:pPr algn="ctr">
                <a:lnSpc>
                  <a:spcPts val="1200"/>
                </a:lnSpc>
              </a:pPr>
              <a:r>
                <a:rPr kumimoji="1" lang="ja-JP" altLang="en-US" sz="800">
                  <a:solidFill>
                    <a:schemeClr val="dk1"/>
                  </a:solidFill>
                  <a:latin typeface="+mn-lt"/>
                  <a:ea typeface="+mn-ea"/>
                  <a:cs typeface="+mn-cs"/>
                </a:rPr>
                <a:t>０．４百万円</a:t>
              </a:r>
              <a:endParaRPr kumimoji="1" lang="en-US" altLang="ja-JP" sz="800">
                <a:solidFill>
                  <a:schemeClr val="dk1"/>
                </a:solidFill>
                <a:latin typeface="+mn-lt"/>
                <a:ea typeface="+mn-ea"/>
                <a:cs typeface="+mn-cs"/>
              </a:endParaRPr>
            </a:p>
          </xdr:txBody>
        </xdr:sp>
        <xdr:sp macro="" textlink="">
          <xdr:nvSpPr>
            <xdr:cNvPr id="25" name="正方形/長方形 24"/>
            <xdr:cNvSpPr/>
          </xdr:nvSpPr>
          <xdr:spPr bwMode="auto">
            <a:xfrm>
              <a:off x="3658028" y="37719000"/>
              <a:ext cx="1055430" cy="266700"/>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外国送金</a:t>
              </a:r>
              <a:endParaRPr kumimoji="1" lang="en-US" altLang="ja-JP" sz="800">
                <a:solidFill>
                  <a:schemeClr val="dk1"/>
                </a:solidFill>
                <a:latin typeface="+mn-lt"/>
                <a:ea typeface="+mn-ea"/>
                <a:cs typeface="+mn-cs"/>
              </a:endParaRPr>
            </a:p>
          </xdr:txBody>
        </xdr:sp>
        <xdr:sp macro="" textlink="">
          <xdr:nvSpPr>
            <xdr:cNvPr id="26" name="正方形/長方形 25"/>
            <xdr:cNvSpPr/>
          </xdr:nvSpPr>
          <xdr:spPr bwMode="auto">
            <a:xfrm>
              <a:off x="3462576" y="37985700"/>
              <a:ext cx="1440875" cy="704850"/>
            </a:xfrm>
            <a:prstGeom prst="rect">
              <a:avLst/>
            </a:prstGeom>
            <a:ln/>
          </xdr:spPr>
          <xdr:style>
            <a:lnRef idx="2">
              <a:schemeClr val="dk1"/>
            </a:lnRef>
            <a:fillRef idx="1">
              <a:schemeClr val="lt1"/>
            </a:fillRef>
            <a:effectRef idx="0">
              <a:schemeClr val="dk1"/>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Ｂ．ケータリング業者</a:t>
              </a:r>
              <a:endParaRPr kumimoji="1" lang="en-US" altLang="ja-JP" sz="800">
                <a:solidFill>
                  <a:schemeClr val="dk1"/>
                </a:solidFill>
                <a:latin typeface="+mn-lt"/>
                <a:ea typeface="+mn-ea"/>
                <a:cs typeface="+mn-cs"/>
              </a:endParaRPr>
            </a:p>
            <a:p>
              <a:pPr algn="ctr"/>
              <a:r>
                <a:rPr kumimoji="1" lang="ja-JP" altLang="en-US" sz="800">
                  <a:solidFill>
                    <a:schemeClr val="dk1"/>
                  </a:solidFill>
                  <a:latin typeface="+mn-lt"/>
                  <a:ea typeface="+mn-ea"/>
                  <a:cs typeface="+mn-cs"/>
                </a:rPr>
                <a:t>（ＮＺ（ウェリントン））</a:t>
              </a:r>
              <a:endParaRPr kumimoji="1" lang="en-US" altLang="ja-JP" sz="800">
                <a:solidFill>
                  <a:schemeClr val="dk1"/>
                </a:solidFill>
                <a:latin typeface="+mn-lt"/>
                <a:ea typeface="+mn-ea"/>
                <a:cs typeface="+mn-cs"/>
              </a:endParaRPr>
            </a:p>
            <a:p>
              <a:pPr algn="ctr">
                <a:lnSpc>
                  <a:spcPts val="1200"/>
                </a:lnSpc>
              </a:pPr>
              <a:r>
                <a:rPr kumimoji="1" lang="ja-JP" altLang="en-US" sz="800">
                  <a:solidFill>
                    <a:schemeClr val="dk1"/>
                  </a:solidFill>
                  <a:latin typeface="+mn-lt"/>
                  <a:ea typeface="+mn-ea"/>
                  <a:cs typeface="+mn-cs"/>
                </a:rPr>
                <a:t>０．１百万円</a:t>
              </a:r>
              <a:endParaRPr kumimoji="1" lang="en-US" altLang="ja-JP" sz="800">
                <a:solidFill>
                  <a:schemeClr val="dk1"/>
                </a:solidFill>
                <a:latin typeface="+mn-lt"/>
                <a:ea typeface="+mn-ea"/>
                <a:cs typeface="+mn-cs"/>
              </a:endParaRPr>
            </a:p>
          </xdr:txBody>
        </xdr:sp>
        <xdr:sp macro="" textlink="">
          <xdr:nvSpPr>
            <xdr:cNvPr id="27" name="大かっこ 26"/>
            <xdr:cNvSpPr/>
          </xdr:nvSpPr>
          <xdr:spPr bwMode="auto">
            <a:xfrm>
              <a:off x="3480348" y="38795325"/>
              <a:ext cx="1375261" cy="609604"/>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800"/>
                <a:t>講演会場での</a:t>
              </a:r>
              <a:endParaRPr lang="en-US" altLang="ja-JP" sz="800"/>
            </a:p>
            <a:p>
              <a:pPr algn="ctr"/>
              <a:r>
                <a:rPr lang="ja-JP" altLang="en-US" sz="800"/>
                <a:t>レセプション経費</a:t>
              </a:r>
              <a:endParaRPr lang="en-US" altLang="ja-JP" sz="800"/>
            </a:p>
          </xdr:txBody>
        </xdr:sp>
        <xdr:grpSp>
          <xdr:nvGrpSpPr>
            <xdr:cNvPr id="28" name="グループ化 62"/>
            <xdr:cNvGrpSpPr>
              <a:grpSpLocks/>
            </xdr:cNvGrpSpPr>
          </xdr:nvGrpSpPr>
          <xdr:grpSpPr bwMode="auto">
            <a:xfrm>
              <a:off x="6762441" y="37680900"/>
              <a:ext cx="1318343" cy="1714500"/>
              <a:chOff x="6519127" y="42905360"/>
              <a:chExt cx="1319634" cy="1750219"/>
            </a:xfrm>
          </xdr:grpSpPr>
          <xdr:sp macro="" textlink="">
            <xdr:nvSpPr>
              <xdr:cNvPr id="29" name="大かっこ 28"/>
              <xdr:cNvSpPr/>
            </xdr:nvSpPr>
            <xdr:spPr bwMode="auto">
              <a:xfrm>
                <a:off x="6545878" y="44023555"/>
                <a:ext cx="1292883" cy="632024"/>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800"/>
                  <a:t>講演後公邸での</a:t>
                </a:r>
                <a:endParaRPr lang="en-US" altLang="ja-JP" sz="800"/>
              </a:p>
              <a:p>
                <a:pPr algn="ctr">
                  <a:lnSpc>
                    <a:spcPts val="1200"/>
                  </a:lnSpc>
                </a:pPr>
                <a:r>
                  <a:rPr lang="ja-JP" altLang="en-US" sz="800"/>
                  <a:t>レセプション経費</a:t>
                </a:r>
                <a:endParaRPr lang="en-US" altLang="ja-JP" sz="800"/>
              </a:p>
            </xdr:txBody>
          </xdr:sp>
          <xdr:sp macro="" textlink="">
            <xdr:nvSpPr>
              <xdr:cNvPr id="30" name="正方形/長方形 29"/>
              <xdr:cNvSpPr/>
            </xdr:nvSpPr>
            <xdr:spPr bwMode="auto">
              <a:xfrm>
                <a:off x="6519127" y="43216510"/>
                <a:ext cx="1319626" cy="719534"/>
              </a:xfrm>
              <a:prstGeom prst="rect">
                <a:avLst/>
              </a:prstGeom>
              <a:ln/>
            </xdr:spPr>
            <xdr:style>
              <a:lnRef idx="2">
                <a:schemeClr val="dk1"/>
              </a:lnRef>
              <a:fillRef idx="1">
                <a:schemeClr val="lt1"/>
              </a:fillRef>
              <a:effectRef idx="0">
                <a:schemeClr val="dk1"/>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Ｄ．レセプション</a:t>
                </a:r>
                <a:endParaRPr kumimoji="1" lang="en-US" altLang="ja-JP" sz="800">
                  <a:solidFill>
                    <a:schemeClr val="dk1"/>
                  </a:solidFill>
                  <a:latin typeface="+mn-lt"/>
                  <a:ea typeface="+mn-ea"/>
                  <a:cs typeface="+mn-cs"/>
                </a:endParaRPr>
              </a:p>
              <a:p>
                <a:pPr algn="ctr"/>
                <a:r>
                  <a:rPr kumimoji="1" lang="ja-JP" altLang="en-US" sz="800">
                    <a:solidFill>
                      <a:schemeClr val="dk1"/>
                    </a:solidFill>
                    <a:latin typeface="+mn-lt"/>
                    <a:ea typeface="+mn-ea"/>
                    <a:cs typeface="+mn-cs"/>
                  </a:rPr>
                  <a:t>業務補助</a:t>
                </a:r>
                <a:endParaRPr kumimoji="1" lang="en-US" altLang="ja-JP" sz="800">
                  <a:solidFill>
                    <a:schemeClr val="dk1"/>
                  </a:solidFill>
                  <a:latin typeface="+mn-lt"/>
                  <a:ea typeface="+mn-ea"/>
                  <a:cs typeface="+mn-cs"/>
                </a:endParaRPr>
              </a:p>
              <a:p>
                <a:pPr algn="ctr"/>
                <a:r>
                  <a:rPr kumimoji="1" lang="ja-JP" altLang="ja-JP" sz="800">
                    <a:solidFill>
                      <a:schemeClr val="dk1"/>
                    </a:solidFill>
                    <a:effectLst/>
                    <a:latin typeface="+mn-lt"/>
                    <a:ea typeface="+mn-ea"/>
                    <a:cs typeface="+mn-cs"/>
                  </a:rPr>
                  <a:t>（ＮＺ（オークランド）</a:t>
                </a:r>
                <a:r>
                  <a:rPr kumimoji="1" lang="ja-JP" altLang="en-US" sz="800">
                    <a:solidFill>
                      <a:schemeClr val="dk1"/>
                    </a:solidFill>
                    <a:effectLst/>
                    <a:latin typeface="+mn-lt"/>
                    <a:ea typeface="+mn-ea"/>
                    <a:cs typeface="+mn-cs"/>
                  </a:rPr>
                  <a:t>）</a:t>
                </a:r>
                <a:endParaRPr kumimoji="1" lang="en-US" altLang="ja-JP" sz="800">
                  <a:solidFill>
                    <a:schemeClr val="dk1"/>
                  </a:solidFill>
                  <a:latin typeface="+mn-lt"/>
                  <a:ea typeface="+mn-ea"/>
                  <a:cs typeface="+mn-cs"/>
                </a:endParaRPr>
              </a:p>
              <a:p>
                <a:pPr algn="ctr">
                  <a:lnSpc>
                    <a:spcPts val="1200"/>
                  </a:lnSpc>
                </a:pPr>
                <a:r>
                  <a:rPr kumimoji="1" lang="ja-JP" altLang="en-US" sz="800">
                    <a:solidFill>
                      <a:schemeClr val="dk1"/>
                    </a:solidFill>
                    <a:latin typeface="+mn-lt"/>
                    <a:ea typeface="+mn-ea"/>
                    <a:cs typeface="+mn-cs"/>
                  </a:rPr>
                  <a:t>０．００３百万円</a:t>
                </a:r>
                <a:endParaRPr kumimoji="1" lang="en-US" altLang="ja-JP" sz="800">
                  <a:solidFill>
                    <a:schemeClr val="dk1"/>
                  </a:solidFill>
                  <a:latin typeface="+mn-lt"/>
                  <a:ea typeface="+mn-ea"/>
                  <a:cs typeface="+mn-cs"/>
                </a:endParaRPr>
              </a:p>
            </xdr:txBody>
          </xdr:sp>
          <xdr:sp macro="" textlink="">
            <xdr:nvSpPr>
              <xdr:cNvPr id="31" name="正方形/長方形 30"/>
              <xdr:cNvSpPr/>
            </xdr:nvSpPr>
            <xdr:spPr bwMode="auto">
              <a:xfrm>
                <a:off x="6697016" y="42905360"/>
                <a:ext cx="1017329" cy="272256"/>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外国送金</a:t>
                </a:r>
                <a:endParaRPr kumimoji="1" lang="en-US" altLang="ja-JP" sz="800">
                  <a:solidFill>
                    <a:schemeClr val="dk1"/>
                  </a:solidFill>
                  <a:latin typeface="+mn-lt"/>
                  <a:ea typeface="+mn-ea"/>
                  <a:cs typeface="+mn-cs"/>
                </a:endParaRPr>
              </a:p>
            </xdr:txBody>
          </xdr:sp>
        </xdr:grpSp>
      </xdr:grpSp>
      <xdr:cxnSp macro="">
        <xdr:nvCxnSpPr>
          <xdr:cNvPr id="12" name="直線矢印コネクタ 11"/>
          <xdr:cNvCxnSpPr/>
        </xdr:nvCxnSpPr>
        <xdr:spPr bwMode="auto">
          <a:xfrm rot="16200000" flipH="1">
            <a:off x="7334473" y="34135102"/>
            <a:ext cx="298681"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13" name="正方形/長方形 12"/>
          <xdr:cNvSpPr/>
        </xdr:nvSpPr>
        <xdr:spPr bwMode="auto">
          <a:xfrm>
            <a:off x="6978438" y="34305777"/>
            <a:ext cx="1029801" cy="26668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800"/>
              <a:t>【</a:t>
            </a:r>
            <a:r>
              <a:rPr kumimoji="1" lang="ja-JP" altLang="en-US" sz="800"/>
              <a:t>随意契約</a:t>
            </a:r>
            <a:r>
              <a:rPr kumimoji="1" lang="en-US" altLang="ja-JP" sz="800"/>
              <a:t>】</a:t>
            </a:r>
            <a:endParaRPr kumimoji="1" lang="ja-JP" altLang="en-US" sz="800"/>
          </a:p>
        </xdr:txBody>
      </xdr:sp>
      <xdr:cxnSp macro="">
        <xdr:nvCxnSpPr>
          <xdr:cNvPr id="14" name="直線矢印コネクタ 13"/>
          <xdr:cNvCxnSpPr/>
        </xdr:nvCxnSpPr>
        <xdr:spPr bwMode="auto">
          <a:xfrm flipH="1">
            <a:off x="9169516" y="33997784"/>
            <a:ext cx="0" cy="29868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15" name="正方形/長方形 14"/>
          <xdr:cNvSpPr/>
        </xdr:nvSpPr>
        <xdr:spPr bwMode="auto">
          <a:xfrm>
            <a:off x="8658225" y="34309050"/>
            <a:ext cx="1029801" cy="26668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800"/>
              <a:t>【</a:t>
            </a:r>
            <a:r>
              <a:rPr kumimoji="1" lang="ja-JP" altLang="en-US" sz="800"/>
              <a:t>随意契約</a:t>
            </a:r>
            <a:r>
              <a:rPr kumimoji="1" lang="en-US" altLang="ja-JP" sz="800"/>
              <a:t>】</a:t>
            </a:r>
            <a:endParaRPr kumimoji="1" lang="ja-JP" altLang="en-US" sz="800"/>
          </a:p>
        </xdr:txBody>
      </xdr:sp>
      <xdr:sp macro="" textlink="">
        <xdr:nvSpPr>
          <xdr:cNvPr id="16" name="正方形/長方形 15"/>
          <xdr:cNvSpPr/>
        </xdr:nvSpPr>
        <xdr:spPr bwMode="auto">
          <a:xfrm>
            <a:off x="8639175" y="34518600"/>
            <a:ext cx="1089558" cy="298681"/>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外国送金</a:t>
            </a:r>
            <a:endParaRPr kumimoji="1" lang="en-US" altLang="ja-JP" sz="800">
              <a:solidFill>
                <a:schemeClr val="dk1"/>
              </a:solidFill>
              <a:latin typeface="+mn-lt"/>
              <a:ea typeface="+mn-ea"/>
              <a:cs typeface="+mn-cs"/>
            </a:endParaRPr>
          </a:p>
        </xdr:txBody>
      </xdr:sp>
      <xdr:sp macro="" textlink="">
        <xdr:nvSpPr>
          <xdr:cNvPr id="17" name="正方形/長方形 16"/>
          <xdr:cNvSpPr/>
        </xdr:nvSpPr>
        <xdr:spPr bwMode="auto">
          <a:xfrm>
            <a:off x="8477250" y="34890075"/>
            <a:ext cx="1413317" cy="789371"/>
          </a:xfrm>
          <a:prstGeom prst="rect">
            <a:avLst/>
          </a:prstGeom>
          <a:ln/>
        </xdr:spPr>
        <xdr:style>
          <a:lnRef idx="2">
            <a:schemeClr val="dk1"/>
          </a:lnRef>
          <a:fillRef idx="1">
            <a:schemeClr val="lt1"/>
          </a:fillRef>
          <a:effectRef idx="0">
            <a:schemeClr val="dk1"/>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Ｅ．ケータリング業者</a:t>
            </a:r>
            <a:endParaRPr kumimoji="1" lang="en-US" altLang="ja-JP" sz="800">
              <a:solidFill>
                <a:schemeClr val="dk1"/>
              </a:solidFill>
              <a:latin typeface="+mn-lt"/>
              <a:ea typeface="+mn-ea"/>
              <a:cs typeface="+mn-cs"/>
            </a:endParaRPr>
          </a:p>
          <a:p>
            <a:pPr algn="ctr"/>
            <a:r>
              <a:rPr kumimoji="1" lang="ja-JP" altLang="ja-JP" sz="800">
                <a:solidFill>
                  <a:schemeClr val="dk1"/>
                </a:solidFill>
                <a:effectLst/>
                <a:latin typeface="+mn-lt"/>
                <a:ea typeface="+mn-ea"/>
                <a:cs typeface="+mn-cs"/>
              </a:rPr>
              <a:t>（</a:t>
            </a:r>
            <a:r>
              <a:rPr kumimoji="1" lang="ja-JP" altLang="en-US" sz="800">
                <a:solidFill>
                  <a:schemeClr val="dk1"/>
                </a:solidFill>
                <a:effectLst/>
                <a:latin typeface="+mn-lt"/>
                <a:ea typeface="+mn-ea"/>
                <a:cs typeface="+mn-cs"/>
              </a:rPr>
              <a:t>豪州）</a:t>
            </a:r>
            <a:endParaRPr kumimoji="1" lang="en-US" altLang="ja-JP" sz="800">
              <a:solidFill>
                <a:schemeClr val="dk1"/>
              </a:solidFill>
              <a:latin typeface="+mn-lt"/>
              <a:ea typeface="+mn-ea"/>
              <a:cs typeface="+mn-cs"/>
            </a:endParaRPr>
          </a:p>
          <a:p>
            <a:pPr algn="ctr">
              <a:lnSpc>
                <a:spcPts val="1200"/>
              </a:lnSpc>
            </a:pPr>
            <a:r>
              <a:rPr kumimoji="1" lang="ja-JP" altLang="en-US" sz="800">
                <a:solidFill>
                  <a:schemeClr val="dk1"/>
                </a:solidFill>
                <a:latin typeface="+mn-lt"/>
                <a:ea typeface="+mn-ea"/>
                <a:cs typeface="+mn-cs"/>
              </a:rPr>
              <a:t>０．２百万円</a:t>
            </a:r>
            <a:endParaRPr kumimoji="1" lang="en-US" altLang="ja-JP" sz="800">
              <a:solidFill>
                <a:schemeClr val="dk1"/>
              </a:solidFill>
              <a:latin typeface="+mn-lt"/>
              <a:ea typeface="+mn-ea"/>
              <a:cs typeface="+mn-cs"/>
            </a:endParaRPr>
          </a:p>
        </xdr:txBody>
      </xdr:sp>
      <xdr:sp macro="" textlink="">
        <xdr:nvSpPr>
          <xdr:cNvPr id="18" name="大かっこ 17"/>
          <xdr:cNvSpPr/>
        </xdr:nvSpPr>
        <xdr:spPr bwMode="auto">
          <a:xfrm>
            <a:off x="8505825" y="35766375"/>
            <a:ext cx="1384690" cy="693367"/>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800"/>
              <a:t>講演会場での</a:t>
            </a:r>
            <a:endParaRPr lang="en-US" altLang="ja-JP" sz="800"/>
          </a:p>
          <a:p>
            <a:pPr algn="ctr">
              <a:lnSpc>
                <a:spcPts val="1200"/>
              </a:lnSpc>
            </a:pPr>
            <a:r>
              <a:rPr lang="ja-JP" altLang="en-US" sz="800"/>
              <a:t>レセプション経費</a:t>
            </a:r>
            <a:endParaRPr lang="en-US" altLang="ja-JP" sz="800"/>
          </a:p>
        </xdr:txBody>
      </xdr:sp>
    </xdr:grpSp>
    <xdr:clientData/>
  </xdr:twoCellAnchor>
  <xdr:twoCellAnchor>
    <xdr:from>
      <xdr:col>30</xdr:col>
      <xdr:colOff>90505</xdr:colOff>
      <xdr:row>81</xdr:row>
      <xdr:rowOff>164469</xdr:rowOff>
    </xdr:from>
    <xdr:to>
      <xdr:col>30</xdr:col>
      <xdr:colOff>90505</xdr:colOff>
      <xdr:row>81</xdr:row>
      <xdr:rowOff>463150</xdr:rowOff>
    </xdr:to>
    <xdr:cxnSp macro="">
      <xdr:nvCxnSpPr>
        <xdr:cNvPr id="34" name="直線矢印コネクタ 33"/>
        <xdr:cNvCxnSpPr/>
      </xdr:nvCxnSpPr>
      <xdr:spPr bwMode="auto">
        <a:xfrm rot="16200000" flipH="1">
          <a:off x="5941914" y="37613710"/>
          <a:ext cx="298681"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53724</xdr:colOff>
      <xdr:row>81</xdr:row>
      <xdr:rowOff>509167</xdr:rowOff>
    </xdr:from>
    <xdr:to>
      <xdr:col>11</xdr:col>
      <xdr:colOff>63429</xdr:colOff>
      <xdr:row>82</xdr:row>
      <xdr:rowOff>100127</xdr:rowOff>
    </xdr:to>
    <xdr:sp macro="" textlink="">
      <xdr:nvSpPr>
        <xdr:cNvPr id="35" name="正方形/長方形 34"/>
        <xdr:cNvSpPr/>
      </xdr:nvSpPr>
      <xdr:spPr bwMode="auto">
        <a:xfrm>
          <a:off x="1253874" y="37809067"/>
          <a:ext cx="1009830" cy="25771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800"/>
            <a:t>【</a:t>
          </a:r>
          <a:r>
            <a:rPr kumimoji="1" lang="ja-JP" altLang="en-US" sz="800"/>
            <a:t>随意契約</a:t>
          </a:r>
          <a:r>
            <a:rPr kumimoji="1" lang="en-US" altLang="ja-JP" sz="800"/>
            <a:t>】</a:t>
          </a:r>
          <a:endParaRPr kumimoji="1" lang="ja-JP" altLang="en-US" sz="800"/>
        </a:p>
      </xdr:txBody>
    </xdr:sp>
    <xdr:clientData/>
  </xdr:twoCellAnchor>
  <xdr:twoCellAnchor>
    <xdr:from>
      <xdr:col>17</xdr:col>
      <xdr:colOff>97705</xdr:colOff>
      <xdr:row>81</xdr:row>
      <xdr:rowOff>536959</xdr:rowOff>
    </xdr:from>
    <xdr:to>
      <xdr:col>22</xdr:col>
      <xdr:colOff>107410</xdr:colOff>
      <xdr:row>82</xdr:row>
      <xdr:rowOff>127919</xdr:rowOff>
    </xdr:to>
    <xdr:sp macro="" textlink="">
      <xdr:nvSpPr>
        <xdr:cNvPr id="36" name="正方形/長方形 35"/>
        <xdr:cNvSpPr/>
      </xdr:nvSpPr>
      <xdr:spPr bwMode="auto">
        <a:xfrm>
          <a:off x="3498130" y="37836859"/>
          <a:ext cx="1009830" cy="25771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800"/>
            <a:t>【</a:t>
          </a:r>
          <a:r>
            <a:rPr kumimoji="1" lang="ja-JP" altLang="en-US" sz="800"/>
            <a:t>随意契約</a:t>
          </a:r>
          <a:r>
            <a:rPr kumimoji="1" lang="en-US" altLang="ja-JP" sz="800"/>
            <a:t>】</a:t>
          </a:r>
          <a:endParaRPr kumimoji="1" lang="ja-JP" altLang="en-US" sz="800"/>
        </a:p>
      </xdr:txBody>
    </xdr:sp>
    <xdr:clientData/>
  </xdr:twoCellAnchor>
  <xdr:twoCellAnchor>
    <xdr:from>
      <xdr:col>28</xdr:col>
      <xdr:colOff>7550</xdr:colOff>
      <xdr:row>81</xdr:row>
      <xdr:rowOff>516342</xdr:rowOff>
    </xdr:from>
    <xdr:to>
      <xdr:col>33</xdr:col>
      <xdr:colOff>26606</xdr:colOff>
      <xdr:row>82</xdr:row>
      <xdr:rowOff>107302</xdr:rowOff>
    </xdr:to>
    <xdr:sp macro="" textlink="">
      <xdr:nvSpPr>
        <xdr:cNvPr id="37" name="正方形/長方形 36"/>
        <xdr:cNvSpPr/>
      </xdr:nvSpPr>
      <xdr:spPr bwMode="auto">
        <a:xfrm>
          <a:off x="5608250" y="37816242"/>
          <a:ext cx="1019181" cy="25771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800"/>
            <a:t>【</a:t>
          </a:r>
          <a:r>
            <a:rPr kumimoji="1" lang="ja-JP" altLang="en-US" sz="800"/>
            <a:t>随意契約</a:t>
          </a:r>
          <a:r>
            <a:rPr kumimoji="1" lang="en-US" altLang="ja-JP" sz="800"/>
            <a:t>】</a:t>
          </a:r>
          <a:endParaRPr kumimoji="1" lang="ja-JP" altLang="en-US" sz="800"/>
        </a:p>
      </xdr:txBody>
    </xdr:sp>
    <xdr:clientData/>
  </xdr:twoCellAnchor>
  <xdr:twoCellAnchor>
    <xdr:from>
      <xdr:col>22</xdr:col>
      <xdr:colOff>181313</xdr:colOff>
      <xdr:row>79</xdr:row>
      <xdr:rowOff>28575</xdr:rowOff>
    </xdr:from>
    <xdr:to>
      <xdr:col>34</xdr:col>
      <xdr:colOff>141624</xdr:colOff>
      <xdr:row>80</xdr:row>
      <xdr:rowOff>643180</xdr:rowOff>
    </xdr:to>
    <xdr:grpSp>
      <xdr:nvGrpSpPr>
        <xdr:cNvPr id="38" name="グループ化 64"/>
        <xdr:cNvGrpSpPr>
          <a:grpSpLocks/>
        </xdr:cNvGrpSpPr>
      </xdr:nvGrpSpPr>
      <xdr:grpSpPr bwMode="auto">
        <a:xfrm>
          <a:off x="4634251" y="35973544"/>
          <a:ext cx="2389186" cy="1281355"/>
          <a:chOff x="3135749" y="41567100"/>
          <a:chExt cx="2247689" cy="1208645"/>
        </a:xfrm>
      </xdr:grpSpPr>
      <xdr:sp macro="" textlink="">
        <xdr:nvSpPr>
          <xdr:cNvPr id="39" name="角丸四角形 38"/>
          <xdr:cNvSpPr/>
        </xdr:nvSpPr>
        <xdr:spPr bwMode="auto">
          <a:xfrm>
            <a:off x="3144667" y="41567100"/>
            <a:ext cx="2229883" cy="563959"/>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lIns="72000" tIns="36000" rIns="72000" bIns="36000" rtlCol="0" anchor="ctr"/>
          <a:lstStyle/>
          <a:p>
            <a:pPr algn="ctr">
              <a:lnSpc>
                <a:spcPts val="1200"/>
              </a:lnSpc>
            </a:pPr>
            <a:r>
              <a:rPr kumimoji="1" lang="ja-JP" altLang="en-US" sz="800"/>
              <a:t>外務省</a:t>
            </a:r>
            <a:endParaRPr kumimoji="1" lang="en-US" altLang="ja-JP" sz="800"/>
          </a:p>
          <a:p>
            <a:pPr algn="ctr">
              <a:lnSpc>
                <a:spcPts val="1200"/>
              </a:lnSpc>
            </a:pPr>
            <a:r>
              <a:rPr kumimoji="1" lang="ja-JP" altLang="en-US" sz="800"/>
              <a:t>１．７百万円</a:t>
            </a:r>
            <a:endParaRPr kumimoji="1" lang="en-US" altLang="ja-JP" sz="800"/>
          </a:p>
        </xdr:txBody>
      </xdr:sp>
      <xdr:sp macro="" textlink="">
        <xdr:nvSpPr>
          <xdr:cNvPr id="40" name="大かっこ 39"/>
          <xdr:cNvSpPr/>
        </xdr:nvSpPr>
        <xdr:spPr bwMode="auto">
          <a:xfrm>
            <a:off x="3135749" y="42169952"/>
            <a:ext cx="2247689" cy="605793"/>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200"/>
              </a:lnSpc>
            </a:pPr>
            <a:r>
              <a:rPr lang="ja-JP" altLang="en-US" sz="800"/>
              <a:t>講演会開催経費</a:t>
            </a:r>
            <a:endParaRPr lang="en-US" altLang="ja-JP" sz="800"/>
          </a:p>
          <a:p>
            <a:pPr algn="ctr"/>
            <a:r>
              <a:rPr lang="ja-JP" altLang="en-US" sz="800"/>
              <a:t>（アイルランド，イギリス，ドイツ）</a:t>
            </a:r>
            <a:endParaRPr lang="en-US" altLang="ja-JP" sz="800"/>
          </a:p>
        </xdr:txBody>
      </xdr:sp>
    </xdr:grpSp>
    <xdr:clientData/>
  </xdr:twoCellAnchor>
  <xdr:twoCellAnchor>
    <xdr:from>
      <xdr:col>8</xdr:col>
      <xdr:colOff>130567</xdr:colOff>
      <xdr:row>81</xdr:row>
      <xdr:rowOff>161211</xdr:rowOff>
    </xdr:from>
    <xdr:to>
      <xdr:col>8</xdr:col>
      <xdr:colOff>130567</xdr:colOff>
      <xdr:row>81</xdr:row>
      <xdr:rowOff>418921</xdr:rowOff>
    </xdr:to>
    <xdr:cxnSp macro="">
      <xdr:nvCxnSpPr>
        <xdr:cNvPr id="41" name="直線矢印コネクタ 40"/>
        <xdr:cNvCxnSpPr/>
      </xdr:nvCxnSpPr>
      <xdr:spPr bwMode="auto">
        <a:xfrm rot="16200000" flipH="1">
          <a:off x="1601912" y="37589966"/>
          <a:ext cx="25771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130358</xdr:colOff>
      <xdr:row>81</xdr:row>
      <xdr:rowOff>160427</xdr:rowOff>
    </xdr:from>
    <xdr:to>
      <xdr:col>47</xdr:col>
      <xdr:colOff>69383</xdr:colOff>
      <xdr:row>81</xdr:row>
      <xdr:rowOff>160427</xdr:rowOff>
    </xdr:to>
    <xdr:cxnSp macro="">
      <xdr:nvCxnSpPr>
        <xdr:cNvPr id="42" name="直線コネクタ 41"/>
        <xdr:cNvCxnSpPr/>
      </xdr:nvCxnSpPr>
      <xdr:spPr bwMode="auto">
        <a:xfrm>
          <a:off x="1730558" y="37460327"/>
          <a:ext cx="774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2531</xdr:colOff>
      <xdr:row>81</xdr:row>
      <xdr:rowOff>179476</xdr:rowOff>
    </xdr:from>
    <xdr:to>
      <xdr:col>20</xdr:col>
      <xdr:colOff>2531</xdr:colOff>
      <xdr:row>81</xdr:row>
      <xdr:rowOff>468111</xdr:rowOff>
    </xdr:to>
    <xdr:cxnSp macro="">
      <xdr:nvCxnSpPr>
        <xdr:cNvPr id="43" name="直線矢印コネクタ 42"/>
        <xdr:cNvCxnSpPr/>
      </xdr:nvCxnSpPr>
      <xdr:spPr bwMode="auto">
        <a:xfrm rot="16200000" flipH="1">
          <a:off x="3858713" y="37623694"/>
          <a:ext cx="288635"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57150</xdr:colOff>
      <xdr:row>83</xdr:row>
      <xdr:rowOff>493164</xdr:rowOff>
    </xdr:from>
    <xdr:to>
      <xdr:col>11</xdr:col>
      <xdr:colOff>65025</xdr:colOff>
      <xdr:row>84</xdr:row>
      <xdr:rowOff>474414</xdr:rowOff>
    </xdr:to>
    <xdr:sp macro="" textlink="">
      <xdr:nvSpPr>
        <xdr:cNvPr id="44" name="大かっこ 43"/>
        <xdr:cNvSpPr/>
      </xdr:nvSpPr>
      <xdr:spPr bwMode="auto">
        <a:xfrm>
          <a:off x="1257300" y="39126564"/>
          <a:ext cx="1008000" cy="64800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700"/>
            <a:t>講師派遣旅費等</a:t>
          </a:r>
          <a:endParaRPr lang="en-US" altLang="ja-JP" sz="700"/>
        </a:p>
      </xdr:txBody>
    </xdr:sp>
    <xdr:clientData/>
  </xdr:twoCellAnchor>
  <xdr:twoCellAnchor>
    <xdr:from>
      <xdr:col>6</xdr:col>
      <xdr:colOff>28575</xdr:colOff>
      <xdr:row>82</xdr:row>
      <xdr:rowOff>100305</xdr:rowOff>
    </xdr:from>
    <xdr:to>
      <xdr:col>11</xdr:col>
      <xdr:colOff>89342</xdr:colOff>
      <xdr:row>82</xdr:row>
      <xdr:rowOff>347706</xdr:rowOff>
    </xdr:to>
    <xdr:sp macro="" textlink="">
      <xdr:nvSpPr>
        <xdr:cNvPr id="45" name="正方形/長方形 44"/>
        <xdr:cNvSpPr/>
      </xdr:nvSpPr>
      <xdr:spPr bwMode="auto">
        <a:xfrm>
          <a:off x="1228725" y="38066955"/>
          <a:ext cx="1060892" cy="247401"/>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講師に直接支出</a:t>
          </a:r>
          <a:endParaRPr kumimoji="1" lang="en-US" altLang="ja-JP" sz="800">
            <a:solidFill>
              <a:schemeClr val="dk1"/>
            </a:solidFill>
            <a:latin typeface="+mn-lt"/>
            <a:ea typeface="+mn-ea"/>
            <a:cs typeface="+mn-cs"/>
          </a:endParaRPr>
        </a:p>
      </xdr:txBody>
    </xdr:sp>
    <xdr:clientData/>
  </xdr:twoCellAnchor>
  <xdr:twoCellAnchor>
    <xdr:from>
      <xdr:col>17</xdr:col>
      <xdr:colOff>49129</xdr:colOff>
      <xdr:row>83</xdr:row>
      <xdr:rowOff>519852</xdr:rowOff>
    </xdr:from>
    <xdr:to>
      <xdr:col>22</xdr:col>
      <xdr:colOff>57004</xdr:colOff>
      <xdr:row>84</xdr:row>
      <xdr:rowOff>501102</xdr:rowOff>
    </xdr:to>
    <xdr:sp macro="" textlink="">
      <xdr:nvSpPr>
        <xdr:cNvPr id="46" name="大かっこ 45"/>
        <xdr:cNvSpPr/>
      </xdr:nvSpPr>
      <xdr:spPr bwMode="auto">
        <a:xfrm>
          <a:off x="3449554" y="39153252"/>
          <a:ext cx="1008000" cy="64800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700"/>
            <a:t>講演後公邸での</a:t>
          </a:r>
          <a:endParaRPr lang="en-US" altLang="ja-JP" sz="700"/>
        </a:p>
        <a:p>
          <a:pPr algn="ctr">
            <a:lnSpc>
              <a:spcPts val="1200"/>
            </a:lnSpc>
          </a:pPr>
          <a:r>
            <a:rPr lang="ja-JP" altLang="en-US" sz="700"/>
            <a:t>レセプション経費</a:t>
          </a:r>
          <a:endParaRPr lang="en-US" altLang="ja-JP" sz="700"/>
        </a:p>
      </xdr:txBody>
    </xdr:sp>
    <xdr:clientData/>
  </xdr:twoCellAnchor>
  <xdr:twoCellAnchor>
    <xdr:from>
      <xdr:col>33</xdr:col>
      <xdr:colOff>123458</xdr:colOff>
      <xdr:row>82</xdr:row>
      <xdr:rowOff>387515</xdr:rowOff>
    </xdr:from>
    <xdr:to>
      <xdr:col>38</xdr:col>
      <xdr:colOff>147087</xdr:colOff>
      <xdr:row>83</xdr:row>
      <xdr:rowOff>416547</xdr:rowOff>
    </xdr:to>
    <xdr:sp macro="" textlink="">
      <xdr:nvSpPr>
        <xdr:cNvPr id="47" name="正方形/長方形 46"/>
        <xdr:cNvSpPr/>
      </xdr:nvSpPr>
      <xdr:spPr bwMode="auto">
        <a:xfrm>
          <a:off x="6724283" y="38354165"/>
          <a:ext cx="1023754" cy="695782"/>
        </a:xfrm>
        <a:prstGeom prst="rect">
          <a:avLst/>
        </a:prstGeom>
        <a:ln/>
      </xdr:spPr>
      <xdr:style>
        <a:lnRef idx="2">
          <a:schemeClr val="dk1"/>
        </a:lnRef>
        <a:fillRef idx="1">
          <a:schemeClr val="lt1"/>
        </a:fillRef>
        <a:effectRef idx="0">
          <a:schemeClr val="dk1"/>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Ｋ．食材店</a:t>
          </a:r>
          <a:endParaRPr kumimoji="1" lang="en-US" altLang="ja-JP" sz="800">
            <a:solidFill>
              <a:schemeClr val="dk1"/>
            </a:solidFill>
            <a:latin typeface="+mn-lt"/>
            <a:ea typeface="+mn-ea"/>
            <a:cs typeface="+mn-cs"/>
          </a:endParaRPr>
        </a:p>
        <a:p>
          <a:pPr algn="ctr"/>
          <a:r>
            <a:rPr kumimoji="1" lang="ja-JP" altLang="en-US" sz="800">
              <a:solidFill>
                <a:schemeClr val="dk1"/>
              </a:solidFill>
              <a:latin typeface="+mn-lt"/>
              <a:ea typeface="+mn-ea"/>
              <a:cs typeface="+mn-cs"/>
            </a:rPr>
            <a:t>（イギリス）</a:t>
          </a:r>
          <a:endParaRPr kumimoji="1" lang="en-US" altLang="ja-JP" sz="800">
            <a:solidFill>
              <a:schemeClr val="dk1"/>
            </a:solidFill>
            <a:latin typeface="+mn-lt"/>
            <a:ea typeface="+mn-ea"/>
            <a:cs typeface="+mn-cs"/>
          </a:endParaRPr>
        </a:p>
        <a:p>
          <a:pPr algn="ctr">
            <a:lnSpc>
              <a:spcPts val="1200"/>
            </a:lnSpc>
          </a:pPr>
          <a:r>
            <a:rPr kumimoji="1" lang="ja-JP" altLang="en-US" sz="800">
              <a:solidFill>
                <a:schemeClr val="dk1"/>
              </a:solidFill>
              <a:latin typeface="+mn-lt"/>
              <a:ea typeface="+mn-ea"/>
              <a:cs typeface="+mn-cs"/>
            </a:rPr>
            <a:t>０．０５百万円</a:t>
          </a:r>
          <a:endParaRPr kumimoji="1" lang="en-US" altLang="ja-JP" sz="800">
            <a:solidFill>
              <a:schemeClr val="dk1"/>
            </a:solidFill>
            <a:latin typeface="+mn-lt"/>
            <a:ea typeface="+mn-ea"/>
            <a:cs typeface="+mn-cs"/>
          </a:endParaRPr>
        </a:p>
      </xdr:txBody>
    </xdr:sp>
    <xdr:clientData/>
  </xdr:twoCellAnchor>
  <xdr:twoCellAnchor>
    <xdr:from>
      <xdr:col>27</xdr:col>
      <xdr:colOff>179104</xdr:colOff>
      <xdr:row>82</xdr:row>
      <xdr:rowOff>96388</xdr:rowOff>
    </xdr:from>
    <xdr:to>
      <xdr:col>33</xdr:col>
      <xdr:colOff>49217</xdr:colOff>
      <xdr:row>82</xdr:row>
      <xdr:rowOff>385023</xdr:rowOff>
    </xdr:to>
    <xdr:sp macro="" textlink="">
      <xdr:nvSpPr>
        <xdr:cNvPr id="48" name="正方形/長方形 47"/>
        <xdr:cNvSpPr/>
      </xdr:nvSpPr>
      <xdr:spPr bwMode="auto">
        <a:xfrm>
          <a:off x="5579779" y="38063038"/>
          <a:ext cx="1070263" cy="288635"/>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外国送金</a:t>
          </a:r>
          <a:endParaRPr kumimoji="1" lang="en-US" altLang="ja-JP" sz="800">
            <a:solidFill>
              <a:schemeClr val="dk1"/>
            </a:solidFill>
            <a:latin typeface="+mn-lt"/>
            <a:ea typeface="+mn-ea"/>
            <a:cs typeface="+mn-cs"/>
          </a:endParaRPr>
        </a:p>
      </xdr:txBody>
    </xdr:sp>
    <xdr:clientData/>
  </xdr:twoCellAnchor>
  <xdr:twoCellAnchor>
    <xdr:from>
      <xdr:col>6</xdr:col>
      <xdr:colOff>56770</xdr:colOff>
      <xdr:row>82</xdr:row>
      <xdr:rowOff>369889</xdr:rowOff>
    </xdr:from>
    <xdr:to>
      <xdr:col>11</xdr:col>
      <xdr:colOff>80399</xdr:colOff>
      <xdr:row>83</xdr:row>
      <xdr:rowOff>398921</xdr:rowOff>
    </xdr:to>
    <xdr:sp macro="" textlink="">
      <xdr:nvSpPr>
        <xdr:cNvPr id="49" name="正方形/長方形 48"/>
        <xdr:cNvSpPr/>
      </xdr:nvSpPr>
      <xdr:spPr bwMode="auto">
        <a:xfrm>
          <a:off x="1256920" y="38336539"/>
          <a:ext cx="1023754" cy="695782"/>
        </a:xfrm>
        <a:prstGeom prst="rect">
          <a:avLst/>
        </a:prstGeom>
        <a:ln/>
      </xdr:spPr>
      <xdr:style>
        <a:lnRef idx="2">
          <a:schemeClr val="dk1"/>
        </a:lnRef>
        <a:fillRef idx="1">
          <a:schemeClr val="lt1"/>
        </a:fillRef>
        <a:effectRef idx="0">
          <a:schemeClr val="dk1"/>
        </a:effectRef>
        <a:fontRef idx="minor">
          <a:schemeClr val="dk1"/>
        </a:fontRef>
      </xdr:style>
      <xdr:txBody>
        <a:bodyPr vertOverflow="clip" lIns="72000" tIns="36000" rIns="72000" bIns="36000" rtlCol="0" anchor="ctr"/>
        <a:lstStyle/>
        <a:p>
          <a:pPr algn="ctr">
            <a:lnSpc>
              <a:spcPts val="1200"/>
            </a:lnSpc>
          </a:pPr>
          <a:r>
            <a:rPr kumimoji="1" lang="ja-JP" altLang="en-US" sz="800">
              <a:solidFill>
                <a:schemeClr val="dk1"/>
              </a:solidFill>
              <a:latin typeface="+mn-lt"/>
              <a:ea typeface="+mn-ea"/>
              <a:cs typeface="+mn-cs"/>
            </a:rPr>
            <a:t>Ｆ．講師</a:t>
          </a:r>
          <a:endParaRPr kumimoji="1" lang="en-US" altLang="ja-JP" sz="800">
            <a:solidFill>
              <a:schemeClr val="dk1"/>
            </a:solidFill>
            <a:latin typeface="+mn-lt"/>
            <a:ea typeface="+mn-ea"/>
            <a:cs typeface="+mn-cs"/>
          </a:endParaRPr>
        </a:p>
        <a:p>
          <a:pPr algn="ctr">
            <a:lnSpc>
              <a:spcPts val="1200"/>
            </a:lnSpc>
          </a:pPr>
          <a:r>
            <a:rPr kumimoji="1" lang="ja-JP" altLang="en-US" sz="800">
              <a:solidFill>
                <a:schemeClr val="dk1"/>
              </a:solidFill>
              <a:latin typeface="+mn-lt"/>
              <a:ea typeface="+mn-ea"/>
              <a:cs typeface="+mn-cs"/>
            </a:rPr>
            <a:t>１百万円</a:t>
          </a:r>
          <a:endParaRPr kumimoji="1" lang="en-US" altLang="ja-JP" sz="800">
            <a:solidFill>
              <a:schemeClr val="dk1"/>
            </a:solidFill>
            <a:latin typeface="+mn-lt"/>
            <a:ea typeface="+mn-ea"/>
            <a:cs typeface="+mn-cs"/>
          </a:endParaRPr>
        </a:p>
      </xdr:txBody>
    </xdr:sp>
    <xdr:clientData/>
  </xdr:twoCellAnchor>
  <xdr:twoCellAnchor>
    <xdr:from>
      <xdr:col>17</xdr:col>
      <xdr:colOff>50720</xdr:colOff>
      <xdr:row>82</xdr:row>
      <xdr:rowOff>89997</xdr:rowOff>
    </xdr:from>
    <xdr:to>
      <xdr:col>22</xdr:col>
      <xdr:colOff>160135</xdr:colOff>
      <xdr:row>82</xdr:row>
      <xdr:rowOff>378632</xdr:rowOff>
    </xdr:to>
    <xdr:sp macro="" textlink="">
      <xdr:nvSpPr>
        <xdr:cNvPr id="50" name="正方形/長方形 49"/>
        <xdr:cNvSpPr/>
      </xdr:nvSpPr>
      <xdr:spPr bwMode="auto">
        <a:xfrm>
          <a:off x="3451145" y="38056647"/>
          <a:ext cx="1109540" cy="288635"/>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外国送金</a:t>
          </a:r>
          <a:endParaRPr kumimoji="1" lang="en-US" altLang="ja-JP" sz="800">
            <a:solidFill>
              <a:schemeClr val="dk1"/>
            </a:solidFill>
            <a:latin typeface="+mn-lt"/>
            <a:ea typeface="+mn-ea"/>
            <a:cs typeface="+mn-cs"/>
          </a:endParaRPr>
        </a:p>
      </xdr:txBody>
    </xdr:sp>
    <xdr:clientData/>
  </xdr:twoCellAnchor>
  <xdr:twoCellAnchor>
    <xdr:from>
      <xdr:col>28</xdr:col>
      <xdr:colOff>33105</xdr:colOff>
      <xdr:row>82</xdr:row>
      <xdr:rowOff>387195</xdr:rowOff>
    </xdr:from>
    <xdr:to>
      <xdr:col>33</xdr:col>
      <xdr:colOff>56734</xdr:colOff>
      <xdr:row>83</xdr:row>
      <xdr:rowOff>416227</xdr:rowOff>
    </xdr:to>
    <xdr:sp macro="" textlink="">
      <xdr:nvSpPr>
        <xdr:cNvPr id="51" name="正方形/長方形 50"/>
        <xdr:cNvSpPr/>
      </xdr:nvSpPr>
      <xdr:spPr bwMode="auto">
        <a:xfrm>
          <a:off x="5633805" y="38353845"/>
          <a:ext cx="1023754" cy="695782"/>
        </a:xfrm>
        <a:prstGeom prst="rect">
          <a:avLst/>
        </a:prstGeom>
        <a:ln/>
      </xdr:spPr>
      <xdr:style>
        <a:lnRef idx="2">
          <a:schemeClr val="dk1"/>
        </a:lnRef>
        <a:fillRef idx="1">
          <a:schemeClr val="lt1"/>
        </a:fillRef>
        <a:effectRef idx="0">
          <a:schemeClr val="dk1"/>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Ｊ．</a:t>
          </a:r>
          <a:r>
            <a:rPr kumimoji="1" lang="ja-JP" altLang="en-US" sz="700">
              <a:solidFill>
                <a:schemeClr val="dk1"/>
              </a:solidFill>
              <a:latin typeface="+mn-lt"/>
              <a:ea typeface="+mn-ea"/>
              <a:cs typeface="+mn-cs"/>
            </a:rPr>
            <a:t>ケータリング業者</a:t>
          </a:r>
          <a:endParaRPr kumimoji="1" lang="en-US" altLang="ja-JP" sz="700">
            <a:solidFill>
              <a:schemeClr val="dk1"/>
            </a:solidFill>
            <a:latin typeface="+mn-lt"/>
            <a:ea typeface="+mn-ea"/>
            <a:cs typeface="+mn-cs"/>
          </a:endParaRPr>
        </a:p>
        <a:p>
          <a:pPr algn="ctr"/>
          <a:r>
            <a:rPr kumimoji="1" lang="ja-JP" altLang="en-US" sz="800">
              <a:solidFill>
                <a:schemeClr val="dk1"/>
              </a:solidFill>
              <a:latin typeface="+mn-lt"/>
              <a:ea typeface="+mn-ea"/>
              <a:cs typeface="+mn-cs"/>
            </a:rPr>
            <a:t>（イギリス）</a:t>
          </a:r>
          <a:endParaRPr kumimoji="1" lang="en-US" altLang="ja-JP" sz="800">
            <a:solidFill>
              <a:schemeClr val="dk1"/>
            </a:solidFill>
            <a:latin typeface="+mn-lt"/>
            <a:ea typeface="+mn-ea"/>
            <a:cs typeface="+mn-cs"/>
          </a:endParaRPr>
        </a:p>
        <a:p>
          <a:pPr algn="ctr">
            <a:lnSpc>
              <a:spcPts val="1200"/>
            </a:lnSpc>
          </a:pPr>
          <a:r>
            <a:rPr kumimoji="1" lang="ja-JP" altLang="en-US" sz="800">
              <a:solidFill>
                <a:schemeClr val="dk1"/>
              </a:solidFill>
              <a:latin typeface="+mn-lt"/>
              <a:ea typeface="+mn-ea"/>
              <a:cs typeface="+mn-cs"/>
            </a:rPr>
            <a:t>０．２百万円</a:t>
          </a:r>
          <a:endParaRPr kumimoji="1" lang="en-US" altLang="ja-JP" sz="800">
            <a:solidFill>
              <a:schemeClr val="dk1"/>
            </a:solidFill>
            <a:latin typeface="+mn-lt"/>
            <a:ea typeface="+mn-ea"/>
            <a:cs typeface="+mn-cs"/>
          </a:endParaRPr>
        </a:p>
      </xdr:txBody>
    </xdr:sp>
    <xdr:clientData/>
  </xdr:twoCellAnchor>
  <xdr:twoCellAnchor>
    <xdr:from>
      <xdr:col>11</xdr:col>
      <xdr:colOff>149681</xdr:colOff>
      <xdr:row>83</xdr:row>
      <xdr:rowOff>511894</xdr:rowOff>
    </xdr:from>
    <xdr:to>
      <xdr:col>16</xdr:col>
      <xdr:colOff>157556</xdr:colOff>
      <xdr:row>84</xdr:row>
      <xdr:rowOff>493144</xdr:rowOff>
    </xdr:to>
    <xdr:sp macro="" textlink="">
      <xdr:nvSpPr>
        <xdr:cNvPr id="52" name="大かっこ 51"/>
        <xdr:cNvSpPr/>
      </xdr:nvSpPr>
      <xdr:spPr bwMode="auto">
        <a:xfrm>
          <a:off x="2349956" y="39145294"/>
          <a:ext cx="1008000" cy="64800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700"/>
            <a:t>講演後公邸での</a:t>
          </a:r>
          <a:endParaRPr lang="en-US" altLang="ja-JP" sz="700"/>
        </a:p>
        <a:p>
          <a:pPr algn="ctr"/>
          <a:r>
            <a:rPr lang="ja-JP" altLang="en-US" sz="700"/>
            <a:t>レセプション経費</a:t>
          </a:r>
          <a:endParaRPr lang="en-US" altLang="ja-JP" sz="700"/>
        </a:p>
      </xdr:txBody>
    </xdr:sp>
    <xdr:clientData/>
  </xdr:twoCellAnchor>
  <xdr:twoCellAnchor>
    <xdr:from>
      <xdr:col>22</xdr:col>
      <xdr:colOff>141986</xdr:colOff>
      <xdr:row>83</xdr:row>
      <xdr:rowOff>519852</xdr:rowOff>
    </xdr:from>
    <xdr:to>
      <xdr:col>27</xdr:col>
      <xdr:colOff>149861</xdr:colOff>
      <xdr:row>84</xdr:row>
      <xdr:rowOff>501102</xdr:rowOff>
    </xdr:to>
    <xdr:sp macro="" textlink="">
      <xdr:nvSpPr>
        <xdr:cNvPr id="53" name="大かっこ 52"/>
        <xdr:cNvSpPr/>
      </xdr:nvSpPr>
      <xdr:spPr bwMode="auto">
        <a:xfrm>
          <a:off x="4542536" y="39153252"/>
          <a:ext cx="1008000" cy="64800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700"/>
            <a:t>講演後公邸での</a:t>
          </a:r>
          <a:endParaRPr lang="en-US" altLang="ja-JP" sz="700"/>
        </a:p>
        <a:p>
          <a:pPr algn="ctr">
            <a:lnSpc>
              <a:spcPts val="1200"/>
            </a:lnSpc>
          </a:pPr>
          <a:r>
            <a:rPr lang="ja-JP" altLang="en-US" sz="700"/>
            <a:t>レセプション経費</a:t>
          </a:r>
          <a:endParaRPr lang="en-US" altLang="ja-JP" sz="700"/>
        </a:p>
      </xdr:txBody>
    </xdr:sp>
    <xdr:clientData/>
  </xdr:twoCellAnchor>
  <xdr:twoCellAnchor>
    <xdr:from>
      <xdr:col>39</xdr:col>
      <xdr:colOff>13757</xdr:colOff>
      <xdr:row>82</xdr:row>
      <xdr:rowOff>387836</xdr:rowOff>
    </xdr:from>
    <xdr:to>
      <xdr:col>44</xdr:col>
      <xdr:colOff>37386</xdr:colOff>
      <xdr:row>83</xdr:row>
      <xdr:rowOff>416868</xdr:rowOff>
    </xdr:to>
    <xdr:sp macro="" textlink="">
      <xdr:nvSpPr>
        <xdr:cNvPr id="54" name="正方形/長方形 53"/>
        <xdr:cNvSpPr/>
      </xdr:nvSpPr>
      <xdr:spPr bwMode="auto">
        <a:xfrm>
          <a:off x="7814732" y="38354486"/>
          <a:ext cx="1023754" cy="695782"/>
        </a:xfrm>
        <a:prstGeom prst="rect">
          <a:avLst/>
        </a:prstGeom>
        <a:ln/>
      </xdr:spPr>
      <xdr:style>
        <a:lnRef idx="2">
          <a:schemeClr val="dk1"/>
        </a:lnRef>
        <a:fillRef idx="1">
          <a:schemeClr val="lt1"/>
        </a:fillRef>
        <a:effectRef idx="0">
          <a:schemeClr val="dk1"/>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Ｌ</a:t>
          </a:r>
          <a:r>
            <a:rPr kumimoji="1" lang="ja-JP" altLang="en-US" sz="700">
              <a:solidFill>
                <a:schemeClr val="dk1"/>
              </a:solidFill>
              <a:latin typeface="+mn-lt"/>
              <a:ea typeface="+mn-ea"/>
              <a:cs typeface="+mn-cs"/>
            </a:rPr>
            <a:t>．レセプション</a:t>
          </a:r>
          <a:endParaRPr kumimoji="1" lang="en-US" altLang="ja-JP" sz="700">
            <a:solidFill>
              <a:schemeClr val="dk1"/>
            </a:solidFill>
            <a:latin typeface="+mn-lt"/>
            <a:ea typeface="+mn-ea"/>
            <a:cs typeface="+mn-cs"/>
          </a:endParaRPr>
        </a:p>
        <a:p>
          <a:pPr algn="ctr"/>
          <a:r>
            <a:rPr kumimoji="1" lang="ja-JP" altLang="en-US" sz="700">
              <a:solidFill>
                <a:schemeClr val="dk1"/>
              </a:solidFill>
              <a:latin typeface="+mn-lt"/>
              <a:ea typeface="+mn-ea"/>
              <a:cs typeface="+mn-cs"/>
            </a:rPr>
            <a:t>業務補助</a:t>
          </a:r>
          <a:endParaRPr kumimoji="1" lang="en-US" altLang="ja-JP" sz="700">
            <a:solidFill>
              <a:schemeClr val="dk1"/>
            </a:solidFill>
            <a:latin typeface="+mn-lt"/>
            <a:ea typeface="+mn-ea"/>
            <a:cs typeface="+mn-cs"/>
          </a:endParaRPr>
        </a:p>
        <a:p>
          <a:pPr algn="ctr"/>
          <a:r>
            <a:rPr kumimoji="1" lang="ja-JP" altLang="ja-JP" sz="800">
              <a:solidFill>
                <a:schemeClr val="dk1"/>
              </a:solidFill>
              <a:effectLst/>
              <a:latin typeface="+mn-lt"/>
              <a:ea typeface="+mn-ea"/>
              <a:cs typeface="+mn-cs"/>
            </a:rPr>
            <a:t>（</a:t>
          </a:r>
          <a:r>
            <a:rPr kumimoji="1" lang="ja-JP" altLang="en-US" sz="800">
              <a:solidFill>
                <a:schemeClr val="dk1"/>
              </a:solidFill>
              <a:effectLst/>
              <a:latin typeface="+mn-lt"/>
              <a:ea typeface="+mn-ea"/>
              <a:cs typeface="+mn-cs"/>
            </a:rPr>
            <a:t>イギリス）</a:t>
          </a:r>
          <a:endParaRPr kumimoji="1" lang="en-US" altLang="ja-JP" sz="800">
            <a:solidFill>
              <a:schemeClr val="dk1"/>
            </a:solidFill>
            <a:latin typeface="+mn-lt"/>
            <a:ea typeface="+mn-ea"/>
            <a:cs typeface="+mn-cs"/>
          </a:endParaRPr>
        </a:p>
        <a:p>
          <a:pPr algn="ctr">
            <a:lnSpc>
              <a:spcPts val="1200"/>
            </a:lnSpc>
          </a:pPr>
          <a:r>
            <a:rPr kumimoji="1" lang="ja-JP" altLang="en-US" sz="800">
              <a:solidFill>
                <a:schemeClr val="dk1"/>
              </a:solidFill>
              <a:latin typeface="+mn-lt"/>
              <a:ea typeface="+mn-ea"/>
              <a:cs typeface="+mn-cs"/>
            </a:rPr>
            <a:t>０．０９百万円</a:t>
          </a:r>
          <a:endParaRPr kumimoji="1" lang="en-US" altLang="ja-JP" sz="800">
            <a:solidFill>
              <a:schemeClr val="dk1"/>
            </a:solidFill>
            <a:latin typeface="+mn-lt"/>
            <a:ea typeface="+mn-ea"/>
            <a:cs typeface="+mn-cs"/>
          </a:endParaRPr>
        </a:p>
      </xdr:txBody>
    </xdr:sp>
    <xdr:clientData/>
  </xdr:twoCellAnchor>
  <xdr:twoCellAnchor>
    <xdr:from>
      <xdr:col>33</xdr:col>
      <xdr:colOff>91166</xdr:colOff>
      <xdr:row>82</xdr:row>
      <xdr:rowOff>96388</xdr:rowOff>
    </xdr:from>
    <xdr:to>
      <xdr:col>38</xdr:col>
      <xdr:colOff>159480</xdr:colOff>
      <xdr:row>82</xdr:row>
      <xdr:rowOff>348388</xdr:rowOff>
    </xdr:to>
    <xdr:sp macro="" textlink="">
      <xdr:nvSpPr>
        <xdr:cNvPr id="55" name="正方形/長方形 54"/>
        <xdr:cNvSpPr/>
      </xdr:nvSpPr>
      <xdr:spPr bwMode="auto">
        <a:xfrm>
          <a:off x="6691991" y="38063038"/>
          <a:ext cx="1068439" cy="252000"/>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外国送金</a:t>
          </a:r>
          <a:endParaRPr kumimoji="1" lang="en-US" altLang="ja-JP" sz="800">
            <a:solidFill>
              <a:schemeClr val="dk1"/>
            </a:solidFill>
            <a:latin typeface="+mn-lt"/>
            <a:ea typeface="+mn-ea"/>
            <a:cs typeface="+mn-cs"/>
          </a:endParaRPr>
        </a:p>
      </xdr:txBody>
    </xdr:sp>
    <xdr:clientData/>
  </xdr:twoCellAnchor>
  <xdr:twoCellAnchor>
    <xdr:from>
      <xdr:col>36</xdr:col>
      <xdr:colOff>5575</xdr:colOff>
      <xdr:row>81</xdr:row>
      <xdr:rowOff>169951</xdr:rowOff>
    </xdr:from>
    <xdr:to>
      <xdr:col>36</xdr:col>
      <xdr:colOff>5575</xdr:colOff>
      <xdr:row>81</xdr:row>
      <xdr:rowOff>458586</xdr:rowOff>
    </xdr:to>
    <xdr:cxnSp macro="">
      <xdr:nvCxnSpPr>
        <xdr:cNvPr id="56" name="直線矢印コネクタ 55"/>
        <xdr:cNvCxnSpPr/>
      </xdr:nvCxnSpPr>
      <xdr:spPr bwMode="auto">
        <a:xfrm rot="16200000" flipH="1">
          <a:off x="7062157" y="37614169"/>
          <a:ext cx="288635"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110074</xdr:colOff>
      <xdr:row>81</xdr:row>
      <xdr:rowOff>498254</xdr:rowOff>
    </xdr:from>
    <xdr:to>
      <xdr:col>38</xdr:col>
      <xdr:colOff>119779</xdr:colOff>
      <xdr:row>82</xdr:row>
      <xdr:rowOff>89214</xdr:rowOff>
    </xdr:to>
    <xdr:sp macro="" textlink="">
      <xdr:nvSpPr>
        <xdr:cNvPr id="57" name="正方形/長方形 56"/>
        <xdr:cNvSpPr/>
      </xdr:nvSpPr>
      <xdr:spPr bwMode="auto">
        <a:xfrm>
          <a:off x="6710899" y="37798154"/>
          <a:ext cx="1009830" cy="25771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800"/>
            <a:t>【</a:t>
          </a:r>
          <a:r>
            <a:rPr kumimoji="1" lang="ja-JP" altLang="en-US" sz="800"/>
            <a:t>随意契約</a:t>
          </a:r>
          <a:r>
            <a:rPr kumimoji="1" lang="en-US" altLang="ja-JP" sz="800"/>
            <a:t>】</a:t>
          </a:r>
          <a:endParaRPr kumimoji="1" lang="ja-JP" altLang="en-US" sz="800"/>
        </a:p>
      </xdr:txBody>
    </xdr:sp>
    <xdr:clientData/>
  </xdr:twoCellAnchor>
  <xdr:twoCellAnchor>
    <xdr:from>
      <xdr:col>47</xdr:col>
      <xdr:colOff>67911</xdr:colOff>
      <xdr:row>81</xdr:row>
      <xdr:rowOff>172045</xdr:rowOff>
    </xdr:from>
    <xdr:to>
      <xdr:col>47</xdr:col>
      <xdr:colOff>67911</xdr:colOff>
      <xdr:row>81</xdr:row>
      <xdr:rowOff>460680</xdr:rowOff>
    </xdr:to>
    <xdr:cxnSp macro="">
      <xdr:nvCxnSpPr>
        <xdr:cNvPr id="58" name="直線矢印コネクタ 57"/>
        <xdr:cNvCxnSpPr/>
      </xdr:nvCxnSpPr>
      <xdr:spPr bwMode="auto">
        <a:xfrm flipH="1">
          <a:off x="9469086" y="37471945"/>
          <a:ext cx="0" cy="28863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157085</xdr:colOff>
      <xdr:row>81</xdr:row>
      <xdr:rowOff>510941</xdr:rowOff>
    </xdr:from>
    <xdr:to>
      <xdr:col>49</xdr:col>
      <xdr:colOff>166790</xdr:colOff>
      <xdr:row>82</xdr:row>
      <xdr:rowOff>101901</xdr:rowOff>
    </xdr:to>
    <xdr:sp macro="" textlink="">
      <xdr:nvSpPr>
        <xdr:cNvPr id="59" name="正方形/長方形 58"/>
        <xdr:cNvSpPr/>
      </xdr:nvSpPr>
      <xdr:spPr bwMode="auto">
        <a:xfrm>
          <a:off x="8958185" y="37810841"/>
          <a:ext cx="1009830" cy="25771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800"/>
            <a:t>【</a:t>
          </a:r>
          <a:r>
            <a:rPr kumimoji="1" lang="ja-JP" altLang="en-US" sz="800"/>
            <a:t>随意契約</a:t>
          </a:r>
          <a:r>
            <a:rPr kumimoji="1" lang="en-US" altLang="ja-JP" sz="800"/>
            <a:t>】</a:t>
          </a:r>
          <a:endParaRPr kumimoji="1" lang="ja-JP" altLang="en-US" sz="800"/>
        </a:p>
      </xdr:txBody>
    </xdr:sp>
    <xdr:clientData/>
  </xdr:twoCellAnchor>
  <xdr:twoCellAnchor>
    <xdr:from>
      <xdr:col>44</xdr:col>
      <xdr:colOff>128880</xdr:colOff>
      <xdr:row>82</xdr:row>
      <xdr:rowOff>113368</xdr:rowOff>
    </xdr:from>
    <xdr:to>
      <xdr:col>49</xdr:col>
      <xdr:colOff>197183</xdr:colOff>
      <xdr:row>82</xdr:row>
      <xdr:rowOff>402003</xdr:rowOff>
    </xdr:to>
    <xdr:sp macro="" textlink="">
      <xdr:nvSpPr>
        <xdr:cNvPr id="60" name="正方形/長方形 59"/>
        <xdr:cNvSpPr/>
      </xdr:nvSpPr>
      <xdr:spPr bwMode="auto">
        <a:xfrm>
          <a:off x="8929980" y="38080018"/>
          <a:ext cx="1068428" cy="288635"/>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外国送金</a:t>
          </a:r>
          <a:endParaRPr kumimoji="1" lang="en-US" altLang="ja-JP" sz="800">
            <a:solidFill>
              <a:schemeClr val="dk1"/>
            </a:solidFill>
            <a:latin typeface="+mn-lt"/>
            <a:ea typeface="+mn-ea"/>
            <a:cs typeface="+mn-cs"/>
          </a:endParaRPr>
        </a:p>
      </xdr:txBody>
    </xdr:sp>
    <xdr:clientData/>
  </xdr:twoCellAnchor>
  <xdr:twoCellAnchor>
    <xdr:from>
      <xdr:col>44</xdr:col>
      <xdr:colOff>105950</xdr:colOff>
      <xdr:row>82</xdr:row>
      <xdr:rowOff>385982</xdr:rowOff>
    </xdr:from>
    <xdr:to>
      <xdr:col>49</xdr:col>
      <xdr:colOff>129579</xdr:colOff>
      <xdr:row>83</xdr:row>
      <xdr:rowOff>415014</xdr:rowOff>
    </xdr:to>
    <xdr:sp macro="" textlink="">
      <xdr:nvSpPr>
        <xdr:cNvPr id="61" name="正方形/長方形 60"/>
        <xdr:cNvSpPr/>
      </xdr:nvSpPr>
      <xdr:spPr bwMode="auto">
        <a:xfrm>
          <a:off x="8907050" y="38352632"/>
          <a:ext cx="1023754" cy="695782"/>
        </a:xfrm>
        <a:prstGeom prst="rect">
          <a:avLst/>
        </a:prstGeom>
        <a:ln/>
      </xdr:spPr>
      <xdr:style>
        <a:lnRef idx="2">
          <a:schemeClr val="dk1"/>
        </a:lnRef>
        <a:fillRef idx="1">
          <a:schemeClr val="lt1"/>
        </a:fillRef>
        <a:effectRef idx="0">
          <a:schemeClr val="dk1"/>
        </a:effectRef>
        <a:fontRef idx="minor">
          <a:schemeClr val="dk1"/>
        </a:fontRef>
      </xdr:style>
      <xdr:txBody>
        <a:bodyPr vertOverflow="clip" lIns="72000" tIns="36000" rIns="72000" bIns="36000" rtlCol="0" anchor="ctr"/>
        <a:lstStyle/>
        <a:p>
          <a:pPr algn="ctr"/>
          <a:r>
            <a:rPr kumimoji="1" lang="en-US" altLang="ja-JP" sz="800">
              <a:solidFill>
                <a:schemeClr val="dk1"/>
              </a:solidFill>
              <a:latin typeface="+mn-lt"/>
              <a:ea typeface="+mn-ea"/>
              <a:cs typeface="+mn-cs"/>
            </a:rPr>
            <a:t>M</a:t>
          </a:r>
          <a:r>
            <a:rPr kumimoji="1" lang="ja-JP" altLang="en-US" sz="800">
              <a:solidFill>
                <a:schemeClr val="dk1"/>
              </a:solidFill>
              <a:latin typeface="+mn-lt"/>
              <a:ea typeface="+mn-ea"/>
              <a:cs typeface="+mn-cs"/>
            </a:rPr>
            <a:t>．</a:t>
          </a:r>
          <a:r>
            <a:rPr kumimoji="1" lang="ja-JP" altLang="en-US" sz="700">
              <a:solidFill>
                <a:schemeClr val="dk1"/>
              </a:solidFill>
              <a:latin typeface="+mn-lt"/>
              <a:ea typeface="+mn-ea"/>
              <a:cs typeface="+mn-cs"/>
            </a:rPr>
            <a:t>ケータリング業者</a:t>
          </a:r>
          <a:endParaRPr kumimoji="1" lang="en-US" altLang="ja-JP" sz="700">
            <a:solidFill>
              <a:schemeClr val="dk1"/>
            </a:solidFill>
            <a:latin typeface="+mn-lt"/>
            <a:ea typeface="+mn-ea"/>
            <a:cs typeface="+mn-cs"/>
          </a:endParaRPr>
        </a:p>
        <a:p>
          <a:pPr algn="ctr"/>
          <a:r>
            <a:rPr kumimoji="1" lang="ja-JP" altLang="ja-JP" sz="800">
              <a:solidFill>
                <a:schemeClr val="dk1"/>
              </a:solidFill>
              <a:effectLst/>
              <a:latin typeface="+mn-lt"/>
              <a:ea typeface="+mn-ea"/>
              <a:cs typeface="+mn-cs"/>
            </a:rPr>
            <a:t>（</a:t>
          </a:r>
          <a:r>
            <a:rPr kumimoji="1" lang="ja-JP" altLang="en-US" sz="800">
              <a:solidFill>
                <a:schemeClr val="dk1"/>
              </a:solidFill>
              <a:effectLst/>
              <a:latin typeface="+mn-lt"/>
              <a:ea typeface="+mn-ea"/>
              <a:cs typeface="+mn-cs"/>
            </a:rPr>
            <a:t>ドイツ）</a:t>
          </a:r>
          <a:endParaRPr kumimoji="1" lang="en-US" altLang="ja-JP" sz="800">
            <a:solidFill>
              <a:schemeClr val="dk1"/>
            </a:solidFill>
            <a:latin typeface="+mn-lt"/>
            <a:ea typeface="+mn-ea"/>
            <a:cs typeface="+mn-cs"/>
          </a:endParaRPr>
        </a:p>
        <a:p>
          <a:pPr algn="ctr">
            <a:lnSpc>
              <a:spcPts val="1200"/>
            </a:lnSpc>
          </a:pPr>
          <a:r>
            <a:rPr kumimoji="1" lang="ja-JP" altLang="en-US" sz="800">
              <a:solidFill>
                <a:schemeClr val="dk1"/>
              </a:solidFill>
              <a:latin typeface="+mn-lt"/>
              <a:ea typeface="+mn-ea"/>
              <a:cs typeface="+mn-cs"/>
            </a:rPr>
            <a:t>０．２百万円</a:t>
          </a:r>
          <a:endParaRPr kumimoji="1" lang="en-US" altLang="ja-JP" sz="800">
            <a:solidFill>
              <a:schemeClr val="dk1"/>
            </a:solidFill>
            <a:latin typeface="+mn-lt"/>
            <a:ea typeface="+mn-ea"/>
            <a:cs typeface="+mn-cs"/>
          </a:endParaRPr>
        </a:p>
      </xdr:txBody>
    </xdr:sp>
    <xdr:clientData/>
  </xdr:twoCellAnchor>
  <xdr:twoCellAnchor>
    <xdr:from>
      <xdr:col>28</xdr:col>
      <xdr:colOff>36216</xdr:colOff>
      <xdr:row>83</xdr:row>
      <xdr:rowOff>528598</xdr:rowOff>
    </xdr:from>
    <xdr:to>
      <xdr:col>33</xdr:col>
      <xdr:colOff>44091</xdr:colOff>
      <xdr:row>84</xdr:row>
      <xdr:rowOff>509848</xdr:rowOff>
    </xdr:to>
    <xdr:sp macro="" textlink="">
      <xdr:nvSpPr>
        <xdr:cNvPr id="62" name="大かっこ 61"/>
        <xdr:cNvSpPr/>
      </xdr:nvSpPr>
      <xdr:spPr bwMode="auto">
        <a:xfrm>
          <a:off x="5636916" y="39161998"/>
          <a:ext cx="1008000" cy="64800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700"/>
            <a:t>講演会場での</a:t>
          </a:r>
          <a:endParaRPr lang="en-US" altLang="ja-JP" sz="700"/>
        </a:p>
        <a:p>
          <a:pPr algn="ctr">
            <a:lnSpc>
              <a:spcPts val="1200"/>
            </a:lnSpc>
          </a:pPr>
          <a:r>
            <a:rPr lang="ja-JP" altLang="en-US" sz="700"/>
            <a:t>レセプション経費</a:t>
          </a:r>
          <a:endParaRPr lang="en-US" altLang="ja-JP" sz="700"/>
        </a:p>
      </xdr:txBody>
    </xdr:sp>
    <xdr:clientData/>
  </xdr:twoCellAnchor>
  <xdr:twoCellAnchor>
    <xdr:from>
      <xdr:col>11</xdr:col>
      <xdr:colOff>157785</xdr:colOff>
      <xdr:row>81</xdr:row>
      <xdr:rowOff>528812</xdr:rowOff>
    </xdr:from>
    <xdr:to>
      <xdr:col>16</xdr:col>
      <xdr:colOff>167490</xdr:colOff>
      <xdr:row>82</xdr:row>
      <xdr:rowOff>119772</xdr:rowOff>
    </xdr:to>
    <xdr:sp macro="" textlink="">
      <xdr:nvSpPr>
        <xdr:cNvPr id="63" name="正方形/長方形 62"/>
        <xdr:cNvSpPr/>
      </xdr:nvSpPr>
      <xdr:spPr bwMode="auto">
        <a:xfrm>
          <a:off x="2358060" y="37828712"/>
          <a:ext cx="1009830" cy="25771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800"/>
            <a:t>【</a:t>
          </a:r>
          <a:r>
            <a:rPr kumimoji="1" lang="ja-JP" altLang="en-US" sz="800"/>
            <a:t>随意契約</a:t>
          </a:r>
          <a:r>
            <a:rPr kumimoji="1" lang="en-US" altLang="ja-JP" sz="800"/>
            <a:t>】</a:t>
          </a:r>
          <a:endParaRPr kumimoji="1" lang="ja-JP" altLang="en-US" sz="800"/>
        </a:p>
      </xdr:txBody>
    </xdr:sp>
    <xdr:clientData/>
  </xdr:twoCellAnchor>
  <xdr:twoCellAnchor>
    <xdr:from>
      <xdr:col>11</xdr:col>
      <xdr:colOff>120510</xdr:colOff>
      <xdr:row>82</xdr:row>
      <xdr:rowOff>72325</xdr:rowOff>
    </xdr:from>
    <xdr:to>
      <xdr:col>17</xdr:col>
      <xdr:colOff>29900</xdr:colOff>
      <xdr:row>82</xdr:row>
      <xdr:rowOff>360960</xdr:rowOff>
    </xdr:to>
    <xdr:sp macro="" textlink="">
      <xdr:nvSpPr>
        <xdr:cNvPr id="64" name="正方形/長方形 63"/>
        <xdr:cNvSpPr/>
      </xdr:nvSpPr>
      <xdr:spPr bwMode="auto">
        <a:xfrm>
          <a:off x="2320785" y="38038975"/>
          <a:ext cx="1109540" cy="288635"/>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外国送金</a:t>
          </a:r>
          <a:endParaRPr kumimoji="1" lang="en-US" altLang="ja-JP" sz="800">
            <a:solidFill>
              <a:schemeClr val="dk1"/>
            </a:solidFill>
            <a:latin typeface="+mn-lt"/>
            <a:ea typeface="+mn-ea"/>
            <a:cs typeface="+mn-cs"/>
          </a:endParaRPr>
        </a:p>
      </xdr:txBody>
    </xdr:sp>
    <xdr:clientData/>
  </xdr:twoCellAnchor>
  <xdr:twoCellAnchor>
    <xdr:from>
      <xdr:col>11</xdr:col>
      <xdr:colOff>152054</xdr:colOff>
      <xdr:row>82</xdr:row>
      <xdr:rowOff>370484</xdr:rowOff>
    </xdr:from>
    <xdr:to>
      <xdr:col>16</xdr:col>
      <xdr:colOff>175683</xdr:colOff>
      <xdr:row>83</xdr:row>
      <xdr:rowOff>399516</xdr:rowOff>
    </xdr:to>
    <xdr:sp macro="" textlink="">
      <xdr:nvSpPr>
        <xdr:cNvPr id="65" name="正方形/長方形 64"/>
        <xdr:cNvSpPr/>
      </xdr:nvSpPr>
      <xdr:spPr bwMode="auto">
        <a:xfrm>
          <a:off x="2352329" y="38337134"/>
          <a:ext cx="1023754" cy="695782"/>
        </a:xfrm>
        <a:prstGeom prst="rect">
          <a:avLst/>
        </a:prstGeom>
        <a:ln/>
      </xdr:spPr>
      <xdr:style>
        <a:lnRef idx="2">
          <a:schemeClr val="dk1"/>
        </a:lnRef>
        <a:fillRef idx="1">
          <a:schemeClr val="lt1"/>
        </a:fillRef>
        <a:effectRef idx="0">
          <a:schemeClr val="dk1"/>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Ｇ．食材店</a:t>
          </a:r>
          <a:endParaRPr kumimoji="1" lang="en-US" altLang="ja-JP" sz="800">
            <a:solidFill>
              <a:schemeClr val="dk1"/>
            </a:solidFill>
            <a:latin typeface="+mn-lt"/>
            <a:ea typeface="+mn-ea"/>
            <a:cs typeface="+mn-cs"/>
          </a:endParaRPr>
        </a:p>
        <a:p>
          <a:pPr algn="ctr"/>
          <a:r>
            <a:rPr kumimoji="1" lang="ja-JP" altLang="en-US" sz="800">
              <a:solidFill>
                <a:schemeClr val="dk1"/>
              </a:solidFill>
              <a:latin typeface="+mn-lt"/>
              <a:ea typeface="+mn-ea"/>
              <a:cs typeface="+mn-cs"/>
            </a:rPr>
            <a:t>（アイルランド）</a:t>
          </a:r>
          <a:endParaRPr kumimoji="1" lang="en-US" altLang="ja-JP" sz="800">
            <a:solidFill>
              <a:schemeClr val="dk1"/>
            </a:solidFill>
            <a:latin typeface="+mn-lt"/>
            <a:ea typeface="+mn-ea"/>
            <a:cs typeface="+mn-cs"/>
          </a:endParaRPr>
        </a:p>
        <a:p>
          <a:pPr algn="ctr">
            <a:lnSpc>
              <a:spcPts val="1200"/>
            </a:lnSpc>
          </a:pPr>
          <a:r>
            <a:rPr kumimoji="1" lang="ja-JP" altLang="en-US" sz="800">
              <a:solidFill>
                <a:schemeClr val="dk1"/>
              </a:solidFill>
              <a:latin typeface="+mn-lt"/>
              <a:ea typeface="+mn-ea"/>
              <a:cs typeface="+mn-cs"/>
            </a:rPr>
            <a:t>０．０６百万円</a:t>
          </a:r>
          <a:endParaRPr kumimoji="1" lang="en-US" altLang="ja-JP" sz="800">
            <a:solidFill>
              <a:schemeClr val="dk1"/>
            </a:solidFill>
            <a:latin typeface="+mn-lt"/>
            <a:ea typeface="+mn-ea"/>
            <a:cs typeface="+mn-cs"/>
          </a:endParaRPr>
        </a:p>
      </xdr:txBody>
    </xdr:sp>
    <xdr:clientData/>
  </xdr:twoCellAnchor>
  <xdr:twoCellAnchor>
    <xdr:from>
      <xdr:col>44</xdr:col>
      <xdr:colOff>132269</xdr:colOff>
      <xdr:row>83</xdr:row>
      <xdr:rowOff>516796</xdr:rowOff>
    </xdr:from>
    <xdr:to>
      <xdr:col>49</xdr:col>
      <xdr:colOff>140144</xdr:colOff>
      <xdr:row>84</xdr:row>
      <xdr:rowOff>498046</xdr:rowOff>
    </xdr:to>
    <xdr:sp macro="" textlink="">
      <xdr:nvSpPr>
        <xdr:cNvPr id="66" name="大かっこ 65"/>
        <xdr:cNvSpPr/>
      </xdr:nvSpPr>
      <xdr:spPr bwMode="auto">
        <a:xfrm>
          <a:off x="8933369" y="39150196"/>
          <a:ext cx="1008000" cy="64800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700"/>
            <a:t>講演会場での</a:t>
          </a:r>
          <a:endParaRPr lang="en-US" altLang="ja-JP" sz="700"/>
        </a:p>
        <a:p>
          <a:pPr algn="ctr"/>
          <a:r>
            <a:rPr lang="ja-JP" altLang="en-US" sz="700"/>
            <a:t>レセプション経費</a:t>
          </a:r>
          <a:endParaRPr lang="en-US" altLang="ja-JP" sz="700"/>
        </a:p>
      </xdr:txBody>
    </xdr:sp>
    <xdr:clientData/>
  </xdr:twoCellAnchor>
  <xdr:twoCellAnchor>
    <xdr:from>
      <xdr:col>22</xdr:col>
      <xdr:colOff>133980</xdr:colOff>
      <xdr:row>81</xdr:row>
      <xdr:rowOff>538337</xdr:rowOff>
    </xdr:from>
    <xdr:to>
      <xdr:col>27</xdr:col>
      <xdr:colOff>143685</xdr:colOff>
      <xdr:row>82</xdr:row>
      <xdr:rowOff>129297</xdr:rowOff>
    </xdr:to>
    <xdr:sp macro="" textlink="">
      <xdr:nvSpPr>
        <xdr:cNvPr id="67" name="正方形/長方形 66"/>
        <xdr:cNvSpPr/>
      </xdr:nvSpPr>
      <xdr:spPr bwMode="auto">
        <a:xfrm>
          <a:off x="4534530" y="37838237"/>
          <a:ext cx="1009830" cy="25771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800"/>
            <a:t>【</a:t>
          </a:r>
          <a:r>
            <a:rPr kumimoji="1" lang="ja-JP" altLang="en-US" sz="800"/>
            <a:t>随意契約</a:t>
          </a:r>
          <a:r>
            <a:rPr kumimoji="1" lang="en-US" altLang="ja-JP" sz="800"/>
            <a:t>】</a:t>
          </a:r>
          <a:endParaRPr kumimoji="1" lang="ja-JP" altLang="en-US" sz="800"/>
        </a:p>
      </xdr:txBody>
    </xdr:sp>
    <xdr:clientData/>
  </xdr:twoCellAnchor>
  <xdr:twoCellAnchor>
    <xdr:from>
      <xdr:col>22</xdr:col>
      <xdr:colOff>77655</xdr:colOff>
      <xdr:row>82</xdr:row>
      <xdr:rowOff>100900</xdr:rowOff>
    </xdr:from>
    <xdr:to>
      <xdr:col>27</xdr:col>
      <xdr:colOff>187070</xdr:colOff>
      <xdr:row>82</xdr:row>
      <xdr:rowOff>389535</xdr:rowOff>
    </xdr:to>
    <xdr:sp macro="" textlink="">
      <xdr:nvSpPr>
        <xdr:cNvPr id="68" name="正方形/長方形 67"/>
        <xdr:cNvSpPr/>
      </xdr:nvSpPr>
      <xdr:spPr bwMode="auto">
        <a:xfrm>
          <a:off x="4478205" y="38067550"/>
          <a:ext cx="1109540" cy="288635"/>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外国送金</a:t>
          </a:r>
          <a:endParaRPr kumimoji="1" lang="en-US" altLang="ja-JP" sz="800">
            <a:solidFill>
              <a:schemeClr val="dk1"/>
            </a:solidFill>
            <a:latin typeface="+mn-lt"/>
            <a:ea typeface="+mn-ea"/>
            <a:cs typeface="+mn-cs"/>
          </a:endParaRPr>
        </a:p>
      </xdr:txBody>
    </xdr:sp>
    <xdr:clientData/>
  </xdr:twoCellAnchor>
  <xdr:twoCellAnchor>
    <xdr:from>
      <xdr:col>17</xdr:col>
      <xdr:colOff>52234</xdr:colOff>
      <xdr:row>82</xdr:row>
      <xdr:rowOff>370484</xdr:rowOff>
    </xdr:from>
    <xdr:to>
      <xdr:col>22</xdr:col>
      <xdr:colOff>75863</xdr:colOff>
      <xdr:row>83</xdr:row>
      <xdr:rowOff>399516</xdr:rowOff>
    </xdr:to>
    <xdr:sp macro="" textlink="">
      <xdr:nvSpPr>
        <xdr:cNvPr id="69" name="正方形/長方形 68"/>
        <xdr:cNvSpPr/>
      </xdr:nvSpPr>
      <xdr:spPr bwMode="auto">
        <a:xfrm>
          <a:off x="3452659" y="38337134"/>
          <a:ext cx="1023754" cy="695782"/>
        </a:xfrm>
        <a:prstGeom prst="rect">
          <a:avLst/>
        </a:prstGeom>
        <a:ln/>
      </xdr:spPr>
      <xdr:style>
        <a:lnRef idx="2">
          <a:schemeClr val="dk1"/>
        </a:lnRef>
        <a:fillRef idx="1">
          <a:schemeClr val="lt1"/>
        </a:fillRef>
        <a:effectRef idx="0">
          <a:schemeClr val="dk1"/>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Ｈ．</a:t>
          </a:r>
          <a:r>
            <a:rPr kumimoji="1" lang="ja-JP" altLang="en-US" sz="700">
              <a:solidFill>
                <a:schemeClr val="dk1"/>
              </a:solidFill>
              <a:latin typeface="+mn-lt"/>
              <a:ea typeface="+mn-ea"/>
              <a:cs typeface="+mn-cs"/>
            </a:rPr>
            <a:t>ケータリング業者</a:t>
          </a:r>
          <a:endParaRPr kumimoji="1" lang="en-US" altLang="ja-JP" sz="700">
            <a:solidFill>
              <a:schemeClr val="dk1"/>
            </a:solidFill>
            <a:latin typeface="+mn-lt"/>
            <a:ea typeface="+mn-ea"/>
            <a:cs typeface="+mn-cs"/>
          </a:endParaRPr>
        </a:p>
        <a:p>
          <a:pPr algn="ctr"/>
          <a:r>
            <a:rPr kumimoji="1" lang="ja-JP" altLang="en-US" sz="800">
              <a:solidFill>
                <a:schemeClr val="dk1"/>
              </a:solidFill>
              <a:latin typeface="+mn-lt"/>
              <a:ea typeface="+mn-ea"/>
              <a:cs typeface="+mn-cs"/>
            </a:rPr>
            <a:t>（アイルランド）</a:t>
          </a:r>
          <a:endParaRPr kumimoji="1" lang="en-US" altLang="ja-JP" sz="800">
            <a:solidFill>
              <a:schemeClr val="dk1"/>
            </a:solidFill>
            <a:latin typeface="+mn-lt"/>
            <a:ea typeface="+mn-ea"/>
            <a:cs typeface="+mn-cs"/>
          </a:endParaRPr>
        </a:p>
        <a:p>
          <a:pPr algn="ctr">
            <a:lnSpc>
              <a:spcPts val="1200"/>
            </a:lnSpc>
          </a:pPr>
          <a:r>
            <a:rPr kumimoji="1" lang="ja-JP" altLang="en-US" sz="800">
              <a:solidFill>
                <a:schemeClr val="dk1"/>
              </a:solidFill>
              <a:latin typeface="+mn-lt"/>
              <a:ea typeface="+mn-ea"/>
              <a:cs typeface="+mn-cs"/>
            </a:rPr>
            <a:t>０．０４百万円</a:t>
          </a:r>
          <a:endParaRPr kumimoji="1" lang="en-US" altLang="ja-JP" sz="800">
            <a:solidFill>
              <a:schemeClr val="dk1"/>
            </a:solidFill>
            <a:latin typeface="+mn-lt"/>
            <a:ea typeface="+mn-ea"/>
            <a:cs typeface="+mn-cs"/>
          </a:endParaRPr>
        </a:p>
      </xdr:txBody>
    </xdr:sp>
    <xdr:clientData/>
  </xdr:twoCellAnchor>
  <xdr:twoCellAnchor>
    <xdr:from>
      <xdr:col>39</xdr:col>
      <xdr:colOff>32448</xdr:colOff>
      <xdr:row>83</xdr:row>
      <xdr:rowOff>526321</xdr:rowOff>
    </xdr:from>
    <xdr:to>
      <xdr:col>44</xdr:col>
      <xdr:colOff>40323</xdr:colOff>
      <xdr:row>84</xdr:row>
      <xdr:rowOff>507571</xdr:rowOff>
    </xdr:to>
    <xdr:sp macro="" textlink="">
      <xdr:nvSpPr>
        <xdr:cNvPr id="70" name="大かっこ 69"/>
        <xdr:cNvSpPr/>
      </xdr:nvSpPr>
      <xdr:spPr bwMode="auto">
        <a:xfrm>
          <a:off x="7833423" y="39159721"/>
          <a:ext cx="1008000" cy="64800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700"/>
            <a:t>講演会場での</a:t>
          </a:r>
          <a:endParaRPr lang="en-US" altLang="ja-JP" sz="700"/>
        </a:p>
        <a:p>
          <a:pPr algn="ctr"/>
          <a:r>
            <a:rPr lang="ja-JP" altLang="en-US" sz="700"/>
            <a:t>レセプション経費</a:t>
          </a:r>
          <a:endParaRPr lang="en-US" altLang="ja-JP" sz="700"/>
        </a:p>
      </xdr:txBody>
    </xdr:sp>
    <xdr:clientData/>
  </xdr:twoCellAnchor>
  <xdr:twoCellAnchor>
    <xdr:from>
      <xdr:col>38</xdr:col>
      <xdr:colOff>158355</xdr:colOff>
      <xdr:row>81</xdr:row>
      <xdr:rowOff>528812</xdr:rowOff>
    </xdr:from>
    <xdr:to>
      <xdr:col>43</xdr:col>
      <xdr:colOff>168060</xdr:colOff>
      <xdr:row>82</xdr:row>
      <xdr:rowOff>119772</xdr:rowOff>
    </xdr:to>
    <xdr:sp macro="" textlink="">
      <xdr:nvSpPr>
        <xdr:cNvPr id="71" name="正方形/長方形 70"/>
        <xdr:cNvSpPr/>
      </xdr:nvSpPr>
      <xdr:spPr bwMode="auto">
        <a:xfrm>
          <a:off x="7759305" y="37828712"/>
          <a:ext cx="1009830" cy="25771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800"/>
            <a:t>【</a:t>
          </a:r>
          <a:r>
            <a:rPr kumimoji="1" lang="ja-JP" altLang="en-US" sz="800"/>
            <a:t>随意契約</a:t>
          </a:r>
          <a:r>
            <a:rPr kumimoji="1" lang="en-US" altLang="ja-JP" sz="800"/>
            <a:t>】</a:t>
          </a:r>
          <a:endParaRPr kumimoji="1" lang="ja-JP" altLang="en-US" sz="800"/>
        </a:p>
      </xdr:txBody>
    </xdr:sp>
    <xdr:clientData/>
  </xdr:twoCellAnchor>
  <xdr:twoCellAnchor>
    <xdr:from>
      <xdr:col>38</xdr:col>
      <xdr:colOff>130604</xdr:colOff>
      <xdr:row>82</xdr:row>
      <xdr:rowOff>110425</xdr:rowOff>
    </xdr:from>
    <xdr:to>
      <xdr:col>44</xdr:col>
      <xdr:colOff>39994</xdr:colOff>
      <xdr:row>82</xdr:row>
      <xdr:rowOff>362425</xdr:rowOff>
    </xdr:to>
    <xdr:sp macro="" textlink="">
      <xdr:nvSpPr>
        <xdr:cNvPr id="72" name="正方形/長方形 71"/>
        <xdr:cNvSpPr/>
      </xdr:nvSpPr>
      <xdr:spPr bwMode="auto">
        <a:xfrm>
          <a:off x="7731554" y="38077075"/>
          <a:ext cx="1109540" cy="252000"/>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外国送金</a:t>
          </a:r>
          <a:endParaRPr kumimoji="1" lang="en-US" altLang="ja-JP" sz="800">
            <a:solidFill>
              <a:schemeClr val="dk1"/>
            </a:solidFill>
            <a:latin typeface="+mn-lt"/>
            <a:ea typeface="+mn-ea"/>
            <a:cs typeface="+mn-cs"/>
          </a:endParaRPr>
        </a:p>
      </xdr:txBody>
    </xdr:sp>
    <xdr:clientData/>
  </xdr:twoCellAnchor>
  <xdr:twoCellAnchor>
    <xdr:from>
      <xdr:col>22</xdr:col>
      <xdr:colOff>142914</xdr:colOff>
      <xdr:row>82</xdr:row>
      <xdr:rowOff>380009</xdr:rowOff>
    </xdr:from>
    <xdr:to>
      <xdr:col>27</xdr:col>
      <xdr:colOff>166543</xdr:colOff>
      <xdr:row>83</xdr:row>
      <xdr:rowOff>409041</xdr:rowOff>
    </xdr:to>
    <xdr:sp macro="" textlink="">
      <xdr:nvSpPr>
        <xdr:cNvPr id="73" name="正方形/長方形 72"/>
        <xdr:cNvSpPr/>
      </xdr:nvSpPr>
      <xdr:spPr bwMode="auto">
        <a:xfrm>
          <a:off x="4543464" y="38346659"/>
          <a:ext cx="1023754" cy="695782"/>
        </a:xfrm>
        <a:prstGeom prst="rect">
          <a:avLst/>
        </a:prstGeom>
        <a:ln/>
      </xdr:spPr>
      <xdr:style>
        <a:lnRef idx="2">
          <a:schemeClr val="dk1"/>
        </a:lnRef>
        <a:fillRef idx="1">
          <a:schemeClr val="lt1"/>
        </a:fillRef>
        <a:effectRef idx="0">
          <a:schemeClr val="dk1"/>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Ｉ．</a:t>
          </a:r>
          <a:r>
            <a:rPr kumimoji="1" lang="ja-JP" altLang="en-US" sz="700">
              <a:solidFill>
                <a:schemeClr val="dk1"/>
              </a:solidFill>
              <a:latin typeface="+mn-lt"/>
              <a:ea typeface="+mn-ea"/>
              <a:cs typeface="+mn-cs"/>
            </a:rPr>
            <a:t>レセプション</a:t>
          </a:r>
          <a:endParaRPr kumimoji="1" lang="en-US" altLang="ja-JP" sz="700">
            <a:solidFill>
              <a:schemeClr val="dk1"/>
            </a:solidFill>
            <a:latin typeface="+mn-lt"/>
            <a:ea typeface="+mn-ea"/>
            <a:cs typeface="+mn-cs"/>
          </a:endParaRPr>
        </a:p>
        <a:p>
          <a:pPr algn="ctr"/>
          <a:r>
            <a:rPr kumimoji="1" lang="ja-JP" altLang="en-US" sz="700">
              <a:solidFill>
                <a:schemeClr val="dk1"/>
              </a:solidFill>
              <a:latin typeface="+mn-lt"/>
              <a:ea typeface="+mn-ea"/>
              <a:cs typeface="+mn-cs"/>
            </a:rPr>
            <a:t>業務補助</a:t>
          </a:r>
          <a:endParaRPr kumimoji="1" lang="en-US" altLang="ja-JP" sz="700">
            <a:solidFill>
              <a:schemeClr val="dk1"/>
            </a:solidFill>
            <a:latin typeface="+mn-lt"/>
            <a:ea typeface="+mn-ea"/>
            <a:cs typeface="+mn-cs"/>
          </a:endParaRPr>
        </a:p>
        <a:p>
          <a:pPr algn="ctr"/>
          <a:r>
            <a:rPr kumimoji="1" lang="ja-JP" altLang="en-US" sz="800">
              <a:solidFill>
                <a:schemeClr val="dk1"/>
              </a:solidFill>
              <a:latin typeface="+mn-lt"/>
              <a:ea typeface="+mn-ea"/>
              <a:cs typeface="+mn-cs"/>
            </a:rPr>
            <a:t>（アイルランド）</a:t>
          </a:r>
          <a:endParaRPr kumimoji="1" lang="en-US" altLang="ja-JP" sz="800">
            <a:solidFill>
              <a:schemeClr val="dk1"/>
            </a:solidFill>
            <a:latin typeface="+mn-lt"/>
            <a:ea typeface="+mn-ea"/>
            <a:cs typeface="+mn-cs"/>
          </a:endParaRPr>
        </a:p>
        <a:p>
          <a:pPr algn="ctr">
            <a:lnSpc>
              <a:spcPts val="1200"/>
            </a:lnSpc>
          </a:pPr>
          <a:r>
            <a:rPr kumimoji="1" lang="ja-JP" altLang="en-US" sz="800">
              <a:solidFill>
                <a:schemeClr val="dk1"/>
              </a:solidFill>
              <a:latin typeface="+mn-lt"/>
              <a:ea typeface="+mn-ea"/>
              <a:cs typeface="+mn-cs"/>
            </a:rPr>
            <a:t>０．０４百万円</a:t>
          </a:r>
          <a:endParaRPr kumimoji="1" lang="en-US" altLang="ja-JP" sz="800">
            <a:solidFill>
              <a:schemeClr val="dk1"/>
            </a:solidFill>
            <a:latin typeface="+mn-lt"/>
            <a:ea typeface="+mn-ea"/>
            <a:cs typeface="+mn-cs"/>
          </a:endParaRPr>
        </a:p>
      </xdr:txBody>
    </xdr:sp>
    <xdr:clientData/>
  </xdr:twoCellAnchor>
  <xdr:twoCellAnchor>
    <xdr:from>
      <xdr:col>33</xdr:col>
      <xdr:colOff>123128</xdr:colOff>
      <xdr:row>83</xdr:row>
      <xdr:rowOff>535846</xdr:rowOff>
    </xdr:from>
    <xdr:to>
      <xdr:col>38</xdr:col>
      <xdr:colOff>131003</xdr:colOff>
      <xdr:row>84</xdr:row>
      <xdr:rowOff>517096</xdr:rowOff>
    </xdr:to>
    <xdr:sp macro="" textlink="">
      <xdr:nvSpPr>
        <xdr:cNvPr id="74" name="大かっこ 73"/>
        <xdr:cNvSpPr/>
      </xdr:nvSpPr>
      <xdr:spPr bwMode="auto">
        <a:xfrm>
          <a:off x="6723953" y="39169246"/>
          <a:ext cx="1008000" cy="64800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700"/>
            <a:t>講演会場での</a:t>
          </a:r>
          <a:endParaRPr lang="en-US" altLang="ja-JP" sz="700"/>
        </a:p>
        <a:p>
          <a:pPr algn="ctr"/>
          <a:r>
            <a:rPr lang="ja-JP" altLang="en-US" sz="700"/>
            <a:t>レセプション経費</a:t>
          </a:r>
          <a:endParaRPr lang="en-US" altLang="ja-JP" sz="700"/>
        </a:p>
      </xdr:txBody>
    </xdr:sp>
    <xdr:clientData/>
  </xdr:twoCellAnchor>
  <xdr:twoCellAnchor>
    <xdr:from>
      <xdr:col>14</xdr:col>
      <xdr:colOff>57150</xdr:colOff>
      <xdr:row>81</xdr:row>
      <xdr:rowOff>171450</xdr:rowOff>
    </xdr:from>
    <xdr:to>
      <xdr:col>14</xdr:col>
      <xdr:colOff>57150</xdr:colOff>
      <xdr:row>81</xdr:row>
      <xdr:rowOff>429160</xdr:rowOff>
    </xdr:to>
    <xdr:cxnSp macro="">
      <xdr:nvCxnSpPr>
        <xdr:cNvPr id="75" name="直線矢印コネクタ 74"/>
        <xdr:cNvCxnSpPr/>
      </xdr:nvCxnSpPr>
      <xdr:spPr bwMode="auto">
        <a:xfrm rot="16200000" flipH="1">
          <a:off x="2728645" y="37600205"/>
          <a:ext cx="25771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19051</xdr:colOff>
      <xdr:row>81</xdr:row>
      <xdr:rowOff>161926</xdr:rowOff>
    </xdr:from>
    <xdr:to>
      <xdr:col>25</xdr:col>
      <xdr:colOff>19051</xdr:colOff>
      <xdr:row>81</xdr:row>
      <xdr:rowOff>450561</xdr:rowOff>
    </xdr:to>
    <xdr:cxnSp macro="">
      <xdr:nvCxnSpPr>
        <xdr:cNvPr id="76" name="直線矢印コネクタ 75"/>
        <xdr:cNvCxnSpPr/>
      </xdr:nvCxnSpPr>
      <xdr:spPr bwMode="auto">
        <a:xfrm rot="16200000" flipH="1">
          <a:off x="4875358" y="37606144"/>
          <a:ext cx="288635"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57151</xdr:colOff>
      <xdr:row>81</xdr:row>
      <xdr:rowOff>171451</xdr:rowOff>
    </xdr:from>
    <xdr:to>
      <xdr:col>41</xdr:col>
      <xdr:colOff>57151</xdr:colOff>
      <xdr:row>81</xdr:row>
      <xdr:rowOff>460086</xdr:rowOff>
    </xdr:to>
    <xdr:cxnSp macro="">
      <xdr:nvCxnSpPr>
        <xdr:cNvPr id="77" name="直線矢印コネクタ 76"/>
        <xdr:cNvCxnSpPr/>
      </xdr:nvCxnSpPr>
      <xdr:spPr bwMode="auto">
        <a:xfrm rot="16200000" flipH="1">
          <a:off x="8113858" y="37615669"/>
          <a:ext cx="288635"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104775</xdr:colOff>
      <xdr:row>86</xdr:row>
      <xdr:rowOff>161916</xdr:rowOff>
    </xdr:from>
    <xdr:to>
      <xdr:col>45</xdr:col>
      <xdr:colOff>180975</xdr:colOff>
      <xdr:row>92</xdr:row>
      <xdr:rowOff>621108</xdr:rowOff>
    </xdr:to>
    <xdr:grpSp>
      <xdr:nvGrpSpPr>
        <xdr:cNvPr id="78" name="グループ化 77"/>
        <xdr:cNvGrpSpPr/>
      </xdr:nvGrpSpPr>
      <xdr:grpSpPr>
        <a:xfrm>
          <a:off x="2331244" y="40274072"/>
          <a:ext cx="6958012" cy="3828661"/>
          <a:chOff x="2305050" y="41424216"/>
          <a:chExt cx="6478862" cy="3821517"/>
        </a:xfrm>
      </xdr:grpSpPr>
      <xdr:grpSp>
        <xdr:nvGrpSpPr>
          <xdr:cNvPr id="79" name="グループ化 64"/>
          <xdr:cNvGrpSpPr>
            <a:grpSpLocks/>
          </xdr:cNvGrpSpPr>
        </xdr:nvGrpSpPr>
        <xdr:grpSpPr bwMode="auto">
          <a:xfrm>
            <a:off x="4286935" y="41424216"/>
            <a:ext cx="2523440" cy="1269531"/>
            <a:chOff x="3044487" y="41567100"/>
            <a:chExt cx="2417798" cy="1217782"/>
          </a:xfrm>
        </xdr:grpSpPr>
        <xdr:sp macro="" textlink="">
          <xdr:nvSpPr>
            <xdr:cNvPr id="104" name="角丸四角形 103"/>
            <xdr:cNvSpPr/>
          </xdr:nvSpPr>
          <xdr:spPr bwMode="auto">
            <a:xfrm>
              <a:off x="3144667" y="41567100"/>
              <a:ext cx="2229883" cy="563959"/>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lIns="72000" tIns="36000" rIns="72000" bIns="36000" rtlCol="0" anchor="ctr"/>
            <a:lstStyle/>
            <a:p>
              <a:pPr algn="ctr">
                <a:lnSpc>
                  <a:spcPts val="1200"/>
                </a:lnSpc>
              </a:pPr>
              <a:r>
                <a:rPr kumimoji="1" lang="ja-JP" altLang="en-US" sz="800"/>
                <a:t>外務省</a:t>
              </a:r>
              <a:endParaRPr kumimoji="1" lang="en-US" altLang="ja-JP" sz="800"/>
            </a:p>
            <a:p>
              <a:pPr algn="ctr">
                <a:lnSpc>
                  <a:spcPts val="1200"/>
                </a:lnSpc>
              </a:pPr>
              <a:r>
                <a:rPr kumimoji="1" lang="ja-JP" altLang="en-US" sz="800"/>
                <a:t>０．９百万円</a:t>
              </a:r>
              <a:endParaRPr kumimoji="1" lang="en-US" altLang="ja-JP" sz="800"/>
            </a:p>
          </xdr:txBody>
        </xdr:sp>
        <xdr:sp macro="" textlink="">
          <xdr:nvSpPr>
            <xdr:cNvPr id="105" name="大かっこ 104"/>
            <xdr:cNvSpPr/>
          </xdr:nvSpPr>
          <xdr:spPr bwMode="auto">
            <a:xfrm>
              <a:off x="3044487" y="42179089"/>
              <a:ext cx="2417798" cy="605793"/>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200"/>
                </a:lnSpc>
              </a:pPr>
              <a:r>
                <a:rPr lang="ja-JP" altLang="en-US" sz="800"/>
                <a:t>講演会開催経費</a:t>
              </a:r>
              <a:endParaRPr lang="en-US" altLang="ja-JP" sz="800"/>
            </a:p>
            <a:p>
              <a:pPr algn="ctr"/>
              <a:r>
                <a:rPr lang="ja-JP" altLang="en-US" sz="800"/>
                <a:t>カナダ（モントリオール，トロント，バンクーバー）</a:t>
              </a:r>
              <a:endParaRPr lang="en-US" altLang="ja-JP" sz="800"/>
            </a:p>
          </xdr:txBody>
        </xdr:sp>
      </xdr:grpSp>
      <xdr:grpSp>
        <xdr:nvGrpSpPr>
          <xdr:cNvPr id="80" name="グループ化 79"/>
          <xdr:cNvGrpSpPr/>
        </xdr:nvGrpSpPr>
        <xdr:grpSpPr>
          <a:xfrm>
            <a:off x="2305050" y="42883894"/>
            <a:ext cx="6478862" cy="2361839"/>
            <a:chOff x="1400175" y="42883894"/>
            <a:chExt cx="6478862" cy="2361839"/>
          </a:xfrm>
        </xdr:grpSpPr>
        <xdr:sp macro="" textlink="">
          <xdr:nvSpPr>
            <xdr:cNvPr id="81" name="正方形/長方形 80"/>
            <xdr:cNvSpPr/>
          </xdr:nvSpPr>
          <xdr:spPr bwMode="auto">
            <a:xfrm>
              <a:off x="1586083" y="43245556"/>
              <a:ext cx="1003536" cy="253416"/>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800"/>
                <a:t>【</a:t>
              </a:r>
              <a:r>
                <a:rPr kumimoji="1" lang="ja-JP" altLang="en-US" sz="800"/>
                <a:t>随意契約</a:t>
              </a:r>
              <a:r>
                <a:rPr kumimoji="1" lang="en-US" altLang="ja-JP" sz="800"/>
                <a:t>】</a:t>
              </a:r>
              <a:endParaRPr kumimoji="1" lang="ja-JP" altLang="en-US" sz="800"/>
            </a:p>
          </xdr:txBody>
        </xdr:sp>
        <xdr:sp macro="" textlink="">
          <xdr:nvSpPr>
            <xdr:cNvPr id="82" name="正方形/長方形 81"/>
            <xdr:cNvSpPr/>
          </xdr:nvSpPr>
          <xdr:spPr bwMode="auto">
            <a:xfrm>
              <a:off x="3305206" y="43235420"/>
              <a:ext cx="1003536" cy="253416"/>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800"/>
                <a:t>【</a:t>
              </a:r>
              <a:r>
                <a:rPr kumimoji="1" lang="ja-JP" altLang="en-US" sz="800"/>
                <a:t>随意契約</a:t>
              </a:r>
              <a:r>
                <a:rPr kumimoji="1" lang="en-US" altLang="ja-JP" sz="800"/>
                <a:t>】</a:t>
              </a:r>
              <a:endParaRPr kumimoji="1" lang="ja-JP" altLang="en-US" sz="800"/>
            </a:p>
          </xdr:txBody>
        </xdr:sp>
        <xdr:sp macro="" textlink="">
          <xdr:nvSpPr>
            <xdr:cNvPr id="83" name="正方形/長方形 82"/>
            <xdr:cNvSpPr/>
          </xdr:nvSpPr>
          <xdr:spPr bwMode="auto">
            <a:xfrm>
              <a:off x="5061412" y="43215147"/>
              <a:ext cx="1012829" cy="253416"/>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800"/>
                <a:t>【</a:t>
              </a:r>
              <a:r>
                <a:rPr kumimoji="1" lang="ja-JP" altLang="en-US" sz="800"/>
                <a:t>随意契約</a:t>
              </a:r>
              <a:r>
                <a:rPr kumimoji="1" lang="en-US" altLang="ja-JP" sz="800"/>
                <a:t>】</a:t>
              </a:r>
              <a:endParaRPr kumimoji="1" lang="ja-JP" altLang="en-US" sz="800"/>
            </a:p>
          </xdr:txBody>
        </xdr:sp>
        <xdr:cxnSp macro="">
          <xdr:nvCxnSpPr>
            <xdr:cNvPr id="84" name="直線矢印コネクタ 83"/>
            <xdr:cNvCxnSpPr/>
          </xdr:nvCxnSpPr>
          <xdr:spPr bwMode="auto">
            <a:xfrm rot="16200000" flipH="1">
              <a:off x="1933295" y="43020739"/>
              <a:ext cx="253416"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85" name="直線矢印コネクタ 84"/>
            <xdr:cNvCxnSpPr/>
          </xdr:nvCxnSpPr>
          <xdr:spPr bwMode="auto">
            <a:xfrm rot="16200000" flipH="1">
              <a:off x="5412002" y="43025807"/>
              <a:ext cx="283825"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xnSp macro="">
          <xdr:nvCxnSpPr>
            <xdr:cNvPr id="86" name="直線コネクタ 85"/>
            <xdr:cNvCxnSpPr/>
          </xdr:nvCxnSpPr>
          <xdr:spPr bwMode="auto">
            <a:xfrm>
              <a:off x="2069261" y="42883894"/>
              <a:ext cx="51480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87" name="直線矢印コネクタ 86"/>
            <xdr:cNvCxnSpPr/>
          </xdr:nvCxnSpPr>
          <xdr:spPr bwMode="auto">
            <a:xfrm rot="16200000" flipH="1">
              <a:off x="3665047" y="43025807"/>
              <a:ext cx="283825"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grpSp>
          <xdr:nvGrpSpPr>
            <xdr:cNvPr id="88" name="グループ化 177"/>
            <xdr:cNvGrpSpPr>
              <a:grpSpLocks/>
            </xdr:cNvGrpSpPr>
          </xdr:nvGrpSpPr>
          <xdr:grpSpPr bwMode="auto">
            <a:xfrm>
              <a:off x="1400175" y="43410999"/>
              <a:ext cx="6478862" cy="1834734"/>
              <a:chOff x="1879229" y="37680900"/>
              <a:chExt cx="6201555" cy="1724029"/>
            </a:xfrm>
          </xdr:grpSpPr>
          <xdr:sp macro="" textlink="">
            <xdr:nvSpPr>
              <xdr:cNvPr id="91" name="大かっこ 90"/>
              <xdr:cNvSpPr/>
            </xdr:nvSpPr>
            <xdr:spPr bwMode="auto">
              <a:xfrm>
                <a:off x="1879229" y="38786820"/>
                <a:ext cx="1234965" cy="473526"/>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800"/>
                  <a:t>講師派遣旅費等</a:t>
                </a:r>
                <a:endParaRPr lang="en-US" altLang="ja-JP" sz="800"/>
              </a:p>
            </xdr:txBody>
          </xdr:sp>
          <xdr:sp macro="" textlink="">
            <xdr:nvSpPr>
              <xdr:cNvPr id="92" name="正方形/長方形 91"/>
              <xdr:cNvSpPr/>
            </xdr:nvSpPr>
            <xdr:spPr bwMode="auto">
              <a:xfrm>
                <a:off x="1959303" y="37728525"/>
                <a:ext cx="1191835" cy="228600"/>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講師に直接支出</a:t>
                </a:r>
                <a:endParaRPr kumimoji="1" lang="en-US" altLang="ja-JP" sz="800">
                  <a:solidFill>
                    <a:schemeClr val="dk1"/>
                  </a:solidFill>
                  <a:latin typeface="+mn-lt"/>
                  <a:ea typeface="+mn-ea"/>
                  <a:cs typeface="+mn-cs"/>
                </a:endParaRPr>
              </a:p>
            </xdr:txBody>
          </xdr:sp>
          <xdr:sp macro="" textlink="">
            <xdr:nvSpPr>
              <xdr:cNvPr id="93" name="大かっこ 92"/>
              <xdr:cNvSpPr/>
            </xdr:nvSpPr>
            <xdr:spPr bwMode="auto">
              <a:xfrm>
                <a:off x="5205858" y="38776275"/>
                <a:ext cx="1320089" cy="62865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800"/>
                  <a:t>講演後公邸での</a:t>
                </a:r>
                <a:endParaRPr lang="en-US" altLang="ja-JP" sz="800"/>
              </a:p>
              <a:p>
                <a:pPr algn="ctr">
                  <a:lnSpc>
                    <a:spcPts val="1200"/>
                  </a:lnSpc>
                </a:pPr>
                <a:r>
                  <a:rPr lang="ja-JP" altLang="en-US" sz="800"/>
                  <a:t>レセプション経費</a:t>
                </a:r>
                <a:endParaRPr lang="en-US" altLang="ja-JP" sz="800"/>
              </a:p>
            </xdr:txBody>
          </xdr:sp>
          <xdr:sp macro="" textlink="">
            <xdr:nvSpPr>
              <xdr:cNvPr id="94" name="正方形/長方形 93"/>
              <xdr:cNvSpPr/>
            </xdr:nvSpPr>
            <xdr:spPr bwMode="auto">
              <a:xfrm>
                <a:off x="5205813" y="37985700"/>
                <a:ext cx="1329025" cy="704850"/>
              </a:xfrm>
              <a:prstGeom prst="rect">
                <a:avLst/>
              </a:prstGeom>
              <a:ln/>
            </xdr:spPr>
            <xdr:style>
              <a:lnRef idx="2">
                <a:schemeClr val="dk1"/>
              </a:lnRef>
              <a:fillRef idx="1">
                <a:schemeClr val="lt1"/>
              </a:fillRef>
              <a:effectRef idx="0">
                <a:schemeClr val="dk1"/>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Ｐ．食材店</a:t>
                </a:r>
                <a:endParaRPr kumimoji="1" lang="en-US" altLang="ja-JP" sz="800">
                  <a:solidFill>
                    <a:schemeClr val="dk1"/>
                  </a:solidFill>
                  <a:latin typeface="+mn-lt"/>
                  <a:ea typeface="+mn-ea"/>
                  <a:cs typeface="+mn-cs"/>
                </a:endParaRPr>
              </a:p>
              <a:p>
                <a:pPr algn="ctr"/>
                <a:r>
                  <a:rPr kumimoji="1" lang="ja-JP" altLang="en-US" sz="800">
                    <a:solidFill>
                      <a:schemeClr val="dk1"/>
                    </a:solidFill>
                    <a:latin typeface="+mn-lt"/>
                    <a:ea typeface="+mn-ea"/>
                    <a:cs typeface="+mn-cs"/>
                  </a:rPr>
                  <a:t>（トロント）</a:t>
                </a:r>
                <a:endParaRPr kumimoji="1" lang="en-US" altLang="ja-JP" sz="800">
                  <a:solidFill>
                    <a:schemeClr val="dk1"/>
                  </a:solidFill>
                  <a:latin typeface="+mn-lt"/>
                  <a:ea typeface="+mn-ea"/>
                  <a:cs typeface="+mn-cs"/>
                </a:endParaRPr>
              </a:p>
              <a:p>
                <a:pPr algn="ctr">
                  <a:lnSpc>
                    <a:spcPts val="1200"/>
                  </a:lnSpc>
                </a:pPr>
                <a:r>
                  <a:rPr kumimoji="1" lang="ja-JP" altLang="en-US" sz="800">
                    <a:solidFill>
                      <a:schemeClr val="dk1"/>
                    </a:solidFill>
                    <a:latin typeface="+mn-lt"/>
                    <a:ea typeface="+mn-ea"/>
                    <a:cs typeface="+mn-cs"/>
                  </a:rPr>
                  <a:t>０．００３百万円</a:t>
                </a:r>
                <a:endParaRPr kumimoji="1" lang="en-US" altLang="ja-JP" sz="800">
                  <a:solidFill>
                    <a:schemeClr val="dk1"/>
                  </a:solidFill>
                  <a:latin typeface="+mn-lt"/>
                  <a:ea typeface="+mn-ea"/>
                  <a:cs typeface="+mn-cs"/>
                </a:endParaRPr>
              </a:p>
            </xdr:txBody>
          </xdr:sp>
          <xdr:sp macro="" textlink="">
            <xdr:nvSpPr>
              <xdr:cNvPr id="95" name="正方形/長方形 94"/>
              <xdr:cNvSpPr/>
            </xdr:nvSpPr>
            <xdr:spPr bwMode="auto">
              <a:xfrm>
                <a:off x="5365737" y="37680900"/>
                <a:ext cx="1018068" cy="266700"/>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外国送金</a:t>
                </a:r>
                <a:endParaRPr kumimoji="1" lang="en-US" altLang="ja-JP" sz="800">
                  <a:solidFill>
                    <a:schemeClr val="dk1"/>
                  </a:solidFill>
                  <a:latin typeface="+mn-lt"/>
                  <a:ea typeface="+mn-ea"/>
                  <a:cs typeface="+mn-cs"/>
                </a:endParaRPr>
              </a:p>
            </xdr:txBody>
          </xdr:sp>
          <xdr:sp macro="" textlink="">
            <xdr:nvSpPr>
              <xdr:cNvPr id="96" name="正方形/長方形 95"/>
              <xdr:cNvSpPr/>
            </xdr:nvSpPr>
            <xdr:spPr bwMode="auto">
              <a:xfrm>
                <a:off x="1896988" y="37995225"/>
                <a:ext cx="1261639" cy="704850"/>
              </a:xfrm>
              <a:prstGeom prst="rect">
                <a:avLst/>
              </a:prstGeom>
              <a:ln/>
            </xdr:spPr>
            <xdr:style>
              <a:lnRef idx="2">
                <a:schemeClr val="dk1"/>
              </a:lnRef>
              <a:fillRef idx="1">
                <a:schemeClr val="lt1"/>
              </a:fillRef>
              <a:effectRef idx="0">
                <a:schemeClr val="dk1"/>
              </a:effectRef>
              <a:fontRef idx="minor">
                <a:schemeClr val="dk1"/>
              </a:fontRef>
            </xdr:style>
            <xdr:txBody>
              <a:bodyPr vertOverflow="clip" lIns="72000" tIns="36000" rIns="72000" bIns="36000" rtlCol="0" anchor="ctr"/>
              <a:lstStyle/>
              <a:p>
                <a:pPr algn="ctr">
                  <a:lnSpc>
                    <a:spcPts val="1200"/>
                  </a:lnSpc>
                </a:pPr>
                <a:r>
                  <a:rPr kumimoji="1" lang="ja-JP" altLang="en-US" sz="800">
                    <a:solidFill>
                      <a:schemeClr val="dk1"/>
                    </a:solidFill>
                    <a:latin typeface="+mn-lt"/>
                    <a:ea typeface="+mn-ea"/>
                    <a:cs typeface="+mn-cs"/>
                  </a:rPr>
                  <a:t>Ｎ．講師</a:t>
                </a:r>
                <a:endParaRPr kumimoji="1" lang="en-US" altLang="ja-JP" sz="800">
                  <a:solidFill>
                    <a:schemeClr val="dk1"/>
                  </a:solidFill>
                  <a:latin typeface="+mn-lt"/>
                  <a:ea typeface="+mn-ea"/>
                  <a:cs typeface="+mn-cs"/>
                </a:endParaRPr>
              </a:p>
              <a:p>
                <a:pPr algn="ctr">
                  <a:lnSpc>
                    <a:spcPts val="1200"/>
                  </a:lnSpc>
                </a:pPr>
                <a:r>
                  <a:rPr kumimoji="1" lang="ja-JP" altLang="en-US" sz="800">
                    <a:solidFill>
                      <a:schemeClr val="dk1"/>
                    </a:solidFill>
                    <a:latin typeface="+mn-lt"/>
                    <a:ea typeface="+mn-ea"/>
                    <a:cs typeface="+mn-cs"/>
                  </a:rPr>
                  <a:t>０．８百万円</a:t>
                </a:r>
                <a:endParaRPr kumimoji="1" lang="en-US" altLang="ja-JP" sz="800">
                  <a:solidFill>
                    <a:schemeClr val="dk1"/>
                  </a:solidFill>
                  <a:latin typeface="+mn-lt"/>
                  <a:ea typeface="+mn-ea"/>
                  <a:cs typeface="+mn-cs"/>
                </a:endParaRPr>
              </a:p>
            </xdr:txBody>
          </xdr:sp>
          <xdr:sp macro="" textlink="">
            <xdr:nvSpPr>
              <xdr:cNvPr id="97" name="正方形/長方形 96"/>
              <xdr:cNvSpPr/>
            </xdr:nvSpPr>
            <xdr:spPr bwMode="auto">
              <a:xfrm>
                <a:off x="3658028" y="37719000"/>
                <a:ext cx="1055430" cy="266700"/>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外国送金</a:t>
                </a:r>
                <a:endParaRPr kumimoji="1" lang="en-US" altLang="ja-JP" sz="800">
                  <a:solidFill>
                    <a:schemeClr val="dk1"/>
                  </a:solidFill>
                  <a:latin typeface="+mn-lt"/>
                  <a:ea typeface="+mn-ea"/>
                  <a:cs typeface="+mn-cs"/>
                </a:endParaRPr>
              </a:p>
            </xdr:txBody>
          </xdr:sp>
          <xdr:sp macro="" textlink="">
            <xdr:nvSpPr>
              <xdr:cNvPr id="98" name="正方形/長方形 97"/>
              <xdr:cNvSpPr/>
            </xdr:nvSpPr>
            <xdr:spPr bwMode="auto">
              <a:xfrm>
                <a:off x="3462576" y="37985700"/>
                <a:ext cx="1440875" cy="704850"/>
              </a:xfrm>
              <a:prstGeom prst="rect">
                <a:avLst/>
              </a:prstGeom>
              <a:ln/>
            </xdr:spPr>
            <xdr:style>
              <a:lnRef idx="2">
                <a:schemeClr val="dk1"/>
              </a:lnRef>
              <a:fillRef idx="1">
                <a:schemeClr val="lt1"/>
              </a:fillRef>
              <a:effectRef idx="0">
                <a:schemeClr val="dk1"/>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Ｏ．ケータリング業者</a:t>
                </a:r>
                <a:endParaRPr kumimoji="1" lang="en-US" altLang="ja-JP" sz="800">
                  <a:solidFill>
                    <a:schemeClr val="dk1"/>
                  </a:solidFill>
                  <a:latin typeface="+mn-lt"/>
                  <a:ea typeface="+mn-ea"/>
                  <a:cs typeface="+mn-cs"/>
                </a:endParaRPr>
              </a:p>
              <a:p>
                <a:pPr algn="ctr"/>
                <a:r>
                  <a:rPr kumimoji="1" lang="ja-JP" altLang="en-US" sz="800">
                    <a:solidFill>
                      <a:schemeClr val="dk1"/>
                    </a:solidFill>
                    <a:latin typeface="+mn-lt"/>
                    <a:ea typeface="+mn-ea"/>
                    <a:cs typeface="+mn-cs"/>
                  </a:rPr>
                  <a:t>（トロント）</a:t>
                </a:r>
                <a:endParaRPr kumimoji="1" lang="en-US" altLang="ja-JP" sz="800">
                  <a:solidFill>
                    <a:schemeClr val="dk1"/>
                  </a:solidFill>
                  <a:latin typeface="+mn-lt"/>
                  <a:ea typeface="+mn-ea"/>
                  <a:cs typeface="+mn-cs"/>
                </a:endParaRPr>
              </a:p>
              <a:p>
                <a:pPr algn="ctr">
                  <a:lnSpc>
                    <a:spcPts val="1200"/>
                  </a:lnSpc>
                </a:pPr>
                <a:r>
                  <a:rPr kumimoji="1" lang="ja-JP" altLang="en-US" sz="800">
                    <a:solidFill>
                      <a:schemeClr val="dk1"/>
                    </a:solidFill>
                    <a:latin typeface="+mn-lt"/>
                    <a:ea typeface="+mn-ea"/>
                    <a:cs typeface="+mn-cs"/>
                  </a:rPr>
                  <a:t>０．０９百万円</a:t>
                </a:r>
                <a:endParaRPr kumimoji="1" lang="en-US" altLang="ja-JP" sz="800">
                  <a:solidFill>
                    <a:schemeClr val="dk1"/>
                  </a:solidFill>
                  <a:latin typeface="+mn-lt"/>
                  <a:ea typeface="+mn-ea"/>
                  <a:cs typeface="+mn-cs"/>
                </a:endParaRPr>
              </a:p>
            </xdr:txBody>
          </xdr:sp>
          <xdr:sp macro="" textlink="">
            <xdr:nvSpPr>
              <xdr:cNvPr id="99" name="大かっこ 98"/>
              <xdr:cNvSpPr/>
            </xdr:nvSpPr>
            <xdr:spPr bwMode="auto">
              <a:xfrm>
                <a:off x="3480348" y="38795325"/>
                <a:ext cx="1375261" cy="609604"/>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800"/>
                  <a:t>講演後公邸での</a:t>
                </a:r>
                <a:endParaRPr lang="en-US" altLang="ja-JP" sz="800"/>
              </a:p>
              <a:p>
                <a:pPr algn="ctr"/>
                <a:r>
                  <a:rPr lang="ja-JP" altLang="en-US" sz="800"/>
                  <a:t>レセプション経費</a:t>
                </a:r>
                <a:endParaRPr lang="en-US" altLang="ja-JP" sz="800"/>
              </a:p>
            </xdr:txBody>
          </xdr:sp>
          <xdr:grpSp>
            <xdr:nvGrpSpPr>
              <xdr:cNvPr id="100" name="グループ化 62"/>
              <xdr:cNvGrpSpPr>
                <a:grpSpLocks/>
              </xdr:cNvGrpSpPr>
            </xdr:nvGrpSpPr>
            <xdr:grpSpPr bwMode="auto">
              <a:xfrm>
                <a:off x="6762441" y="37680900"/>
                <a:ext cx="1318343" cy="1714500"/>
                <a:chOff x="6519127" y="42905360"/>
                <a:chExt cx="1319634" cy="1750219"/>
              </a:xfrm>
            </xdr:grpSpPr>
            <xdr:sp macro="" textlink="">
              <xdr:nvSpPr>
                <xdr:cNvPr id="101" name="大かっこ 100"/>
                <xdr:cNvSpPr/>
              </xdr:nvSpPr>
              <xdr:spPr bwMode="auto">
                <a:xfrm>
                  <a:off x="6545878" y="44023555"/>
                  <a:ext cx="1292883" cy="632024"/>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800"/>
                    <a:t>講演後公邸での</a:t>
                  </a:r>
                  <a:endParaRPr lang="en-US" altLang="ja-JP" sz="800"/>
                </a:p>
                <a:p>
                  <a:pPr algn="ctr">
                    <a:lnSpc>
                      <a:spcPts val="1200"/>
                    </a:lnSpc>
                  </a:pPr>
                  <a:r>
                    <a:rPr lang="ja-JP" altLang="en-US" sz="800"/>
                    <a:t>レセプション経費</a:t>
                  </a:r>
                  <a:endParaRPr lang="en-US" altLang="ja-JP" sz="800"/>
                </a:p>
              </xdr:txBody>
            </xdr:sp>
            <xdr:sp macro="" textlink="">
              <xdr:nvSpPr>
                <xdr:cNvPr id="102" name="正方形/長方形 101"/>
                <xdr:cNvSpPr/>
              </xdr:nvSpPr>
              <xdr:spPr bwMode="auto">
                <a:xfrm>
                  <a:off x="6519127" y="43216510"/>
                  <a:ext cx="1319626" cy="719534"/>
                </a:xfrm>
                <a:prstGeom prst="rect">
                  <a:avLst/>
                </a:prstGeom>
                <a:ln/>
              </xdr:spPr>
              <xdr:style>
                <a:lnRef idx="2">
                  <a:schemeClr val="dk1"/>
                </a:lnRef>
                <a:fillRef idx="1">
                  <a:schemeClr val="lt1"/>
                </a:fillRef>
                <a:effectRef idx="0">
                  <a:schemeClr val="dk1"/>
                </a:effectRef>
                <a:fontRef idx="minor">
                  <a:schemeClr val="dk1"/>
                </a:fontRef>
              </xdr:style>
              <xdr:txBody>
                <a:bodyPr vertOverflow="clip" lIns="72000" tIns="36000" rIns="72000" bIns="36000" rtlCol="0" anchor="ctr"/>
                <a:lstStyle/>
                <a:p>
                  <a:pPr algn="ctr"/>
                  <a:r>
                    <a:rPr kumimoji="1" lang="en-US" altLang="ja-JP" sz="800">
                      <a:solidFill>
                        <a:schemeClr val="dk1"/>
                      </a:solidFill>
                      <a:latin typeface="+mn-lt"/>
                      <a:ea typeface="+mn-ea"/>
                      <a:cs typeface="+mn-cs"/>
                    </a:rPr>
                    <a:t>Q</a:t>
                  </a:r>
                  <a:r>
                    <a:rPr kumimoji="1" lang="ja-JP" altLang="en-US" sz="800">
                      <a:solidFill>
                        <a:schemeClr val="dk1"/>
                      </a:solidFill>
                      <a:latin typeface="+mn-lt"/>
                      <a:ea typeface="+mn-ea"/>
                      <a:cs typeface="+mn-cs"/>
                    </a:rPr>
                    <a:t>．レセプション業務補助</a:t>
                  </a:r>
                  <a:endParaRPr kumimoji="1" lang="en-US" altLang="ja-JP" sz="800">
                    <a:solidFill>
                      <a:schemeClr val="dk1"/>
                    </a:solidFill>
                    <a:latin typeface="+mn-lt"/>
                    <a:ea typeface="+mn-ea"/>
                    <a:cs typeface="+mn-cs"/>
                  </a:endParaRPr>
                </a:p>
                <a:p>
                  <a:pPr algn="ctr"/>
                  <a:r>
                    <a:rPr kumimoji="1" lang="ja-JP" altLang="ja-JP" sz="800">
                      <a:solidFill>
                        <a:schemeClr val="dk1"/>
                      </a:solidFill>
                      <a:effectLst/>
                      <a:latin typeface="+mn-lt"/>
                      <a:ea typeface="+mn-ea"/>
                      <a:cs typeface="+mn-cs"/>
                    </a:rPr>
                    <a:t>（</a:t>
                  </a:r>
                  <a:r>
                    <a:rPr kumimoji="1" lang="ja-JP" altLang="en-US" sz="800">
                      <a:solidFill>
                        <a:schemeClr val="dk1"/>
                      </a:solidFill>
                      <a:effectLst/>
                      <a:latin typeface="+mn-lt"/>
                      <a:ea typeface="+mn-ea"/>
                      <a:cs typeface="+mn-cs"/>
                    </a:rPr>
                    <a:t>トロント）</a:t>
                  </a:r>
                  <a:endParaRPr kumimoji="1" lang="en-US" altLang="ja-JP" sz="800">
                    <a:solidFill>
                      <a:schemeClr val="dk1"/>
                    </a:solidFill>
                    <a:latin typeface="+mn-lt"/>
                    <a:ea typeface="+mn-ea"/>
                    <a:cs typeface="+mn-cs"/>
                  </a:endParaRPr>
                </a:p>
                <a:p>
                  <a:pPr algn="ctr">
                    <a:lnSpc>
                      <a:spcPts val="1200"/>
                    </a:lnSpc>
                  </a:pPr>
                  <a:r>
                    <a:rPr kumimoji="1" lang="ja-JP" altLang="en-US" sz="800">
                      <a:solidFill>
                        <a:schemeClr val="dk1"/>
                      </a:solidFill>
                      <a:latin typeface="+mn-lt"/>
                      <a:ea typeface="+mn-ea"/>
                      <a:cs typeface="+mn-cs"/>
                    </a:rPr>
                    <a:t>０．０２百万円</a:t>
                  </a:r>
                  <a:endParaRPr kumimoji="1" lang="en-US" altLang="ja-JP" sz="800">
                    <a:solidFill>
                      <a:schemeClr val="dk1"/>
                    </a:solidFill>
                    <a:latin typeface="+mn-lt"/>
                    <a:ea typeface="+mn-ea"/>
                    <a:cs typeface="+mn-cs"/>
                  </a:endParaRPr>
                </a:p>
              </xdr:txBody>
            </xdr:sp>
            <xdr:sp macro="" textlink="">
              <xdr:nvSpPr>
                <xdr:cNvPr id="103" name="正方形/長方形 102"/>
                <xdr:cNvSpPr/>
              </xdr:nvSpPr>
              <xdr:spPr bwMode="auto">
                <a:xfrm>
                  <a:off x="6697016" y="42905360"/>
                  <a:ext cx="1017329" cy="272256"/>
                </a:xfrm>
                <a:prstGeom prst="rect">
                  <a:avLst/>
                </a:prstGeom>
                <a:solidFill>
                  <a:schemeClr val="bg1"/>
                </a:solidFill>
                <a:ln w="12700">
                  <a:noFill/>
                </a:ln>
              </xdr:spPr>
              <xdr:style>
                <a:lnRef idx="2">
                  <a:schemeClr val="accent6"/>
                </a:lnRef>
                <a:fillRef idx="1">
                  <a:schemeClr val="lt1"/>
                </a:fillRef>
                <a:effectRef idx="0">
                  <a:schemeClr val="accent6"/>
                </a:effectRef>
                <a:fontRef idx="minor">
                  <a:schemeClr val="dk1"/>
                </a:fontRef>
              </xdr:style>
              <xdr:txBody>
                <a:bodyPr vertOverflow="clip" lIns="72000" tIns="36000" rIns="72000" bIns="36000" rtlCol="0" anchor="ctr"/>
                <a:lstStyle/>
                <a:p>
                  <a:pPr algn="ctr"/>
                  <a:r>
                    <a:rPr kumimoji="1" lang="ja-JP" altLang="en-US" sz="800">
                      <a:solidFill>
                        <a:schemeClr val="dk1"/>
                      </a:solidFill>
                      <a:latin typeface="+mn-lt"/>
                      <a:ea typeface="+mn-ea"/>
                      <a:cs typeface="+mn-cs"/>
                    </a:rPr>
                    <a:t>外国送金</a:t>
                  </a:r>
                  <a:endParaRPr kumimoji="1" lang="en-US" altLang="ja-JP" sz="800">
                    <a:solidFill>
                      <a:schemeClr val="dk1"/>
                    </a:solidFill>
                    <a:latin typeface="+mn-lt"/>
                    <a:ea typeface="+mn-ea"/>
                    <a:cs typeface="+mn-cs"/>
                  </a:endParaRPr>
                </a:p>
              </xdr:txBody>
            </xdr:sp>
          </xdr:grpSp>
        </xdr:grpSp>
        <xdr:cxnSp macro="">
          <xdr:nvCxnSpPr>
            <xdr:cNvPr id="89" name="直線矢印コネクタ 88"/>
            <xdr:cNvCxnSpPr/>
          </xdr:nvCxnSpPr>
          <xdr:spPr bwMode="auto">
            <a:xfrm rot="16200000" flipH="1">
              <a:off x="7056768" y="43025807"/>
              <a:ext cx="283825"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sp macro="" textlink="">
          <xdr:nvSpPr>
            <xdr:cNvPr id="90" name="正方形/長方形 89"/>
            <xdr:cNvSpPr/>
          </xdr:nvSpPr>
          <xdr:spPr bwMode="auto">
            <a:xfrm>
              <a:off x="6706195" y="43187993"/>
              <a:ext cx="1003536" cy="253416"/>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en-US" altLang="ja-JP" sz="800"/>
                <a:t>【</a:t>
              </a:r>
              <a:r>
                <a:rPr kumimoji="1" lang="ja-JP" altLang="en-US" sz="800"/>
                <a:t>随意契約</a:t>
              </a:r>
              <a:r>
                <a:rPr kumimoji="1" lang="en-US" altLang="ja-JP" sz="800"/>
                <a:t>】</a:t>
              </a:r>
              <a:endParaRPr kumimoji="1" lang="ja-JP" altLang="en-US" sz="800"/>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09"/>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37" t="s">
        <v>0</v>
      </c>
      <c r="AK1" s="37"/>
      <c r="AL1" s="37"/>
      <c r="AM1" s="37"/>
      <c r="AN1" s="37"/>
      <c r="AO1" s="37"/>
      <c r="AP1" s="37"/>
      <c r="AQ1" s="38" t="str">
        <f ca="1">RIGHT(CELL("filename",AQ1),LEN(CELL("filename",AQ1))-FIND("]",CELL("filename",AQ1)))</f>
        <v>050</v>
      </c>
      <c r="AR1" s="39"/>
      <c r="AS1" s="39"/>
      <c r="AT1" s="39"/>
      <c r="AU1" s="39"/>
      <c r="AV1" s="39"/>
      <c r="AW1" s="39"/>
      <c r="AX1" s="39"/>
    </row>
    <row r="2" spans="1:50" ht="21" customHeight="1" thickBot="1" x14ac:dyDescent="0.2">
      <c r="A2" s="40" t="s">
        <v>1</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2" t="s">
        <v>2</v>
      </c>
      <c r="AP2" s="43"/>
      <c r="AQ2" s="43"/>
      <c r="AR2" s="43"/>
      <c r="AS2" s="43"/>
      <c r="AT2" s="43"/>
      <c r="AU2" s="43"/>
      <c r="AV2" s="43"/>
      <c r="AW2" s="43"/>
      <c r="AX2" s="44"/>
    </row>
    <row r="3" spans="1:50" ht="25.15" customHeight="1" x14ac:dyDescent="0.15">
      <c r="A3" s="45" t="s">
        <v>3</v>
      </c>
      <c r="B3" s="46"/>
      <c r="C3" s="46"/>
      <c r="D3" s="46"/>
      <c r="E3" s="46"/>
      <c r="F3" s="46"/>
      <c r="G3" s="47" t="s">
        <v>4</v>
      </c>
      <c r="H3" s="48"/>
      <c r="I3" s="48"/>
      <c r="J3" s="48"/>
      <c r="K3" s="48"/>
      <c r="L3" s="48"/>
      <c r="M3" s="48"/>
      <c r="N3" s="48"/>
      <c r="O3" s="48"/>
      <c r="P3" s="48"/>
      <c r="Q3" s="48"/>
      <c r="R3" s="48"/>
      <c r="S3" s="48"/>
      <c r="T3" s="48"/>
      <c r="U3" s="48"/>
      <c r="V3" s="48"/>
      <c r="W3" s="48"/>
      <c r="X3" s="48"/>
      <c r="Y3" s="49" t="s">
        <v>5</v>
      </c>
      <c r="Z3" s="50"/>
      <c r="AA3" s="50"/>
      <c r="AB3" s="50"/>
      <c r="AC3" s="50"/>
      <c r="AD3" s="51"/>
      <c r="AE3" s="52" t="s">
        <v>6</v>
      </c>
      <c r="AF3" s="53"/>
      <c r="AG3" s="53"/>
      <c r="AH3" s="53"/>
      <c r="AI3" s="53"/>
      <c r="AJ3" s="53"/>
      <c r="AK3" s="53"/>
      <c r="AL3" s="53"/>
      <c r="AM3" s="53"/>
      <c r="AN3" s="53"/>
      <c r="AO3" s="53"/>
      <c r="AP3" s="54"/>
      <c r="AQ3" s="55" t="s">
        <v>7</v>
      </c>
      <c r="AR3" s="50"/>
      <c r="AS3" s="50"/>
      <c r="AT3" s="50"/>
      <c r="AU3" s="50"/>
      <c r="AV3" s="50"/>
      <c r="AW3" s="50"/>
      <c r="AX3" s="56"/>
    </row>
    <row r="4" spans="1:50" ht="30" customHeight="1" x14ac:dyDescent="0.15">
      <c r="A4" s="73" t="s">
        <v>8</v>
      </c>
      <c r="B4" s="74"/>
      <c r="C4" s="74"/>
      <c r="D4" s="74"/>
      <c r="E4" s="74"/>
      <c r="F4" s="75"/>
      <c r="G4" s="76" t="s">
        <v>9</v>
      </c>
      <c r="H4" s="77"/>
      <c r="I4" s="77"/>
      <c r="J4" s="77"/>
      <c r="K4" s="77"/>
      <c r="L4" s="77"/>
      <c r="M4" s="77"/>
      <c r="N4" s="77"/>
      <c r="O4" s="77"/>
      <c r="P4" s="77"/>
      <c r="Q4" s="77"/>
      <c r="R4" s="77"/>
      <c r="S4" s="77"/>
      <c r="T4" s="77"/>
      <c r="U4" s="77"/>
      <c r="V4" s="78"/>
      <c r="W4" s="78"/>
      <c r="X4" s="78"/>
      <c r="Y4" s="79" t="s">
        <v>10</v>
      </c>
      <c r="Z4" s="80"/>
      <c r="AA4" s="80"/>
      <c r="AB4" s="80"/>
      <c r="AC4" s="80"/>
      <c r="AD4" s="81"/>
      <c r="AE4" s="82" t="s">
        <v>11</v>
      </c>
      <c r="AF4" s="83"/>
      <c r="AG4" s="83"/>
      <c r="AH4" s="83"/>
      <c r="AI4" s="83"/>
      <c r="AJ4" s="83"/>
      <c r="AK4" s="83"/>
      <c r="AL4" s="83"/>
      <c r="AM4" s="83"/>
      <c r="AN4" s="83"/>
      <c r="AO4" s="83"/>
      <c r="AP4" s="84"/>
      <c r="AQ4" s="85" t="s">
        <v>12</v>
      </c>
      <c r="AR4" s="86"/>
      <c r="AS4" s="86"/>
      <c r="AT4" s="86"/>
      <c r="AU4" s="86"/>
      <c r="AV4" s="86"/>
      <c r="AW4" s="86"/>
      <c r="AX4" s="87"/>
    </row>
    <row r="5" spans="1:50" ht="45" customHeight="1" x14ac:dyDescent="0.15">
      <c r="A5" s="88" t="s">
        <v>13</v>
      </c>
      <c r="B5" s="89"/>
      <c r="C5" s="89"/>
      <c r="D5" s="89"/>
      <c r="E5" s="89"/>
      <c r="F5" s="89"/>
      <c r="G5" s="90" t="s">
        <v>14</v>
      </c>
      <c r="H5" s="78"/>
      <c r="I5" s="78"/>
      <c r="J5" s="78"/>
      <c r="K5" s="78"/>
      <c r="L5" s="78"/>
      <c r="M5" s="78"/>
      <c r="N5" s="78"/>
      <c r="O5" s="78"/>
      <c r="P5" s="78"/>
      <c r="Q5" s="78"/>
      <c r="R5" s="78"/>
      <c r="S5" s="78"/>
      <c r="T5" s="78"/>
      <c r="U5" s="78"/>
      <c r="V5" s="78"/>
      <c r="W5" s="78"/>
      <c r="X5" s="78"/>
      <c r="Y5" s="91" t="s">
        <v>15</v>
      </c>
      <c r="Z5" s="92"/>
      <c r="AA5" s="92"/>
      <c r="AB5" s="92"/>
      <c r="AC5" s="92"/>
      <c r="AD5" s="93"/>
      <c r="AE5" s="94" t="s">
        <v>16</v>
      </c>
      <c r="AF5" s="95"/>
      <c r="AG5" s="95"/>
      <c r="AH5" s="95"/>
      <c r="AI5" s="95"/>
      <c r="AJ5" s="95"/>
      <c r="AK5" s="95"/>
      <c r="AL5" s="95"/>
      <c r="AM5" s="95"/>
      <c r="AN5" s="95"/>
      <c r="AO5" s="95"/>
      <c r="AP5" s="95"/>
      <c r="AQ5" s="96"/>
      <c r="AR5" s="96"/>
      <c r="AS5" s="96"/>
      <c r="AT5" s="96"/>
      <c r="AU5" s="96"/>
      <c r="AV5" s="96"/>
      <c r="AW5" s="96"/>
      <c r="AX5" s="97"/>
    </row>
    <row r="6" spans="1:50" ht="44.25" customHeight="1" x14ac:dyDescent="0.15">
      <c r="A6" s="57" t="s">
        <v>17</v>
      </c>
      <c r="B6" s="58"/>
      <c r="C6" s="58"/>
      <c r="D6" s="58"/>
      <c r="E6" s="58"/>
      <c r="F6" s="58"/>
      <c r="G6" s="59" t="s">
        <v>18</v>
      </c>
      <c r="H6" s="60"/>
      <c r="I6" s="60"/>
      <c r="J6" s="60"/>
      <c r="K6" s="60"/>
      <c r="L6" s="60"/>
      <c r="M6" s="60"/>
      <c r="N6" s="60"/>
      <c r="O6" s="60"/>
      <c r="P6" s="60"/>
      <c r="Q6" s="60"/>
      <c r="R6" s="60"/>
      <c r="S6" s="60"/>
      <c r="T6" s="60"/>
      <c r="U6" s="60"/>
      <c r="V6" s="61"/>
      <c r="W6" s="61"/>
      <c r="X6" s="61"/>
      <c r="Y6" s="62" t="s">
        <v>19</v>
      </c>
      <c r="Z6" s="63"/>
      <c r="AA6" s="63"/>
      <c r="AB6" s="63"/>
      <c r="AC6" s="63"/>
      <c r="AD6" s="64"/>
      <c r="AE6" s="65" t="s">
        <v>20</v>
      </c>
      <c r="AF6" s="66"/>
      <c r="AG6" s="66"/>
      <c r="AH6" s="66"/>
      <c r="AI6" s="66"/>
      <c r="AJ6" s="66"/>
      <c r="AK6" s="66"/>
      <c r="AL6" s="66"/>
      <c r="AM6" s="66"/>
      <c r="AN6" s="66"/>
      <c r="AO6" s="66"/>
      <c r="AP6" s="66"/>
      <c r="AQ6" s="66"/>
      <c r="AR6" s="66"/>
      <c r="AS6" s="66"/>
      <c r="AT6" s="66"/>
      <c r="AU6" s="66"/>
      <c r="AV6" s="66"/>
      <c r="AW6" s="66"/>
      <c r="AX6" s="67"/>
    </row>
    <row r="7" spans="1:50" ht="95.25" customHeight="1" x14ac:dyDescent="0.15">
      <c r="A7" s="68" t="s">
        <v>21</v>
      </c>
      <c r="B7" s="69"/>
      <c r="C7" s="69"/>
      <c r="D7" s="69"/>
      <c r="E7" s="69"/>
      <c r="F7" s="69"/>
      <c r="G7" s="70" t="s">
        <v>22</v>
      </c>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2"/>
    </row>
    <row r="8" spans="1:50" ht="122.25" customHeight="1" x14ac:dyDescent="0.15">
      <c r="A8" s="68" t="s">
        <v>23</v>
      </c>
      <c r="B8" s="69"/>
      <c r="C8" s="69"/>
      <c r="D8" s="69"/>
      <c r="E8" s="69"/>
      <c r="F8" s="69"/>
      <c r="G8" s="70" t="s">
        <v>24</v>
      </c>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9"/>
    </row>
    <row r="9" spans="1:50" ht="29.25" customHeight="1" x14ac:dyDescent="0.15">
      <c r="A9" s="68" t="s">
        <v>25</v>
      </c>
      <c r="B9" s="69"/>
      <c r="C9" s="69"/>
      <c r="D9" s="69"/>
      <c r="E9" s="69"/>
      <c r="F9" s="100"/>
      <c r="G9" s="101" t="s">
        <v>26</v>
      </c>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3"/>
    </row>
    <row r="10" spans="1:50" ht="21" customHeight="1" x14ac:dyDescent="0.15">
      <c r="A10" s="104" t="s">
        <v>27</v>
      </c>
      <c r="B10" s="105"/>
      <c r="C10" s="105"/>
      <c r="D10" s="105"/>
      <c r="E10" s="105"/>
      <c r="F10" s="106"/>
      <c r="G10" s="113"/>
      <c r="H10" s="114"/>
      <c r="I10" s="114"/>
      <c r="J10" s="114"/>
      <c r="K10" s="114"/>
      <c r="L10" s="114"/>
      <c r="M10" s="114"/>
      <c r="N10" s="114"/>
      <c r="O10" s="114"/>
      <c r="P10" s="115" t="s">
        <v>28</v>
      </c>
      <c r="Q10" s="116"/>
      <c r="R10" s="116"/>
      <c r="S10" s="116"/>
      <c r="T10" s="116"/>
      <c r="U10" s="116"/>
      <c r="V10" s="117"/>
      <c r="W10" s="115" t="s">
        <v>29</v>
      </c>
      <c r="X10" s="116"/>
      <c r="Y10" s="116"/>
      <c r="Z10" s="116"/>
      <c r="AA10" s="116"/>
      <c r="AB10" s="116"/>
      <c r="AC10" s="117"/>
      <c r="AD10" s="115" t="s">
        <v>30</v>
      </c>
      <c r="AE10" s="116"/>
      <c r="AF10" s="116"/>
      <c r="AG10" s="116"/>
      <c r="AH10" s="116"/>
      <c r="AI10" s="116"/>
      <c r="AJ10" s="117"/>
      <c r="AK10" s="115" t="s">
        <v>31</v>
      </c>
      <c r="AL10" s="116"/>
      <c r="AM10" s="116"/>
      <c r="AN10" s="116"/>
      <c r="AO10" s="116"/>
      <c r="AP10" s="116"/>
      <c r="AQ10" s="117"/>
      <c r="AR10" s="115" t="s">
        <v>32</v>
      </c>
      <c r="AS10" s="116"/>
      <c r="AT10" s="116"/>
      <c r="AU10" s="116"/>
      <c r="AV10" s="116"/>
      <c r="AW10" s="116"/>
      <c r="AX10" s="118"/>
    </row>
    <row r="11" spans="1:50" ht="21" customHeight="1" x14ac:dyDescent="0.15">
      <c r="A11" s="107"/>
      <c r="B11" s="108"/>
      <c r="C11" s="108"/>
      <c r="D11" s="108"/>
      <c r="E11" s="108"/>
      <c r="F11" s="109"/>
      <c r="G11" s="119" t="s">
        <v>33</v>
      </c>
      <c r="H11" s="120"/>
      <c r="I11" s="125" t="s">
        <v>34</v>
      </c>
      <c r="J11" s="126"/>
      <c r="K11" s="126"/>
      <c r="L11" s="126"/>
      <c r="M11" s="126"/>
      <c r="N11" s="126"/>
      <c r="O11" s="127"/>
      <c r="P11" s="128">
        <v>11</v>
      </c>
      <c r="Q11" s="128"/>
      <c r="R11" s="128"/>
      <c r="S11" s="128"/>
      <c r="T11" s="128"/>
      <c r="U11" s="128"/>
      <c r="V11" s="128"/>
      <c r="W11" s="128">
        <v>8</v>
      </c>
      <c r="X11" s="128"/>
      <c r="Y11" s="128"/>
      <c r="Z11" s="128"/>
      <c r="AA11" s="128"/>
      <c r="AB11" s="128"/>
      <c r="AC11" s="128"/>
      <c r="AD11" s="128">
        <v>4</v>
      </c>
      <c r="AE11" s="128"/>
      <c r="AF11" s="128"/>
      <c r="AG11" s="128"/>
      <c r="AH11" s="128"/>
      <c r="AI11" s="128"/>
      <c r="AJ11" s="128"/>
      <c r="AK11" s="129">
        <v>3</v>
      </c>
      <c r="AL11" s="129"/>
      <c r="AM11" s="129"/>
      <c r="AN11" s="129"/>
      <c r="AO11" s="129"/>
      <c r="AP11" s="129"/>
      <c r="AQ11" s="129"/>
      <c r="AR11" s="130"/>
      <c r="AS11" s="130"/>
      <c r="AT11" s="130"/>
      <c r="AU11" s="130"/>
      <c r="AV11" s="130"/>
      <c r="AW11" s="130"/>
      <c r="AX11" s="131"/>
    </row>
    <row r="12" spans="1:50" ht="21" customHeight="1" x14ac:dyDescent="0.15">
      <c r="A12" s="107"/>
      <c r="B12" s="108"/>
      <c r="C12" s="108"/>
      <c r="D12" s="108"/>
      <c r="E12" s="108"/>
      <c r="F12" s="109"/>
      <c r="G12" s="121"/>
      <c r="H12" s="122"/>
      <c r="I12" s="132" t="s">
        <v>35</v>
      </c>
      <c r="J12" s="133"/>
      <c r="K12" s="133"/>
      <c r="L12" s="133"/>
      <c r="M12" s="133"/>
      <c r="N12" s="133"/>
      <c r="O12" s="134"/>
      <c r="P12" s="135" t="s">
        <v>36</v>
      </c>
      <c r="Q12" s="136"/>
      <c r="R12" s="136"/>
      <c r="S12" s="136"/>
      <c r="T12" s="136"/>
      <c r="U12" s="136"/>
      <c r="V12" s="136"/>
      <c r="W12" s="135" t="s">
        <v>36</v>
      </c>
      <c r="X12" s="136"/>
      <c r="Y12" s="136"/>
      <c r="Z12" s="136"/>
      <c r="AA12" s="136"/>
      <c r="AB12" s="136"/>
      <c r="AC12" s="136"/>
      <c r="AD12" s="135" t="s">
        <v>36</v>
      </c>
      <c r="AE12" s="136"/>
      <c r="AF12" s="136"/>
      <c r="AG12" s="136"/>
      <c r="AH12" s="136"/>
      <c r="AI12" s="136"/>
      <c r="AJ12" s="136"/>
      <c r="AK12" s="145" t="s">
        <v>37</v>
      </c>
      <c r="AL12" s="145"/>
      <c r="AM12" s="145"/>
      <c r="AN12" s="145"/>
      <c r="AO12" s="145"/>
      <c r="AP12" s="145"/>
      <c r="AQ12" s="145"/>
      <c r="AR12" s="146"/>
      <c r="AS12" s="146"/>
      <c r="AT12" s="146"/>
      <c r="AU12" s="146"/>
      <c r="AV12" s="146"/>
      <c r="AW12" s="146"/>
      <c r="AX12" s="147"/>
    </row>
    <row r="13" spans="1:50" ht="21" customHeight="1" x14ac:dyDescent="0.15">
      <c r="A13" s="107"/>
      <c r="B13" s="108"/>
      <c r="C13" s="108"/>
      <c r="D13" s="108"/>
      <c r="E13" s="108"/>
      <c r="F13" s="109"/>
      <c r="G13" s="121"/>
      <c r="H13" s="122"/>
      <c r="I13" s="132" t="s">
        <v>38</v>
      </c>
      <c r="J13" s="137"/>
      <c r="K13" s="137"/>
      <c r="L13" s="137"/>
      <c r="M13" s="137"/>
      <c r="N13" s="137"/>
      <c r="O13" s="138"/>
      <c r="P13" s="139" t="s">
        <v>36</v>
      </c>
      <c r="Q13" s="140"/>
      <c r="R13" s="140"/>
      <c r="S13" s="140"/>
      <c r="T13" s="140"/>
      <c r="U13" s="140"/>
      <c r="V13" s="141"/>
      <c r="W13" s="139" t="s">
        <v>36</v>
      </c>
      <c r="X13" s="140"/>
      <c r="Y13" s="140"/>
      <c r="Z13" s="140"/>
      <c r="AA13" s="140"/>
      <c r="AB13" s="140"/>
      <c r="AC13" s="141"/>
      <c r="AD13" s="139" t="s">
        <v>36</v>
      </c>
      <c r="AE13" s="140"/>
      <c r="AF13" s="140"/>
      <c r="AG13" s="140"/>
      <c r="AH13" s="140"/>
      <c r="AI13" s="140"/>
      <c r="AJ13" s="141"/>
      <c r="AK13" s="139" t="s">
        <v>36</v>
      </c>
      <c r="AL13" s="140"/>
      <c r="AM13" s="140"/>
      <c r="AN13" s="140"/>
      <c r="AO13" s="140"/>
      <c r="AP13" s="140"/>
      <c r="AQ13" s="141"/>
      <c r="AR13" s="139"/>
      <c r="AS13" s="140"/>
      <c r="AT13" s="140"/>
      <c r="AU13" s="140"/>
      <c r="AV13" s="140"/>
      <c r="AW13" s="140"/>
      <c r="AX13" s="148"/>
    </row>
    <row r="14" spans="1:50" ht="21" customHeight="1" x14ac:dyDescent="0.15">
      <c r="A14" s="107"/>
      <c r="B14" s="108"/>
      <c r="C14" s="108"/>
      <c r="D14" s="108"/>
      <c r="E14" s="108"/>
      <c r="F14" s="109"/>
      <c r="G14" s="121"/>
      <c r="H14" s="122"/>
      <c r="I14" s="132" t="s">
        <v>39</v>
      </c>
      <c r="J14" s="137"/>
      <c r="K14" s="137"/>
      <c r="L14" s="137"/>
      <c r="M14" s="137"/>
      <c r="N14" s="137"/>
      <c r="O14" s="138"/>
      <c r="P14" s="139" t="s">
        <v>36</v>
      </c>
      <c r="Q14" s="140"/>
      <c r="R14" s="140"/>
      <c r="S14" s="140"/>
      <c r="T14" s="140"/>
      <c r="U14" s="140"/>
      <c r="V14" s="141"/>
      <c r="W14" s="139" t="s">
        <v>36</v>
      </c>
      <c r="X14" s="140"/>
      <c r="Y14" s="140"/>
      <c r="Z14" s="140"/>
      <c r="AA14" s="140"/>
      <c r="AB14" s="140"/>
      <c r="AC14" s="141"/>
      <c r="AD14" s="139" t="s">
        <v>36</v>
      </c>
      <c r="AE14" s="140"/>
      <c r="AF14" s="140"/>
      <c r="AG14" s="140"/>
      <c r="AH14" s="140"/>
      <c r="AI14" s="140"/>
      <c r="AJ14" s="141"/>
      <c r="AK14" s="139" t="s">
        <v>36</v>
      </c>
      <c r="AL14" s="140"/>
      <c r="AM14" s="140"/>
      <c r="AN14" s="140"/>
      <c r="AO14" s="140"/>
      <c r="AP14" s="140"/>
      <c r="AQ14" s="141"/>
      <c r="AR14" s="142"/>
      <c r="AS14" s="143"/>
      <c r="AT14" s="143"/>
      <c r="AU14" s="143"/>
      <c r="AV14" s="143"/>
      <c r="AW14" s="143"/>
      <c r="AX14" s="144"/>
    </row>
    <row r="15" spans="1:50" ht="24.75" customHeight="1" x14ac:dyDescent="0.15">
      <c r="A15" s="107"/>
      <c r="B15" s="108"/>
      <c r="C15" s="108"/>
      <c r="D15" s="108"/>
      <c r="E15" s="108"/>
      <c r="F15" s="109"/>
      <c r="G15" s="121"/>
      <c r="H15" s="122"/>
      <c r="I15" s="132" t="s">
        <v>40</v>
      </c>
      <c r="J15" s="133"/>
      <c r="K15" s="133"/>
      <c r="L15" s="133"/>
      <c r="M15" s="133"/>
      <c r="N15" s="133"/>
      <c r="O15" s="134"/>
      <c r="P15" s="145" t="s">
        <v>36</v>
      </c>
      <c r="Q15" s="145"/>
      <c r="R15" s="145"/>
      <c r="S15" s="145"/>
      <c r="T15" s="145"/>
      <c r="U15" s="145"/>
      <c r="V15" s="145"/>
      <c r="W15" s="145" t="s">
        <v>36</v>
      </c>
      <c r="X15" s="145"/>
      <c r="Y15" s="145"/>
      <c r="Z15" s="145"/>
      <c r="AA15" s="145"/>
      <c r="AB15" s="145"/>
      <c r="AC15" s="145"/>
      <c r="AD15" s="145" t="s">
        <v>36</v>
      </c>
      <c r="AE15" s="145"/>
      <c r="AF15" s="145"/>
      <c r="AG15" s="145"/>
      <c r="AH15" s="145"/>
      <c r="AI15" s="145"/>
      <c r="AJ15" s="145"/>
      <c r="AK15" s="145" t="s">
        <v>36</v>
      </c>
      <c r="AL15" s="145"/>
      <c r="AM15" s="145"/>
      <c r="AN15" s="145"/>
      <c r="AO15" s="145"/>
      <c r="AP15" s="145"/>
      <c r="AQ15" s="145"/>
      <c r="AR15" s="146"/>
      <c r="AS15" s="146"/>
      <c r="AT15" s="146"/>
      <c r="AU15" s="146"/>
      <c r="AV15" s="146"/>
      <c r="AW15" s="146"/>
      <c r="AX15" s="147"/>
    </row>
    <row r="16" spans="1:50" ht="24.75" customHeight="1" x14ac:dyDescent="0.15">
      <c r="A16" s="107"/>
      <c r="B16" s="108"/>
      <c r="C16" s="108"/>
      <c r="D16" s="108"/>
      <c r="E16" s="108"/>
      <c r="F16" s="109"/>
      <c r="G16" s="123"/>
      <c r="H16" s="124"/>
      <c r="I16" s="149" t="s">
        <v>41</v>
      </c>
      <c r="J16" s="150"/>
      <c r="K16" s="150"/>
      <c r="L16" s="150"/>
      <c r="M16" s="150"/>
      <c r="N16" s="150"/>
      <c r="O16" s="151"/>
      <c r="P16" s="152">
        <v>11</v>
      </c>
      <c r="Q16" s="152"/>
      <c r="R16" s="152"/>
      <c r="S16" s="152"/>
      <c r="T16" s="152"/>
      <c r="U16" s="152"/>
      <c r="V16" s="152"/>
      <c r="W16" s="152">
        <v>8</v>
      </c>
      <c r="X16" s="152"/>
      <c r="Y16" s="152"/>
      <c r="Z16" s="152"/>
      <c r="AA16" s="152"/>
      <c r="AB16" s="152"/>
      <c r="AC16" s="152"/>
      <c r="AD16" s="152">
        <v>4</v>
      </c>
      <c r="AE16" s="152"/>
      <c r="AF16" s="152"/>
      <c r="AG16" s="152"/>
      <c r="AH16" s="152"/>
      <c r="AI16" s="152"/>
      <c r="AJ16" s="152"/>
      <c r="AK16" s="152">
        <v>3</v>
      </c>
      <c r="AL16" s="152"/>
      <c r="AM16" s="152"/>
      <c r="AN16" s="152"/>
      <c r="AO16" s="152"/>
      <c r="AP16" s="152"/>
      <c r="AQ16" s="152"/>
      <c r="AR16" s="152"/>
      <c r="AS16" s="152"/>
      <c r="AT16" s="152"/>
      <c r="AU16" s="152"/>
      <c r="AV16" s="152"/>
      <c r="AW16" s="152"/>
      <c r="AX16" s="153"/>
    </row>
    <row r="17" spans="1:55" ht="24.75" customHeight="1" x14ac:dyDescent="0.15">
      <c r="A17" s="107"/>
      <c r="B17" s="108"/>
      <c r="C17" s="108"/>
      <c r="D17" s="108"/>
      <c r="E17" s="108"/>
      <c r="F17" s="109"/>
      <c r="G17" s="154" t="s">
        <v>42</v>
      </c>
      <c r="H17" s="155"/>
      <c r="I17" s="155"/>
      <c r="J17" s="155"/>
      <c r="K17" s="155"/>
      <c r="L17" s="155"/>
      <c r="M17" s="155"/>
      <c r="N17" s="155"/>
      <c r="O17" s="155"/>
      <c r="P17" s="159">
        <v>7</v>
      </c>
      <c r="Q17" s="159"/>
      <c r="R17" s="159"/>
      <c r="S17" s="159"/>
      <c r="T17" s="159"/>
      <c r="U17" s="159"/>
      <c r="V17" s="159"/>
      <c r="W17" s="159">
        <v>6</v>
      </c>
      <c r="X17" s="159"/>
      <c r="Y17" s="159"/>
      <c r="Z17" s="159"/>
      <c r="AA17" s="159"/>
      <c r="AB17" s="159"/>
      <c r="AC17" s="159"/>
      <c r="AD17" s="159">
        <v>3</v>
      </c>
      <c r="AE17" s="159"/>
      <c r="AF17" s="159"/>
      <c r="AG17" s="159"/>
      <c r="AH17" s="159"/>
      <c r="AI17" s="159"/>
      <c r="AJ17" s="159"/>
      <c r="AK17" s="157"/>
      <c r="AL17" s="157"/>
      <c r="AM17" s="157"/>
      <c r="AN17" s="157"/>
      <c r="AO17" s="157"/>
      <c r="AP17" s="157"/>
      <c r="AQ17" s="157"/>
      <c r="AR17" s="157"/>
      <c r="AS17" s="157"/>
      <c r="AT17" s="157"/>
      <c r="AU17" s="157"/>
      <c r="AV17" s="157"/>
      <c r="AW17" s="157"/>
      <c r="AX17" s="158"/>
    </row>
    <row r="18" spans="1:55" ht="24.75" customHeight="1" x14ac:dyDescent="0.15">
      <c r="A18" s="110"/>
      <c r="B18" s="111"/>
      <c r="C18" s="111"/>
      <c r="D18" s="111"/>
      <c r="E18" s="111"/>
      <c r="F18" s="112"/>
      <c r="G18" s="154" t="s">
        <v>43</v>
      </c>
      <c r="H18" s="155"/>
      <c r="I18" s="155"/>
      <c r="J18" s="155"/>
      <c r="K18" s="155"/>
      <c r="L18" s="155"/>
      <c r="M18" s="155"/>
      <c r="N18" s="155"/>
      <c r="O18" s="155"/>
      <c r="P18" s="156">
        <v>0.67600000000000005</v>
      </c>
      <c r="Q18" s="156"/>
      <c r="R18" s="156"/>
      <c r="S18" s="156"/>
      <c r="T18" s="156"/>
      <c r="U18" s="156"/>
      <c r="V18" s="156"/>
      <c r="W18" s="156">
        <v>0.63600000000000001</v>
      </c>
      <c r="X18" s="156"/>
      <c r="Y18" s="156"/>
      <c r="Z18" s="156"/>
      <c r="AA18" s="156"/>
      <c r="AB18" s="156"/>
      <c r="AC18" s="156"/>
      <c r="AD18" s="156">
        <v>0.91039999999999999</v>
      </c>
      <c r="AE18" s="156"/>
      <c r="AF18" s="156"/>
      <c r="AG18" s="156"/>
      <c r="AH18" s="156"/>
      <c r="AI18" s="156"/>
      <c r="AJ18" s="156"/>
      <c r="AK18" s="157"/>
      <c r="AL18" s="157"/>
      <c r="AM18" s="157"/>
      <c r="AN18" s="157"/>
      <c r="AO18" s="157"/>
      <c r="AP18" s="157"/>
      <c r="AQ18" s="157"/>
      <c r="AR18" s="157"/>
      <c r="AS18" s="157"/>
      <c r="AT18" s="157"/>
      <c r="AU18" s="157"/>
      <c r="AV18" s="157"/>
      <c r="AW18" s="157"/>
      <c r="AX18" s="158"/>
    </row>
    <row r="19" spans="1:55" ht="31.7" customHeight="1" x14ac:dyDescent="0.15">
      <c r="A19" s="180" t="s">
        <v>44</v>
      </c>
      <c r="B19" s="181"/>
      <c r="C19" s="181"/>
      <c r="D19" s="181"/>
      <c r="E19" s="181"/>
      <c r="F19" s="182"/>
      <c r="G19" s="187" t="s">
        <v>45</v>
      </c>
      <c r="H19" s="116"/>
      <c r="I19" s="116"/>
      <c r="J19" s="116"/>
      <c r="K19" s="116"/>
      <c r="L19" s="116"/>
      <c r="M19" s="116"/>
      <c r="N19" s="116"/>
      <c r="O19" s="116"/>
      <c r="P19" s="116"/>
      <c r="Q19" s="116"/>
      <c r="R19" s="116"/>
      <c r="S19" s="116"/>
      <c r="T19" s="116"/>
      <c r="U19" s="116"/>
      <c r="V19" s="116"/>
      <c r="W19" s="116"/>
      <c r="X19" s="117"/>
      <c r="Y19" s="188"/>
      <c r="Z19" s="189"/>
      <c r="AA19" s="190"/>
      <c r="AB19" s="115" t="s">
        <v>46</v>
      </c>
      <c r="AC19" s="116"/>
      <c r="AD19" s="117"/>
      <c r="AE19" s="191" t="s">
        <v>28</v>
      </c>
      <c r="AF19" s="191"/>
      <c r="AG19" s="191"/>
      <c r="AH19" s="191"/>
      <c r="AI19" s="191"/>
      <c r="AJ19" s="191" t="s">
        <v>29</v>
      </c>
      <c r="AK19" s="191"/>
      <c r="AL19" s="191"/>
      <c r="AM19" s="191"/>
      <c r="AN19" s="191"/>
      <c r="AO19" s="191" t="s">
        <v>30</v>
      </c>
      <c r="AP19" s="191"/>
      <c r="AQ19" s="191"/>
      <c r="AR19" s="191"/>
      <c r="AS19" s="191"/>
      <c r="AT19" s="201" t="s">
        <v>47</v>
      </c>
      <c r="AU19" s="191"/>
      <c r="AV19" s="191"/>
      <c r="AW19" s="191"/>
      <c r="AX19" s="202"/>
    </row>
    <row r="20" spans="1:55" s="2" customFormat="1" ht="34.5" customHeight="1" x14ac:dyDescent="0.15">
      <c r="A20" s="183"/>
      <c r="B20" s="181"/>
      <c r="C20" s="181"/>
      <c r="D20" s="181"/>
      <c r="E20" s="181"/>
      <c r="F20" s="182"/>
      <c r="G20" s="160" t="s">
        <v>48</v>
      </c>
      <c r="H20" s="161"/>
      <c r="I20" s="161"/>
      <c r="J20" s="161"/>
      <c r="K20" s="161"/>
      <c r="L20" s="161"/>
      <c r="M20" s="161"/>
      <c r="N20" s="161"/>
      <c r="O20" s="161"/>
      <c r="P20" s="161"/>
      <c r="Q20" s="161"/>
      <c r="R20" s="161"/>
      <c r="S20" s="161"/>
      <c r="T20" s="161"/>
      <c r="U20" s="161"/>
      <c r="V20" s="161"/>
      <c r="W20" s="161"/>
      <c r="X20" s="162"/>
      <c r="Y20" s="169" t="s">
        <v>49</v>
      </c>
      <c r="Z20" s="170"/>
      <c r="AA20" s="171"/>
      <c r="AB20" s="172" t="s">
        <v>50</v>
      </c>
      <c r="AC20" s="80"/>
      <c r="AD20" s="81"/>
      <c r="AE20" s="173">
        <v>1335</v>
      </c>
      <c r="AF20" s="174"/>
      <c r="AG20" s="174"/>
      <c r="AH20" s="174"/>
      <c r="AI20" s="174"/>
      <c r="AJ20" s="173">
        <v>1310</v>
      </c>
      <c r="AK20" s="174"/>
      <c r="AL20" s="174"/>
      <c r="AM20" s="174"/>
      <c r="AN20" s="174"/>
      <c r="AO20" s="173">
        <v>1058</v>
      </c>
      <c r="AP20" s="174"/>
      <c r="AQ20" s="174"/>
      <c r="AR20" s="174"/>
      <c r="AS20" s="174"/>
      <c r="AT20" s="175"/>
      <c r="AU20" s="175"/>
      <c r="AV20" s="175"/>
      <c r="AW20" s="175"/>
      <c r="AX20" s="176"/>
    </row>
    <row r="21" spans="1:55" s="2" customFormat="1" ht="34.5" customHeight="1" x14ac:dyDescent="0.15">
      <c r="A21" s="184"/>
      <c r="B21" s="185"/>
      <c r="C21" s="185"/>
      <c r="D21" s="185"/>
      <c r="E21" s="185"/>
      <c r="F21" s="186"/>
      <c r="G21" s="163"/>
      <c r="H21" s="164"/>
      <c r="I21" s="164"/>
      <c r="J21" s="164"/>
      <c r="K21" s="164"/>
      <c r="L21" s="164"/>
      <c r="M21" s="164"/>
      <c r="N21" s="164"/>
      <c r="O21" s="164"/>
      <c r="P21" s="164"/>
      <c r="Q21" s="164"/>
      <c r="R21" s="164"/>
      <c r="S21" s="164"/>
      <c r="T21" s="164"/>
      <c r="U21" s="164"/>
      <c r="V21" s="164"/>
      <c r="W21" s="164"/>
      <c r="X21" s="165"/>
      <c r="Y21" s="177" t="s">
        <v>51</v>
      </c>
      <c r="Z21" s="178"/>
      <c r="AA21" s="179"/>
      <c r="AB21" s="192" t="s">
        <v>50</v>
      </c>
      <c r="AC21" s="193"/>
      <c r="AD21" s="194"/>
      <c r="AE21" s="195">
        <v>400</v>
      </c>
      <c r="AF21" s="195"/>
      <c r="AG21" s="195"/>
      <c r="AH21" s="195"/>
      <c r="AI21" s="195"/>
      <c r="AJ21" s="195">
        <v>500</v>
      </c>
      <c r="AK21" s="195"/>
      <c r="AL21" s="195"/>
      <c r="AM21" s="195"/>
      <c r="AN21" s="195"/>
      <c r="AO21" s="195">
        <v>500</v>
      </c>
      <c r="AP21" s="195"/>
      <c r="AQ21" s="195"/>
      <c r="AR21" s="195"/>
      <c r="AS21" s="195"/>
      <c r="AT21" s="159">
        <v>500</v>
      </c>
      <c r="AU21" s="159"/>
      <c r="AV21" s="159"/>
      <c r="AW21" s="159"/>
      <c r="AX21" s="196"/>
    </row>
    <row r="22" spans="1:55" s="2" customFormat="1" ht="34.5" customHeight="1" x14ac:dyDescent="0.15">
      <c r="A22" s="184"/>
      <c r="B22" s="185"/>
      <c r="C22" s="185"/>
      <c r="D22" s="185"/>
      <c r="E22" s="185"/>
      <c r="F22" s="186"/>
      <c r="G22" s="166"/>
      <c r="H22" s="167"/>
      <c r="I22" s="167"/>
      <c r="J22" s="167"/>
      <c r="K22" s="167"/>
      <c r="L22" s="167"/>
      <c r="M22" s="167"/>
      <c r="N22" s="167"/>
      <c r="O22" s="167"/>
      <c r="P22" s="167"/>
      <c r="Q22" s="167"/>
      <c r="R22" s="167"/>
      <c r="S22" s="167"/>
      <c r="T22" s="167"/>
      <c r="U22" s="167"/>
      <c r="V22" s="167"/>
      <c r="W22" s="167"/>
      <c r="X22" s="168"/>
      <c r="Y22" s="177" t="s">
        <v>52</v>
      </c>
      <c r="Z22" s="178"/>
      <c r="AA22" s="179"/>
      <c r="AB22" s="197" t="s">
        <v>53</v>
      </c>
      <c r="AC22" s="63"/>
      <c r="AD22" s="64"/>
      <c r="AE22" s="198">
        <v>299</v>
      </c>
      <c r="AF22" s="198"/>
      <c r="AG22" s="198"/>
      <c r="AH22" s="198"/>
      <c r="AI22" s="198"/>
      <c r="AJ22" s="198">
        <v>262</v>
      </c>
      <c r="AK22" s="198"/>
      <c r="AL22" s="198"/>
      <c r="AM22" s="198"/>
      <c r="AN22" s="198"/>
      <c r="AO22" s="198">
        <v>212</v>
      </c>
      <c r="AP22" s="198"/>
      <c r="AQ22" s="198"/>
      <c r="AR22" s="198"/>
      <c r="AS22" s="198"/>
      <c r="AT22" s="199"/>
      <c r="AU22" s="199"/>
      <c r="AV22" s="199"/>
      <c r="AW22" s="199"/>
      <c r="AX22" s="200"/>
    </row>
    <row r="23" spans="1:55" ht="31.7" customHeight="1" x14ac:dyDescent="0.15">
      <c r="A23" s="221" t="s">
        <v>54</v>
      </c>
      <c r="B23" s="233"/>
      <c r="C23" s="233"/>
      <c r="D23" s="233"/>
      <c r="E23" s="233"/>
      <c r="F23" s="234"/>
      <c r="G23" s="187" t="s">
        <v>55</v>
      </c>
      <c r="H23" s="116"/>
      <c r="I23" s="116"/>
      <c r="J23" s="116"/>
      <c r="K23" s="116"/>
      <c r="L23" s="116"/>
      <c r="M23" s="116"/>
      <c r="N23" s="116"/>
      <c r="O23" s="116"/>
      <c r="P23" s="116"/>
      <c r="Q23" s="116"/>
      <c r="R23" s="116"/>
      <c r="S23" s="116"/>
      <c r="T23" s="116"/>
      <c r="U23" s="116"/>
      <c r="V23" s="116"/>
      <c r="W23" s="116"/>
      <c r="X23" s="117"/>
      <c r="Y23" s="188"/>
      <c r="Z23" s="189"/>
      <c r="AA23" s="190"/>
      <c r="AB23" s="115" t="s">
        <v>46</v>
      </c>
      <c r="AC23" s="116"/>
      <c r="AD23" s="117"/>
      <c r="AE23" s="191" t="s">
        <v>28</v>
      </c>
      <c r="AF23" s="191"/>
      <c r="AG23" s="191"/>
      <c r="AH23" s="191"/>
      <c r="AI23" s="191"/>
      <c r="AJ23" s="191" t="s">
        <v>29</v>
      </c>
      <c r="AK23" s="191"/>
      <c r="AL23" s="191"/>
      <c r="AM23" s="191"/>
      <c r="AN23" s="191"/>
      <c r="AO23" s="191" t="s">
        <v>30</v>
      </c>
      <c r="AP23" s="191"/>
      <c r="AQ23" s="191"/>
      <c r="AR23" s="191"/>
      <c r="AS23" s="191"/>
      <c r="AT23" s="203" t="s">
        <v>56</v>
      </c>
      <c r="AU23" s="204"/>
      <c r="AV23" s="204"/>
      <c r="AW23" s="204"/>
      <c r="AX23" s="205"/>
    </row>
    <row r="24" spans="1:55" ht="39.950000000000003" customHeight="1" x14ac:dyDescent="0.15">
      <c r="A24" s="235"/>
      <c r="B24" s="236"/>
      <c r="C24" s="236"/>
      <c r="D24" s="236"/>
      <c r="E24" s="236"/>
      <c r="F24" s="237"/>
      <c r="G24" s="160" t="s">
        <v>57</v>
      </c>
      <c r="H24" s="161"/>
      <c r="I24" s="161"/>
      <c r="J24" s="161"/>
      <c r="K24" s="161"/>
      <c r="L24" s="161"/>
      <c r="M24" s="161"/>
      <c r="N24" s="161"/>
      <c r="O24" s="161"/>
      <c r="P24" s="161"/>
      <c r="Q24" s="161"/>
      <c r="R24" s="161"/>
      <c r="S24" s="161"/>
      <c r="T24" s="161"/>
      <c r="U24" s="161"/>
      <c r="V24" s="161"/>
      <c r="W24" s="161"/>
      <c r="X24" s="162"/>
      <c r="Y24" s="206" t="s">
        <v>58</v>
      </c>
      <c r="Z24" s="207"/>
      <c r="AA24" s="208"/>
      <c r="AB24" s="209" t="s">
        <v>59</v>
      </c>
      <c r="AC24" s="207"/>
      <c r="AD24" s="208"/>
      <c r="AE24" s="198">
        <v>16</v>
      </c>
      <c r="AF24" s="198"/>
      <c r="AG24" s="198"/>
      <c r="AH24" s="198"/>
      <c r="AI24" s="198"/>
      <c r="AJ24" s="174">
        <v>15</v>
      </c>
      <c r="AK24" s="174"/>
      <c r="AL24" s="174"/>
      <c r="AM24" s="174"/>
      <c r="AN24" s="174"/>
      <c r="AO24" s="174">
        <v>9</v>
      </c>
      <c r="AP24" s="174"/>
      <c r="AQ24" s="174"/>
      <c r="AR24" s="174"/>
      <c r="AS24" s="174"/>
      <c r="AT24" s="210" t="s">
        <v>60</v>
      </c>
      <c r="AU24" s="211"/>
      <c r="AV24" s="211"/>
      <c r="AW24" s="211"/>
      <c r="AX24" s="212"/>
      <c r="AY24" s="3"/>
      <c r="AZ24" s="4"/>
      <c r="BA24" s="4"/>
      <c r="BB24" s="4"/>
      <c r="BC24" s="4"/>
    </row>
    <row r="25" spans="1:55" ht="32.25" customHeight="1" x14ac:dyDescent="0.15">
      <c r="A25" s="238"/>
      <c r="B25" s="239"/>
      <c r="C25" s="239"/>
      <c r="D25" s="239"/>
      <c r="E25" s="239"/>
      <c r="F25" s="240"/>
      <c r="G25" s="166"/>
      <c r="H25" s="167"/>
      <c r="I25" s="167"/>
      <c r="J25" s="167"/>
      <c r="K25" s="167"/>
      <c r="L25" s="167"/>
      <c r="M25" s="167"/>
      <c r="N25" s="167"/>
      <c r="O25" s="167"/>
      <c r="P25" s="167"/>
      <c r="Q25" s="167"/>
      <c r="R25" s="167"/>
      <c r="S25" s="167"/>
      <c r="T25" s="167"/>
      <c r="U25" s="167"/>
      <c r="V25" s="167"/>
      <c r="W25" s="167"/>
      <c r="X25" s="168"/>
      <c r="Y25" s="213" t="s">
        <v>61</v>
      </c>
      <c r="Z25" s="214"/>
      <c r="AA25" s="215"/>
      <c r="AB25" s="172" t="s">
        <v>59</v>
      </c>
      <c r="AC25" s="214"/>
      <c r="AD25" s="215"/>
      <c r="AE25" s="210">
        <v>10</v>
      </c>
      <c r="AF25" s="211"/>
      <c r="AG25" s="211"/>
      <c r="AH25" s="211"/>
      <c r="AI25" s="216"/>
      <c r="AJ25" s="217">
        <v>6</v>
      </c>
      <c r="AK25" s="218"/>
      <c r="AL25" s="218"/>
      <c r="AM25" s="218"/>
      <c r="AN25" s="219"/>
      <c r="AO25" s="217">
        <v>5</v>
      </c>
      <c r="AP25" s="218"/>
      <c r="AQ25" s="218"/>
      <c r="AR25" s="218"/>
      <c r="AS25" s="219"/>
      <c r="AT25" s="217">
        <v>5</v>
      </c>
      <c r="AU25" s="218"/>
      <c r="AV25" s="218"/>
      <c r="AW25" s="218"/>
      <c r="AX25" s="220"/>
      <c r="AY25" s="3"/>
      <c r="AZ25" s="4"/>
      <c r="BA25" s="4"/>
      <c r="BB25" s="4"/>
      <c r="BC25" s="4"/>
    </row>
    <row r="26" spans="1:55" ht="32.25" customHeight="1" x14ac:dyDescent="0.15">
      <c r="A26" s="221" t="s">
        <v>62</v>
      </c>
      <c r="B26" s="222"/>
      <c r="C26" s="222"/>
      <c r="D26" s="222"/>
      <c r="E26" s="222"/>
      <c r="F26" s="223"/>
      <c r="G26" s="116" t="s">
        <v>63</v>
      </c>
      <c r="H26" s="116"/>
      <c r="I26" s="116"/>
      <c r="J26" s="116"/>
      <c r="K26" s="116"/>
      <c r="L26" s="116"/>
      <c r="M26" s="116"/>
      <c r="N26" s="116"/>
      <c r="O26" s="116"/>
      <c r="P26" s="116"/>
      <c r="Q26" s="116"/>
      <c r="R26" s="116"/>
      <c r="S26" s="116"/>
      <c r="T26" s="116"/>
      <c r="U26" s="116"/>
      <c r="V26" s="116"/>
      <c r="W26" s="116"/>
      <c r="X26" s="117"/>
      <c r="Y26" s="230"/>
      <c r="Z26" s="231"/>
      <c r="AA26" s="232"/>
      <c r="AB26" s="115" t="s">
        <v>46</v>
      </c>
      <c r="AC26" s="116"/>
      <c r="AD26" s="117"/>
      <c r="AE26" s="115" t="s">
        <v>28</v>
      </c>
      <c r="AF26" s="116"/>
      <c r="AG26" s="116"/>
      <c r="AH26" s="116"/>
      <c r="AI26" s="117"/>
      <c r="AJ26" s="115" t="s">
        <v>29</v>
      </c>
      <c r="AK26" s="116"/>
      <c r="AL26" s="116"/>
      <c r="AM26" s="116"/>
      <c r="AN26" s="117"/>
      <c r="AO26" s="115" t="s">
        <v>30</v>
      </c>
      <c r="AP26" s="116"/>
      <c r="AQ26" s="116"/>
      <c r="AR26" s="116"/>
      <c r="AS26" s="117"/>
      <c r="AT26" s="203" t="s">
        <v>64</v>
      </c>
      <c r="AU26" s="204"/>
      <c r="AV26" s="204"/>
      <c r="AW26" s="204"/>
      <c r="AX26" s="205"/>
      <c r="AY26" s="3"/>
      <c r="AZ26" s="4"/>
      <c r="BA26" s="4"/>
      <c r="BB26" s="4"/>
      <c r="BC26" s="4"/>
    </row>
    <row r="27" spans="1:55" ht="46.5" customHeight="1" x14ac:dyDescent="0.15">
      <c r="A27" s="224"/>
      <c r="B27" s="225"/>
      <c r="C27" s="225"/>
      <c r="D27" s="225"/>
      <c r="E27" s="225"/>
      <c r="F27" s="226"/>
      <c r="G27" s="249" t="s">
        <v>65</v>
      </c>
      <c r="H27" s="249"/>
      <c r="I27" s="249"/>
      <c r="J27" s="249"/>
      <c r="K27" s="249"/>
      <c r="L27" s="249"/>
      <c r="M27" s="249"/>
      <c r="N27" s="249"/>
      <c r="O27" s="249"/>
      <c r="P27" s="249"/>
      <c r="Q27" s="249"/>
      <c r="R27" s="249"/>
      <c r="S27" s="249"/>
      <c r="T27" s="249"/>
      <c r="U27" s="249"/>
      <c r="V27" s="249"/>
      <c r="W27" s="249"/>
      <c r="X27" s="249"/>
      <c r="Y27" s="251" t="s">
        <v>62</v>
      </c>
      <c r="Z27" s="252"/>
      <c r="AA27" s="253"/>
      <c r="AB27" s="241" t="s">
        <v>66</v>
      </c>
      <c r="AC27" s="242"/>
      <c r="AD27" s="248"/>
      <c r="AE27" s="241">
        <v>0.4</v>
      </c>
      <c r="AF27" s="242"/>
      <c r="AG27" s="242"/>
      <c r="AH27" s="242"/>
      <c r="AI27" s="248"/>
      <c r="AJ27" s="241">
        <v>0.4</v>
      </c>
      <c r="AK27" s="242"/>
      <c r="AL27" s="242"/>
      <c r="AM27" s="242"/>
      <c r="AN27" s="248"/>
      <c r="AO27" s="241">
        <v>0.3</v>
      </c>
      <c r="AP27" s="242"/>
      <c r="AQ27" s="242"/>
      <c r="AR27" s="242"/>
      <c r="AS27" s="248"/>
      <c r="AT27" s="241">
        <v>0.6</v>
      </c>
      <c r="AU27" s="242"/>
      <c r="AV27" s="242"/>
      <c r="AW27" s="242"/>
      <c r="AX27" s="243"/>
    </row>
    <row r="28" spans="1:55" ht="47.1" customHeight="1" x14ac:dyDescent="0.15">
      <c r="A28" s="227"/>
      <c r="B28" s="228"/>
      <c r="C28" s="228"/>
      <c r="D28" s="228"/>
      <c r="E28" s="228"/>
      <c r="F28" s="229"/>
      <c r="G28" s="250"/>
      <c r="H28" s="250"/>
      <c r="I28" s="250"/>
      <c r="J28" s="250"/>
      <c r="K28" s="250"/>
      <c r="L28" s="250"/>
      <c r="M28" s="250"/>
      <c r="N28" s="250"/>
      <c r="O28" s="250"/>
      <c r="P28" s="250"/>
      <c r="Q28" s="250"/>
      <c r="R28" s="250"/>
      <c r="S28" s="250"/>
      <c r="T28" s="250"/>
      <c r="U28" s="250"/>
      <c r="V28" s="250"/>
      <c r="W28" s="250"/>
      <c r="X28" s="250"/>
      <c r="Y28" s="244" t="s">
        <v>67</v>
      </c>
      <c r="Z28" s="214"/>
      <c r="AA28" s="215"/>
      <c r="AB28" s="192" t="s">
        <v>68</v>
      </c>
      <c r="AC28" s="245"/>
      <c r="AD28" s="246"/>
      <c r="AE28" s="247" t="s">
        <v>69</v>
      </c>
      <c r="AF28" s="245"/>
      <c r="AG28" s="245"/>
      <c r="AH28" s="245"/>
      <c r="AI28" s="246"/>
      <c r="AJ28" s="241" t="s">
        <v>70</v>
      </c>
      <c r="AK28" s="242"/>
      <c r="AL28" s="242"/>
      <c r="AM28" s="242"/>
      <c r="AN28" s="248"/>
      <c r="AO28" s="241" t="s">
        <v>71</v>
      </c>
      <c r="AP28" s="242"/>
      <c r="AQ28" s="242"/>
      <c r="AR28" s="242"/>
      <c r="AS28" s="248"/>
      <c r="AT28" s="241" t="s">
        <v>72</v>
      </c>
      <c r="AU28" s="242"/>
      <c r="AV28" s="242"/>
      <c r="AW28" s="242"/>
      <c r="AX28" s="243"/>
    </row>
    <row r="29" spans="1:55" ht="23.25" customHeight="1" x14ac:dyDescent="0.15">
      <c r="A29" s="260" t="s">
        <v>73</v>
      </c>
      <c r="B29" s="261"/>
      <c r="C29" s="266" t="s">
        <v>74</v>
      </c>
      <c r="D29" s="267"/>
      <c r="E29" s="267"/>
      <c r="F29" s="267"/>
      <c r="G29" s="267"/>
      <c r="H29" s="267"/>
      <c r="I29" s="267"/>
      <c r="J29" s="267"/>
      <c r="K29" s="268"/>
      <c r="L29" s="269" t="s">
        <v>75</v>
      </c>
      <c r="M29" s="269"/>
      <c r="N29" s="269"/>
      <c r="O29" s="269"/>
      <c r="P29" s="269"/>
      <c r="Q29" s="269"/>
      <c r="R29" s="270" t="s">
        <v>32</v>
      </c>
      <c r="S29" s="270"/>
      <c r="T29" s="270"/>
      <c r="U29" s="270"/>
      <c r="V29" s="270"/>
      <c r="W29" s="270"/>
      <c r="X29" s="271" t="s">
        <v>76</v>
      </c>
      <c r="Y29" s="272"/>
      <c r="Z29" s="272"/>
      <c r="AA29" s="272"/>
      <c r="AB29" s="272"/>
      <c r="AC29" s="272"/>
      <c r="AD29" s="272"/>
      <c r="AE29" s="272"/>
      <c r="AF29" s="272"/>
      <c r="AG29" s="272"/>
      <c r="AH29" s="272"/>
      <c r="AI29" s="272"/>
      <c r="AJ29" s="272"/>
      <c r="AK29" s="272"/>
      <c r="AL29" s="272"/>
      <c r="AM29" s="272"/>
      <c r="AN29" s="272"/>
      <c r="AO29" s="272"/>
      <c r="AP29" s="272"/>
      <c r="AQ29" s="272"/>
      <c r="AR29" s="272"/>
      <c r="AS29" s="272"/>
      <c r="AT29" s="272"/>
      <c r="AU29" s="272"/>
      <c r="AV29" s="272"/>
      <c r="AW29" s="272"/>
      <c r="AX29" s="273"/>
    </row>
    <row r="30" spans="1:55" ht="23.25" customHeight="1" x14ac:dyDescent="0.15">
      <c r="A30" s="262"/>
      <c r="B30" s="263"/>
      <c r="C30" s="274" t="s">
        <v>77</v>
      </c>
      <c r="D30" s="275"/>
      <c r="E30" s="275"/>
      <c r="F30" s="275"/>
      <c r="G30" s="275"/>
      <c r="H30" s="275"/>
      <c r="I30" s="275"/>
      <c r="J30" s="275"/>
      <c r="K30" s="276"/>
      <c r="L30" s="129">
        <v>3</v>
      </c>
      <c r="M30" s="129"/>
      <c r="N30" s="129"/>
      <c r="O30" s="129"/>
      <c r="P30" s="129"/>
      <c r="Q30" s="129"/>
      <c r="R30" s="129"/>
      <c r="S30" s="129"/>
      <c r="T30" s="129"/>
      <c r="U30" s="129"/>
      <c r="V30" s="129"/>
      <c r="W30" s="129"/>
      <c r="X30" s="277"/>
      <c r="Y30" s="278"/>
      <c r="Z30" s="278"/>
      <c r="AA30" s="278"/>
      <c r="AB30" s="278"/>
      <c r="AC30" s="278"/>
      <c r="AD30" s="278"/>
      <c r="AE30" s="278"/>
      <c r="AF30" s="278"/>
      <c r="AG30" s="278"/>
      <c r="AH30" s="278"/>
      <c r="AI30" s="278"/>
      <c r="AJ30" s="278"/>
      <c r="AK30" s="278"/>
      <c r="AL30" s="278"/>
      <c r="AM30" s="278"/>
      <c r="AN30" s="278"/>
      <c r="AO30" s="278"/>
      <c r="AP30" s="278"/>
      <c r="AQ30" s="278"/>
      <c r="AR30" s="278"/>
      <c r="AS30" s="278"/>
      <c r="AT30" s="278"/>
      <c r="AU30" s="278"/>
      <c r="AV30" s="278"/>
      <c r="AW30" s="278"/>
      <c r="AX30" s="279"/>
    </row>
    <row r="31" spans="1:55" ht="23.25" customHeight="1" x14ac:dyDescent="0.15">
      <c r="A31" s="262"/>
      <c r="B31" s="263"/>
      <c r="C31" s="257"/>
      <c r="D31" s="258"/>
      <c r="E31" s="258"/>
      <c r="F31" s="258"/>
      <c r="G31" s="258"/>
      <c r="H31" s="258"/>
      <c r="I31" s="258"/>
      <c r="J31" s="258"/>
      <c r="K31" s="259"/>
      <c r="L31" s="145"/>
      <c r="M31" s="145"/>
      <c r="N31" s="145"/>
      <c r="O31" s="145"/>
      <c r="P31" s="145"/>
      <c r="Q31" s="145"/>
      <c r="R31" s="145"/>
      <c r="S31" s="145"/>
      <c r="T31" s="145"/>
      <c r="U31" s="145"/>
      <c r="V31" s="145"/>
      <c r="W31" s="145"/>
      <c r="X31" s="254"/>
      <c r="Y31" s="255"/>
      <c r="Z31" s="255"/>
      <c r="AA31" s="255"/>
      <c r="AB31" s="255"/>
      <c r="AC31" s="255"/>
      <c r="AD31" s="255"/>
      <c r="AE31" s="255"/>
      <c r="AF31" s="255"/>
      <c r="AG31" s="255"/>
      <c r="AH31" s="255"/>
      <c r="AI31" s="255"/>
      <c r="AJ31" s="255"/>
      <c r="AK31" s="255"/>
      <c r="AL31" s="255"/>
      <c r="AM31" s="255"/>
      <c r="AN31" s="255"/>
      <c r="AO31" s="255"/>
      <c r="AP31" s="255"/>
      <c r="AQ31" s="255"/>
      <c r="AR31" s="255"/>
      <c r="AS31" s="255"/>
      <c r="AT31" s="255"/>
      <c r="AU31" s="255"/>
      <c r="AV31" s="255"/>
      <c r="AW31" s="255"/>
      <c r="AX31" s="256"/>
    </row>
    <row r="32" spans="1:55" ht="23.25" customHeight="1" x14ac:dyDescent="0.15">
      <c r="A32" s="262"/>
      <c r="B32" s="263"/>
      <c r="C32" s="257"/>
      <c r="D32" s="258"/>
      <c r="E32" s="258"/>
      <c r="F32" s="258"/>
      <c r="G32" s="258"/>
      <c r="H32" s="258"/>
      <c r="I32" s="258"/>
      <c r="J32" s="258"/>
      <c r="K32" s="259"/>
      <c r="L32" s="145"/>
      <c r="M32" s="145"/>
      <c r="N32" s="145"/>
      <c r="O32" s="145"/>
      <c r="P32" s="145"/>
      <c r="Q32" s="145"/>
      <c r="R32" s="145"/>
      <c r="S32" s="145"/>
      <c r="T32" s="145"/>
      <c r="U32" s="145"/>
      <c r="V32" s="145"/>
      <c r="W32" s="145"/>
      <c r="X32" s="254"/>
      <c r="Y32" s="255"/>
      <c r="Z32" s="255"/>
      <c r="AA32" s="255"/>
      <c r="AB32" s="255"/>
      <c r="AC32" s="255"/>
      <c r="AD32" s="255"/>
      <c r="AE32" s="255"/>
      <c r="AF32" s="255"/>
      <c r="AG32" s="255"/>
      <c r="AH32" s="255"/>
      <c r="AI32" s="255"/>
      <c r="AJ32" s="255"/>
      <c r="AK32" s="255"/>
      <c r="AL32" s="255"/>
      <c r="AM32" s="255"/>
      <c r="AN32" s="255"/>
      <c r="AO32" s="255"/>
      <c r="AP32" s="255"/>
      <c r="AQ32" s="255"/>
      <c r="AR32" s="255"/>
      <c r="AS32" s="255"/>
      <c r="AT32" s="255"/>
      <c r="AU32" s="255"/>
      <c r="AV32" s="255"/>
      <c r="AW32" s="255"/>
      <c r="AX32" s="256"/>
    </row>
    <row r="33" spans="1:50" ht="23.25" customHeight="1" x14ac:dyDescent="0.15">
      <c r="A33" s="262"/>
      <c r="B33" s="263"/>
      <c r="C33" s="257"/>
      <c r="D33" s="258"/>
      <c r="E33" s="258"/>
      <c r="F33" s="258"/>
      <c r="G33" s="258"/>
      <c r="H33" s="258"/>
      <c r="I33" s="258"/>
      <c r="J33" s="258"/>
      <c r="K33" s="259"/>
      <c r="L33" s="145"/>
      <c r="M33" s="145"/>
      <c r="N33" s="145"/>
      <c r="O33" s="145"/>
      <c r="P33" s="145"/>
      <c r="Q33" s="145"/>
      <c r="R33" s="145"/>
      <c r="S33" s="145"/>
      <c r="T33" s="145"/>
      <c r="U33" s="145"/>
      <c r="V33" s="145"/>
      <c r="W33" s="145"/>
      <c r="X33" s="254"/>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6"/>
    </row>
    <row r="34" spans="1:50" ht="23.25" customHeight="1" x14ac:dyDescent="0.15">
      <c r="A34" s="262"/>
      <c r="B34" s="263"/>
      <c r="C34" s="257"/>
      <c r="D34" s="258"/>
      <c r="E34" s="258"/>
      <c r="F34" s="258"/>
      <c r="G34" s="258"/>
      <c r="H34" s="258"/>
      <c r="I34" s="258"/>
      <c r="J34" s="258"/>
      <c r="K34" s="259"/>
      <c r="L34" s="145"/>
      <c r="M34" s="145"/>
      <c r="N34" s="145"/>
      <c r="O34" s="145"/>
      <c r="P34" s="145"/>
      <c r="Q34" s="145"/>
      <c r="R34" s="145"/>
      <c r="S34" s="145"/>
      <c r="T34" s="145"/>
      <c r="U34" s="145"/>
      <c r="V34" s="145"/>
      <c r="W34" s="145"/>
      <c r="X34" s="254"/>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6"/>
    </row>
    <row r="35" spans="1:50" ht="23.25" customHeight="1" x14ac:dyDescent="0.15">
      <c r="A35" s="262"/>
      <c r="B35" s="263"/>
      <c r="C35" s="280"/>
      <c r="D35" s="281"/>
      <c r="E35" s="281"/>
      <c r="F35" s="281"/>
      <c r="G35" s="281"/>
      <c r="H35" s="281"/>
      <c r="I35" s="281"/>
      <c r="J35" s="281"/>
      <c r="K35" s="282"/>
      <c r="L35" s="283"/>
      <c r="M35" s="281"/>
      <c r="N35" s="281"/>
      <c r="O35" s="281"/>
      <c r="P35" s="281"/>
      <c r="Q35" s="282"/>
      <c r="R35" s="283"/>
      <c r="S35" s="281"/>
      <c r="T35" s="281"/>
      <c r="U35" s="281"/>
      <c r="V35" s="281"/>
      <c r="W35" s="282"/>
      <c r="X35" s="254"/>
      <c r="Y35" s="255"/>
      <c r="Z35" s="255"/>
      <c r="AA35" s="255"/>
      <c r="AB35" s="255"/>
      <c r="AC35" s="255"/>
      <c r="AD35" s="255"/>
      <c r="AE35" s="255"/>
      <c r="AF35" s="255"/>
      <c r="AG35" s="255"/>
      <c r="AH35" s="255"/>
      <c r="AI35" s="255"/>
      <c r="AJ35" s="255"/>
      <c r="AK35" s="255"/>
      <c r="AL35" s="255"/>
      <c r="AM35" s="255"/>
      <c r="AN35" s="255"/>
      <c r="AO35" s="255"/>
      <c r="AP35" s="255"/>
      <c r="AQ35" s="255"/>
      <c r="AR35" s="255"/>
      <c r="AS35" s="255"/>
      <c r="AT35" s="255"/>
      <c r="AU35" s="255"/>
      <c r="AV35" s="255"/>
      <c r="AW35" s="255"/>
      <c r="AX35" s="256"/>
    </row>
    <row r="36" spans="1:50" ht="23.25" customHeight="1" thickBot="1" x14ac:dyDescent="0.2">
      <c r="A36" s="264"/>
      <c r="B36" s="265"/>
      <c r="C36" s="284" t="s">
        <v>41</v>
      </c>
      <c r="D36" s="285"/>
      <c r="E36" s="285"/>
      <c r="F36" s="285"/>
      <c r="G36" s="285"/>
      <c r="H36" s="285"/>
      <c r="I36" s="285"/>
      <c r="J36" s="285"/>
      <c r="K36" s="286"/>
      <c r="L36" s="287">
        <v>3</v>
      </c>
      <c r="M36" s="285"/>
      <c r="N36" s="285"/>
      <c r="O36" s="285"/>
      <c r="P36" s="285"/>
      <c r="Q36" s="286"/>
      <c r="R36" s="287"/>
      <c r="S36" s="285"/>
      <c r="T36" s="285"/>
      <c r="U36" s="285"/>
      <c r="V36" s="285"/>
      <c r="W36" s="286"/>
      <c r="X36" s="288"/>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90"/>
    </row>
    <row r="37" spans="1:50" ht="24.75" customHeight="1" thickBot="1" x14ac:dyDescent="0.2">
      <c r="A37" s="5"/>
      <c r="B37" s="5"/>
      <c r="C37" s="5"/>
      <c r="D37" s="5"/>
      <c r="E37" s="5"/>
      <c r="F37" s="5"/>
      <c r="G37" s="6"/>
      <c r="H37" s="6"/>
      <c r="I37" s="6"/>
      <c r="J37" s="6"/>
      <c r="K37" s="6"/>
      <c r="L37" s="7"/>
      <c r="M37" s="6"/>
      <c r="N37" s="6"/>
      <c r="O37" s="6"/>
      <c r="P37" s="6"/>
      <c r="Q37" s="6"/>
      <c r="R37" s="8"/>
      <c r="S37" s="8"/>
      <c r="T37" s="8"/>
      <c r="U37" s="8"/>
      <c r="V37" s="8"/>
      <c r="W37" s="8"/>
      <c r="X37" s="8"/>
      <c r="Y37" s="9"/>
      <c r="Z37" s="9"/>
      <c r="AA37" s="9"/>
      <c r="AB37" s="9"/>
      <c r="AC37" s="8"/>
      <c r="AD37" s="8"/>
      <c r="AE37" s="8"/>
      <c r="AF37" s="8"/>
      <c r="AG37" s="8"/>
      <c r="AH37" s="10"/>
      <c r="AI37" s="8"/>
      <c r="AJ37" s="8"/>
      <c r="AK37" s="8"/>
      <c r="AL37" s="8"/>
      <c r="AM37" s="8"/>
      <c r="AN37" s="8"/>
      <c r="AO37" s="8"/>
      <c r="AP37" s="8"/>
      <c r="AQ37" s="8"/>
      <c r="AR37" s="8"/>
      <c r="AS37" s="8"/>
      <c r="AT37" s="8"/>
      <c r="AU37" s="9"/>
      <c r="AV37" s="9"/>
      <c r="AW37" s="9"/>
      <c r="AX37" s="9"/>
    </row>
    <row r="38" spans="1:50" ht="21.75" customHeight="1" x14ac:dyDescent="0.15">
      <c r="A38" s="291" t="s">
        <v>78</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3"/>
    </row>
    <row r="39" spans="1:50" ht="21" customHeight="1" x14ac:dyDescent="0.15">
      <c r="A39" s="11"/>
      <c r="B39" s="12"/>
      <c r="C39" s="294" t="s">
        <v>79</v>
      </c>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6"/>
      <c r="AD39" s="295" t="s">
        <v>80</v>
      </c>
      <c r="AE39" s="295"/>
      <c r="AF39" s="295"/>
      <c r="AG39" s="297" t="s">
        <v>81</v>
      </c>
      <c r="AH39" s="295"/>
      <c r="AI39" s="295"/>
      <c r="AJ39" s="295"/>
      <c r="AK39" s="295"/>
      <c r="AL39" s="295"/>
      <c r="AM39" s="295"/>
      <c r="AN39" s="295"/>
      <c r="AO39" s="295"/>
      <c r="AP39" s="295"/>
      <c r="AQ39" s="295"/>
      <c r="AR39" s="295"/>
      <c r="AS39" s="295"/>
      <c r="AT39" s="295"/>
      <c r="AU39" s="295"/>
      <c r="AV39" s="295"/>
      <c r="AW39" s="295"/>
      <c r="AX39" s="298"/>
    </row>
    <row r="40" spans="1:50" s="2" customFormat="1" ht="35.25" customHeight="1" x14ac:dyDescent="0.15">
      <c r="A40" s="299" t="s">
        <v>82</v>
      </c>
      <c r="B40" s="300"/>
      <c r="C40" s="305" t="s">
        <v>83</v>
      </c>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7"/>
      <c r="AD40" s="308" t="s">
        <v>84</v>
      </c>
      <c r="AE40" s="309"/>
      <c r="AF40" s="309"/>
      <c r="AG40" s="310" t="s">
        <v>85</v>
      </c>
      <c r="AH40" s="311"/>
      <c r="AI40" s="311"/>
      <c r="AJ40" s="311"/>
      <c r="AK40" s="311"/>
      <c r="AL40" s="311"/>
      <c r="AM40" s="311"/>
      <c r="AN40" s="311"/>
      <c r="AO40" s="311"/>
      <c r="AP40" s="311"/>
      <c r="AQ40" s="311"/>
      <c r="AR40" s="311"/>
      <c r="AS40" s="311"/>
      <c r="AT40" s="311"/>
      <c r="AU40" s="311"/>
      <c r="AV40" s="311"/>
      <c r="AW40" s="311"/>
      <c r="AX40" s="312"/>
    </row>
    <row r="41" spans="1:50" s="2" customFormat="1" ht="35.25" customHeight="1" x14ac:dyDescent="0.15">
      <c r="A41" s="301"/>
      <c r="B41" s="302"/>
      <c r="C41" s="319" t="s">
        <v>86</v>
      </c>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1"/>
      <c r="AD41" s="322" t="s">
        <v>84</v>
      </c>
      <c r="AE41" s="323"/>
      <c r="AF41" s="323"/>
      <c r="AG41" s="313"/>
      <c r="AH41" s="314"/>
      <c r="AI41" s="314"/>
      <c r="AJ41" s="314"/>
      <c r="AK41" s="314"/>
      <c r="AL41" s="314"/>
      <c r="AM41" s="314"/>
      <c r="AN41" s="314"/>
      <c r="AO41" s="314"/>
      <c r="AP41" s="314"/>
      <c r="AQ41" s="314"/>
      <c r="AR41" s="314"/>
      <c r="AS41" s="314"/>
      <c r="AT41" s="314"/>
      <c r="AU41" s="314"/>
      <c r="AV41" s="314"/>
      <c r="AW41" s="314"/>
      <c r="AX41" s="315"/>
    </row>
    <row r="42" spans="1:50" s="2" customFormat="1" ht="35.25" customHeight="1" x14ac:dyDescent="0.15">
      <c r="A42" s="303"/>
      <c r="B42" s="304"/>
      <c r="C42" s="324" t="s">
        <v>87</v>
      </c>
      <c r="D42" s="325"/>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6"/>
      <c r="AD42" s="327" t="s">
        <v>88</v>
      </c>
      <c r="AE42" s="328"/>
      <c r="AF42" s="328"/>
      <c r="AG42" s="316"/>
      <c r="AH42" s="317"/>
      <c r="AI42" s="317"/>
      <c r="AJ42" s="317"/>
      <c r="AK42" s="317"/>
      <c r="AL42" s="317"/>
      <c r="AM42" s="317"/>
      <c r="AN42" s="317"/>
      <c r="AO42" s="317"/>
      <c r="AP42" s="317"/>
      <c r="AQ42" s="317"/>
      <c r="AR42" s="317"/>
      <c r="AS42" s="317"/>
      <c r="AT42" s="317"/>
      <c r="AU42" s="317"/>
      <c r="AV42" s="317"/>
      <c r="AW42" s="317"/>
      <c r="AX42" s="318"/>
    </row>
    <row r="43" spans="1:50" ht="26.25" customHeight="1" x14ac:dyDescent="0.15">
      <c r="A43" s="329" t="s">
        <v>89</v>
      </c>
      <c r="B43" s="330"/>
      <c r="C43" s="333" t="s">
        <v>90</v>
      </c>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5" t="s">
        <v>84</v>
      </c>
      <c r="AE43" s="336"/>
      <c r="AF43" s="336"/>
      <c r="AG43" s="337" t="s">
        <v>91</v>
      </c>
      <c r="AH43" s="338"/>
      <c r="AI43" s="338"/>
      <c r="AJ43" s="338"/>
      <c r="AK43" s="338"/>
      <c r="AL43" s="338"/>
      <c r="AM43" s="338"/>
      <c r="AN43" s="338"/>
      <c r="AO43" s="338"/>
      <c r="AP43" s="338"/>
      <c r="AQ43" s="338"/>
      <c r="AR43" s="338"/>
      <c r="AS43" s="338"/>
      <c r="AT43" s="338"/>
      <c r="AU43" s="338"/>
      <c r="AV43" s="338"/>
      <c r="AW43" s="338"/>
      <c r="AX43" s="339"/>
    </row>
    <row r="44" spans="1:50" ht="26.25" customHeight="1" x14ac:dyDescent="0.15">
      <c r="A44" s="331"/>
      <c r="B44" s="332"/>
      <c r="C44" s="346" t="s">
        <v>92</v>
      </c>
      <c r="D44" s="347"/>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7"/>
      <c r="AD44" s="322" t="s">
        <v>84</v>
      </c>
      <c r="AE44" s="323"/>
      <c r="AF44" s="323"/>
      <c r="AG44" s="340"/>
      <c r="AH44" s="341"/>
      <c r="AI44" s="341"/>
      <c r="AJ44" s="341"/>
      <c r="AK44" s="341"/>
      <c r="AL44" s="341"/>
      <c r="AM44" s="341"/>
      <c r="AN44" s="341"/>
      <c r="AO44" s="341"/>
      <c r="AP44" s="341"/>
      <c r="AQ44" s="341"/>
      <c r="AR44" s="341"/>
      <c r="AS44" s="341"/>
      <c r="AT44" s="341"/>
      <c r="AU44" s="341"/>
      <c r="AV44" s="341"/>
      <c r="AW44" s="341"/>
      <c r="AX44" s="342"/>
    </row>
    <row r="45" spans="1:50" ht="26.25" customHeight="1" x14ac:dyDescent="0.15">
      <c r="A45" s="331"/>
      <c r="B45" s="332"/>
      <c r="C45" s="346" t="s">
        <v>93</v>
      </c>
      <c r="D45" s="347"/>
      <c r="E45" s="347"/>
      <c r="F45" s="347"/>
      <c r="G45" s="347"/>
      <c r="H45" s="347"/>
      <c r="I45" s="347"/>
      <c r="J45" s="347"/>
      <c r="K45" s="347"/>
      <c r="L45" s="347"/>
      <c r="M45" s="347"/>
      <c r="N45" s="347"/>
      <c r="O45" s="347"/>
      <c r="P45" s="347"/>
      <c r="Q45" s="347"/>
      <c r="R45" s="347"/>
      <c r="S45" s="347"/>
      <c r="T45" s="347"/>
      <c r="U45" s="347"/>
      <c r="V45" s="347"/>
      <c r="W45" s="347"/>
      <c r="X45" s="347"/>
      <c r="Y45" s="347"/>
      <c r="Z45" s="347"/>
      <c r="AA45" s="347"/>
      <c r="AB45" s="347"/>
      <c r="AC45" s="347"/>
      <c r="AD45" s="322" t="s">
        <v>84</v>
      </c>
      <c r="AE45" s="323"/>
      <c r="AF45" s="323"/>
      <c r="AG45" s="340"/>
      <c r="AH45" s="341"/>
      <c r="AI45" s="341"/>
      <c r="AJ45" s="341"/>
      <c r="AK45" s="341"/>
      <c r="AL45" s="341"/>
      <c r="AM45" s="341"/>
      <c r="AN45" s="341"/>
      <c r="AO45" s="341"/>
      <c r="AP45" s="341"/>
      <c r="AQ45" s="341"/>
      <c r="AR45" s="341"/>
      <c r="AS45" s="341"/>
      <c r="AT45" s="341"/>
      <c r="AU45" s="341"/>
      <c r="AV45" s="341"/>
      <c r="AW45" s="341"/>
      <c r="AX45" s="342"/>
    </row>
    <row r="46" spans="1:50" ht="26.25" customHeight="1" x14ac:dyDescent="0.15">
      <c r="A46" s="331"/>
      <c r="B46" s="332"/>
      <c r="C46" s="346" t="s">
        <v>94</v>
      </c>
      <c r="D46" s="347"/>
      <c r="E46" s="347"/>
      <c r="F46" s="347"/>
      <c r="G46" s="347"/>
      <c r="H46" s="347"/>
      <c r="I46" s="347"/>
      <c r="J46" s="347"/>
      <c r="K46" s="347"/>
      <c r="L46" s="347"/>
      <c r="M46" s="347"/>
      <c r="N46" s="347"/>
      <c r="O46" s="347"/>
      <c r="P46" s="347"/>
      <c r="Q46" s="347"/>
      <c r="R46" s="347"/>
      <c r="S46" s="347"/>
      <c r="T46" s="347"/>
      <c r="U46" s="347"/>
      <c r="V46" s="347"/>
      <c r="W46" s="347"/>
      <c r="X46" s="347"/>
      <c r="Y46" s="347"/>
      <c r="Z46" s="347"/>
      <c r="AA46" s="347"/>
      <c r="AB46" s="347"/>
      <c r="AC46" s="347"/>
      <c r="AD46" s="322" t="s">
        <v>84</v>
      </c>
      <c r="AE46" s="323"/>
      <c r="AF46" s="323"/>
      <c r="AG46" s="340"/>
      <c r="AH46" s="341"/>
      <c r="AI46" s="341"/>
      <c r="AJ46" s="341"/>
      <c r="AK46" s="341"/>
      <c r="AL46" s="341"/>
      <c r="AM46" s="341"/>
      <c r="AN46" s="341"/>
      <c r="AO46" s="341"/>
      <c r="AP46" s="341"/>
      <c r="AQ46" s="341"/>
      <c r="AR46" s="341"/>
      <c r="AS46" s="341"/>
      <c r="AT46" s="341"/>
      <c r="AU46" s="341"/>
      <c r="AV46" s="341"/>
      <c r="AW46" s="341"/>
      <c r="AX46" s="342"/>
    </row>
    <row r="47" spans="1:50" ht="26.25" customHeight="1" x14ac:dyDescent="0.15">
      <c r="A47" s="331"/>
      <c r="B47" s="332"/>
      <c r="C47" s="346" t="s">
        <v>95</v>
      </c>
      <c r="D47" s="347"/>
      <c r="E47" s="347"/>
      <c r="F47" s="347"/>
      <c r="G47" s="347"/>
      <c r="H47" s="347"/>
      <c r="I47" s="347"/>
      <c r="J47" s="347"/>
      <c r="K47" s="347"/>
      <c r="L47" s="347"/>
      <c r="M47" s="347"/>
      <c r="N47" s="347"/>
      <c r="O47" s="347"/>
      <c r="P47" s="347"/>
      <c r="Q47" s="347"/>
      <c r="R47" s="347"/>
      <c r="S47" s="347"/>
      <c r="T47" s="347"/>
      <c r="U47" s="347"/>
      <c r="V47" s="347"/>
      <c r="W47" s="347"/>
      <c r="X47" s="347"/>
      <c r="Y47" s="347"/>
      <c r="Z47" s="347"/>
      <c r="AA47" s="347"/>
      <c r="AB47" s="347"/>
      <c r="AC47" s="353"/>
      <c r="AD47" s="322" t="s">
        <v>84</v>
      </c>
      <c r="AE47" s="323"/>
      <c r="AF47" s="323"/>
      <c r="AG47" s="340"/>
      <c r="AH47" s="341"/>
      <c r="AI47" s="341"/>
      <c r="AJ47" s="341"/>
      <c r="AK47" s="341"/>
      <c r="AL47" s="341"/>
      <c r="AM47" s="341"/>
      <c r="AN47" s="341"/>
      <c r="AO47" s="341"/>
      <c r="AP47" s="341"/>
      <c r="AQ47" s="341"/>
      <c r="AR47" s="341"/>
      <c r="AS47" s="341"/>
      <c r="AT47" s="341"/>
      <c r="AU47" s="341"/>
      <c r="AV47" s="341"/>
      <c r="AW47" s="341"/>
      <c r="AX47" s="342"/>
    </row>
    <row r="48" spans="1:50" ht="26.25" customHeight="1" x14ac:dyDescent="0.15">
      <c r="A48" s="331"/>
      <c r="B48" s="332"/>
      <c r="C48" s="354" t="s">
        <v>96</v>
      </c>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27" t="s">
        <v>97</v>
      </c>
      <c r="AE48" s="328"/>
      <c r="AF48" s="328"/>
      <c r="AG48" s="343"/>
      <c r="AH48" s="344"/>
      <c r="AI48" s="344"/>
      <c r="AJ48" s="344"/>
      <c r="AK48" s="344"/>
      <c r="AL48" s="344"/>
      <c r="AM48" s="344"/>
      <c r="AN48" s="344"/>
      <c r="AO48" s="344"/>
      <c r="AP48" s="344"/>
      <c r="AQ48" s="344"/>
      <c r="AR48" s="344"/>
      <c r="AS48" s="344"/>
      <c r="AT48" s="344"/>
      <c r="AU48" s="344"/>
      <c r="AV48" s="344"/>
      <c r="AW48" s="344"/>
      <c r="AX48" s="345"/>
    </row>
    <row r="49" spans="1:50" ht="34.5" customHeight="1" x14ac:dyDescent="0.15">
      <c r="A49" s="329" t="s">
        <v>98</v>
      </c>
      <c r="B49" s="330"/>
      <c r="C49" s="348" t="s">
        <v>99</v>
      </c>
      <c r="D49" s="349"/>
      <c r="E49" s="349"/>
      <c r="F49" s="349"/>
      <c r="G49" s="349"/>
      <c r="H49" s="349"/>
      <c r="I49" s="349"/>
      <c r="J49" s="349"/>
      <c r="K49" s="349"/>
      <c r="L49" s="349"/>
      <c r="M49" s="349"/>
      <c r="N49" s="349"/>
      <c r="O49" s="349"/>
      <c r="P49" s="349"/>
      <c r="Q49" s="349"/>
      <c r="R49" s="349"/>
      <c r="S49" s="349"/>
      <c r="T49" s="349"/>
      <c r="U49" s="349"/>
      <c r="V49" s="349"/>
      <c r="W49" s="349"/>
      <c r="X49" s="349"/>
      <c r="Y49" s="349"/>
      <c r="Z49" s="349"/>
      <c r="AA49" s="349"/>
      <c r="AB49" s="349"/>
      <c r="AC49" s="350"/>
      <c r="AD49" s="335" t="s">
        <v>84</v>
      </c>
      <c r="AE49" s="336"/>
      <c r="AF49" s="336"/>
      <c r="AG49" s="337" t="s">
        <v>100</v>
      </c>
      <c r="AH49" s="351"/>
      <c r="AI49" s="351"/>
      <c r="AJ49" s="351"/>
      <c r="AK49" s="351"/>
      <c r="AL49" s="351"/>
      <c r="AM49" s="351"/>
      <c r="AN49" s="351"/>
      <c r="AO49" s="351"/>
      <c r="AP49" s="351"/>
      <c r="AQ49" s="351"/>
      <c r="AR49" s="351"/>
      <c r="AS49" s="351"/>
      <c r="AT49" s="351"/>
      <c r="AU49" s="351"/>
      <c r="AV49" s="351"/>
      <c r="AW49" s="351"/>
      <c r="AX49" s="352"/>
    </row>
    <row r="50" spans="1:50" ht="34.5" customHeight="1" x14ac:dyDescent="0.15">
      <c r="A50" s="331"/>
      <c r="B50" s="332"/>
      <c r="C50" s="346" t="s">
        <v>101</v>
      </c>
      <c r="D50" s="347"/>
      <c r="E50" s="347"/>
      <c r="F50" s="347"/>
      <c r="G50" s="347"/>
      <c r="H50" s="347"/>
      <c r="I50" s="347"/>
      <c r="J50" s="347"/>
      <c r="K50" s="347"/>
      <c r="L50" s="347"/>
      <c r="M50" s="347"/>
      <c r="N50" s="347"/>
      <c r="O50" s="347"/>
      <c r="P50" s="347"/>
      <c r="Q50" s="347"/>
      <c r="R50" s="347"/>
      <c r="S50" s="347"/>
      <c r="T50" s="347"/>
      <c r="U50" s="347"/>
      <c r="V50" s="347"/>
      <c r="W50" s="347"/>
      <c r="X50" s="347"/>
      <c r="Y50" s="347"/>
      <c r="Z50" s="347"/>
      <c r="AA50" s="347"/>
      <c r="AB50" s="347"/>
      <c r="AC50" s="347"/>
      <c r="AD50" s="322" t="s">
        <v>84</v>
      </c>
      <c r="AE50" s="323"/>
      <c r="AF50" s="323"/>
      <c r="AG50" s="313"/>
      <c r="AH50" s="314"/>
      <c r="AI50" s="314"/>
      <c r="AJ50" s="314"/>
      <c r="AK50" s="314"/>
      <c r="AL50" s="314"/>
      <c r="AM50" s="314"/>
      <c r="AN50" s="314"/>
      <c r="AO50" s="314"/>
      <c r="AP50" s="314"/>
      <c r="AQ50" s="314"/>
      <c r="AR50" s="314"/>
      <c r="AS50" s="314"/>
      <c r="AT50" s="314"/>
      <c r="AU50" s="314"/>
      <c r="AV50" s="314"/>
      <c r="AW50" s="314"/>
      <c r="AX50" s="315"/>
    </row>
    <row r="51" spans="1:50" ht="34.5" customHeight="1" x14ac:dyDescent="0.15">
      <c r="A51" s="331"/>
      <c r="B51" s="332"/>
      <c r="C51" s="346" t="s">
        <v>102</v>
      </c>
      <c r="D51" s="347"/>
      <c r="E51" s="347"/>
      <c r="F51" s="347"/>
      <c r="G51" s="347"/>
      <c r="H51" s="347"/>
      <c r="I51" s="347"/>
      <c r="J51" s="347"/>
      <c r="K51" s="347"/>
      <c r="L51" s="347"/>
      <c r="M51" s="347"/>
      <c r="N51" s="347"/>
      <c r="O51" s="347"/>
      <c r="P51" s="347"/>
      <c r="Q51" s="347"/>
      <c r="R51" s="347"/>
      <c r="S51" s="347"/>
      <c r="T51" s="347"/>
      <c r="U51" s="347"/>
      <c r="V51" s="347"/>
      <c r="W51" s="347"/>
      <c r="X51" s="347"/>
      <c r="Y51" s="347"/>
      <c r="Z51" s="347"/>
      <c r="AA51" s="347"/>
      <c r="AB51" s="347"/>
      <c r="AC51" s="347"/>
      <c r="AD51" s="322" t="s">
        <v>84</v>
      </c>
      <c r="AE51" s="323"/>
      <c r="AF51" s="323"/>
      <c r="AG51" s="316"/>
      <c r="AH51" s="317"/>
      <c r="AI51" s="317"/>
      <c r="AJ51" s="317"/>
      <c r="AK51" s="317"/>
      <c r="AL51" s="317"/>
      <c r="AM51" s="317"/>
      <c r="AN51" s="317"/>
      <c r="AO51" s="317"/>
      <c r="AP51" s="317"/>
      <c r="AQ51" s="317"/>
      <c r="AR51" s="317"/>
      <c r="AS51" s="317"/>
      <c r="AT51" s="317"/>
      <c r="AU51" s="317"/>
      <c r="AV51" s="317"/>
      <c r="AW51" s="317"/>
      <c r="AX51" s="318"/>
    </row>
    <row r="52" spans="1:50" ht="33.6" customHeight="1" x14ac:dyDescent="0.15">
      <c r="A52" s="329" t="s">
        <v>103</v>
      </c>
      <c r="B52" s="330"/>
      <c r="C52" s="389" t="s">
        <v>104</v>
      </c>
      <c r="D52" s="390"/>
      <c r="E52" s="390"/>
      <c r="F52" s="390"/>
      <c r="G52" s="390"/>
      <c r="H52" s="390"/>
      <c r="I52" s="390"/>
      <c r="J52" s="390"/>
      <c r="K52" s="390"/>
      <c r="L52" s="390"/>
      <c r="M52" s="390"/>
      <c r="N52" s="390"/>
      <c r="O52" s="390"/>
      <c r="P52" s="390"/>
      <c r="Q52" s="390"/>
      <c r="R52" s="390"/>
      <c r="S52" s="390"/>
      <c r="T52" s="390"/>
      <c r="U52" s="390"/>
      <c r="V52" s="390"/>
      <c r="W52" s="390"/>
      <c r="X52" s="390"/>
      <c r="Y52" s="390"/>
      <c r="Z52" s="390"/>
      <c r="AA52" s="390"/>
      <c r="AB52" s="390"/>
      <c r="AC52" s="334"/>
      <c r="AD52" s="335" t="s">
        <v>37</v>
      </c>
      <c r="AE52" s="336"/>
      <c r="AF52" s="391"/>
      <c r="AG52" s="392"/>
      <c r="AH52" s="393"/>
      <c r="AI52" s="393"/>
      <c r="AJ52" s="393"/>
      <c r="AK52" s="393"/>
      <c r="AL52" s="393"/>
      <c r="AM52" s="393"/>
      <c r="AN52" s="393"/>
      <c r="AO52" s="393"/>
      <c r="AP52" s="393"/>
      <c r="AQ52" s="393"/>
      <c r="AR52" s="393"/>
      <c r="AS52" s="393"/>
      <c r="AT52" s="393"/>
      <c r="AU52" s="393"/>
      <c r="AV52" s="393"/>
      <c r="AW52" s="393"/>
      <c r="AX52" s="394"/>
    </row>
    <row r="53" spans="1:50" ht="15.75" customHeight="1" x14ac:dyDescent="0.15">
      <c r="A53" s="331"/>
      <c r="B53" s="332"/>
      <c r="C53" s="401" t="s">
        <v>0</v>
      </c>
      <c r="D53" s="402"/>
      <c r="E53" s="402"/>
      <c r="F53" s="402"/>
      <c r="G53" s="403" t="s">
        <v>105</v>
      </c>
      <c r="H53" s="404"/>
      <c r="I53" s="404"/>
      <c r="J53" s="404"/>
      <c r="K53" s="404"/>
      <c r="L53" s="404"/>
      <c r="M53" s="404"/>
      <c r="N53" s="404"/>
      <c r="O53" s="404"/>
      <c r="P53" s="404"/>
      <c r="Q53" s="404"/>
      <c r="R53" s="404"/>
      <c r="S53" s="405"/>
      <c r="T53" s="406" t="s">
        <v>106</v>
      </c>
      <c r="U53" s="407"/>
      <c r="V53" s="407"/>
      <c r="W53" s="407"/>
      <c r="X53" s="407"/>
      <c r="Y53" s="407"/>
      <c r="Z53" s="407"/>
      <c r="AA53" s="407"/>
      <c r="AB53" s="407"/>
      <c r="AC53" s="407"/>
      <c r="AD53" s="407"/>
      <c r="AE53" s="407"/>
      <c r="AF53" s="407"/>
      <c r="AG53" s="395"/>
      <c r="AH53" s="396"/>
      <c r="AI53" s="396"/>
      <c r="AJ53" s="396"/>
      <c r="AK53" s="396"/>
      <c r="AL53" s="396"/>
      <c r="AM53" s="396"/>
      <c r="AN53" s="396"/>
      <c r="AO53" s="396"/>
      <c r="AP53" s="396"/>
      <c r="AQ53" s="396"/>
      <c r="AR53" s="396"/>
      <c r="AS53" s="396"/>
      <c r="AT53" s="396"/>
      <c r="AU53" s="396"/>
      <c r="AV53" s="396"/>
      <c r="AW53" s="396"/>
      <c r="AX53" s="397"/>
    </row>
    <row r="54" spans="1:50" ht="26.25" customHeight="1" x14ac:dyDescent="0.15">
      <c r="A54" s="331"/>
      <c r="B54" s="332"/>
      <c r="C54" s="408"/>
      <c r="D54" s="409"/>
      <c r="E54" s="409"/>
      <c r="F54" s="409"/>
      <c r="G54" s="410"/>
      <c r="H54" s="347"/>
      <c r="I54" s="347"/>
      <c r="J54" s="347"/>
      <c r="K54" s="347"/>
      <c r="L54" s="347"/>
      <c r="M54" s="347"/>
      <c r="N54" s="347"/>
      <c r="O54" s="347"/>
      <c r="P54" s="347"/>
      <c r="Q54" s="347"/>
      <c r="R54" s="347"/>
      <c r="S54" s="411"/>
      <c r="T54" s="412"/>
      <c r="U54" s="347"/>
      <c r="V54" s="347"/>
      <c r="W54" s="347"/>
      <c r="X54" s="347"/>
      <c r="Y54" s="347"/>
      <c r="Z54" s="347"/>
      <c r="AA54" s="347"/>
      <c r="AB54" s="347"/>
      <c r="AC54" s="347"/>
      <c r="AD54" s="347"/>
      <c r="AE54" s="347"/>
      <c r="AF54" s="347"/>
      <c r="AG54" s="395"/>
      <c r="AH54" s="396"/>
      <c r="AI54" s="396"/>
      <c r="AJ54" s="396"/>
      <c r="AK54" s="396"/>
      <c r="AL54" s="396"/>
      <c r="AM54" s="396"/>
      <c r="AN54" s="396"/>
      <c r="AO54" s="396"/>
      <c r="AP54" s="396"/>
      <c r="AQ54" s="396"/>
      <c r="AR54" s="396"/>
      <c r="AS54" s="396"/>
      <c r="AT54" s="396"/>
      <c r="AU54" s="396"/>
      <c r="AV54" s="396"/>
      <c r="AW54" s="396"/>
      <c r="AX54" s="397"/>
    </row>
    <row r="55" spans="1:50" ht="26.25" customHeight="1" x14ac:dyDescent="0.15">
      <c r="A55" s="387"/>
      <c r="B55" s="388"/>
      <c r="C55" s="366"/>
      <c r="D55" s="367"/>
      <c r="E55" s="367"/>
      <c r="F55" s="367"/>
      <c r="G55" s="368"/>
      <c r="H55" s="355"/>
      <c r="I55" s="355"/>
      <c r="J55" s="355"/>
      <c r="K55" s="355"/>
      <c r="L55" s="355"/>
      <c r="M55" s="355"/>
      <c r="N55" s="355"/>
      <c r="O55" s="355"/>
      <c r="P55" s="355"/>
      <c r="Q55" s="355"/>
      <c r="R55" s="355"/>
      <c r="S55" s="369"/>
      <c r="T55" s="370"/>
      <c r="U55" s="371"/>
      <c r="V55" s="371"/>
      <c r="W55" s="371"/>
      <c r="X55" s="371"/>
      <c r="Y55" s="371"/>
      <c r="Z55" s="371"/>
      <c r="AA55" s="371"/>
      <c r="AB55" s="371"/>
      <c r="AC55" s="371"/>
      <c r="AD55" s="371"/>
      <c r="AE55" s="371"/>
      <c r="AF55" s="371"/>
      <c r="AG55" s="398"/>
      <c r="AH55" s="399"/>
      <c r="AI55" s="399"/>
      <c r="AJ55" s="399"/>
      <c r="AK55" s="399"/>
      <c r="AL55" s="399"/>
      <c r="AM55" s="399"/>
      <c r="AN55" s="399"/>
      <c r="AO55" s="399"/>
      <c r="AP55" s="399"/>
      <c r="AQ55" s="399"/>
      <c r="AR55" s="399"/>
      <c r="AS55" s="399"/>
      <c r="AT55" s="399"/>
      <c r="AU55" s="399"/>
      <c r="AV55" s="399"/>
      <c r="AW55" s="399"/>
      <c r="AX55" s="400"/>
    </row>
    <row r="56" spans="1:50" ht="63.75" customHeight="1" x14ac:dyDescent="0.15">
      <c r="A56" s="329" t="s">
        <v>107</v>
      </c>
      <c r="B56" s="372"/>
      <c r="C56" s="375" t="s">
        <v>108</v>
      </c>
      <c r="D56" s="376"/>
      <c r="E56" s="376"/>
      <c r="F56" s="377"/>
      <c r="G56" s="378" t="s">
        <v>109</v>
      </c>
      <c r="H56" s="379"/>
      <c r="I56" s="379"/>
      <c r="J56" s="379"/>
      <c r="K56" s="379"/>
      <c r="L56" s="379"/>
      <c r="M56" s="379"/>
      <c r="N56" s="379"/>
      <c r="O56" s="379"/>
      <c r="P56" s="379"/>
      <c r="Q56" s="379"/>
      <c r="R56" s="379"/>
      <c r="S56" s="379"/>
      <c r="T56" s="379"/>
      <c r="U56" s="379"/>
      <c r="V56" s="379"/>
      <c r="W56" s="379"/>
      <c r="X56" s="379"/>
      <c r="Y56" s="379"/>
      <c r="Z56" s="379"/>
      <c r="AA56" s="379"/>
      <c r="AB56" s="379"/>
      <c r="AC56" s="379"/>
      <c r="AD56" s="379"/>
      <c r="AE56" s="379"/>
      <c r="AF56" s="379"/>
      <c r="AG56" s="379"/>
      <c r="AH56" s="379"/>
      <c r="AI56" s="379"/>
      <c r="AJ56" s="379"/>
      <c r="AK56" s="379"/>
      <c r="AL56" s="379"/>
      <c r="AM56" s="379"/>
      <c r="AN56" s="379"/>
      <c r="AO56" s="379"/>
      <c r="AP56" s="379"/>
      <c r="AQ56" s="379"/>
      <c r="AR56" s="379"/>
      <c r="AS56" s="379"/>
      <c r="AT56" s="379"/>
      <c r="AU56" s="379"/>
      <c r="AV56" s="379"/>
      <c r="AW56" s="379"/>
      <c r="AX56" s="380"/>
    </row>
    <row r="57" spans="1:50" ht="63.75" customHeight="1" thickBot="1" x14ac:dyDescent="0.2">
      <c r="A57" s="373"/>
      <c r="B57" s="374"/>
      <c r="C57" s="381" t="s">
        <v>110</v>
      </c>
      <c r="D57" s="382"/>
      <c r="E57" s="382"/>
      <c r="F57" s="383"/>
      <c r="G57" s="384" t="s">
        <v>111</v>
      </c>
      <c r="H57" s="385"/>
      <c r="I57" s="385"/>
      <c r="J57" s="385"/>
      <c r="K57" s="385"/>
      <c r="L57" s="385"/>
      <c r="M57" s="385"/>
      <c r="N57" s="385"/>
      <c r="O57" s="385"/>
      <c r="P57" s="385"/>
      <c r="Q57" s="385"/>
      <c r="R57" s="385"/>
      <c r="S57" s="385"/>
      <c r="T57" s="385"/>
      <c r="U57" s="385"/>
      <c r="V57" s="385"/>
      <c r="W57" s="385"/>
      <c r="X57" s="385"/>
      <c r="Y57" s="385"/>
      <c r="Z57" s="385"/>
      <c r="AA57" s="385"/>
      <c r="AB57" s="385"/>
      <c r="AC57" s="385"/>
      <c r="AD57" s="385"/>
      <c r="AE57" s="385"/>
      <c r="AF57" s="385"/>
      <c r="AG57" s="385"/>
      <c r="AH57" s="385"/>
      <c r="AI57" s="385"/>
      <c r="AJ57" s="385"/>
      <c r="AK57" s="385"/>
      <c r="AL57" s="385"/>
      <c r="AM57" s="385"/>
      <c r="AN57" s="385"/>
      <c r="AO57" s="385"/>
      <c r="AP57" s="385"/>
      <c r="AQ57" s="385"/>
      <c r="AR57" s="385"/>
      <c r="AS57" s="385"/>
      <c r="AT57" s="385"/>
      <c r="AU57" s="385"/>
      <c r="AV57" s="385"/>
      <c r="AW57" s="385"/>
      <c r="AX57" s="386"/>
    </row>
    <row r="58" spans="1:50" ht="21" customHeight="1" x14ac:dyDescent="0.15">
      <c r="A58" s="291" t="s">
        <v>112</v>
      </c>
      <c r="B58" s="292"/>
      <c r="C58" s="292"/>
      <c r="D58" s="292"/>
      <c r="E58" s="292"/>
      <c r="F58" s="292"/>
      <c r="G58" s="292"/>
      <c r="H58" s="292"/>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M58" s="292"/>
      <c r="AN58" s="292"/>
      <c r="AO58" s="292"/>
      <c r="AP58" s="292"/>
      <c r="AQ58" s="292"/>
      <c r="AR58" s="292"/>
      <c r="AS58" s="292"/>
      <c r="AT58" s="292"/>
      <c r="AU58" s="292"/>
      <c r="AV58" s="292"/>
      <c r="AW58" s="292"/>
      <c r="AX58" s="293"/>
    </row>
    <row r="59" spans="1:50" ht="99" customHeight="1" thickBot="1" x14ac:dyDescent="0.2">
      <c r="A59" s="356"/>
      <c r="B59" s="357"/>
      <c r="C59" s="357"/>
      <c r="D59" s="357"/>
      <c r="E59" s="357"/>
      <c r="F59" s="357"/>
      <c r="G59" s="357"/>
      <c r="H59" s="357"/>
      <c r="I59" s="357"/>
      <c r="J59" s="357"/>
      <c r="K59" s="357"/>
      <c r="L59" s="357"/>
      <c r="M59" s="357"/>
      <c r="N59" s="357"/>
      <c r="O59" s="357"/>
      <c r="P59" s="357"/>
      <c r="Q59" s="357"/>
      <c r="R59" s="357"/>
      <c r="S59" s="357"/>
      <c r="T59" s="357"/>
      <c r="U59" s="357"/>
      <c r="V59" s="357"/>
      <c r="W59" s="357"/>
      <c r="X59" s="357"/>
      <c r="Y59" s="357"/>
      <c r="Z59" s="357"/>
      <c r="AA59" s="357"/>
      <c r="AB59" s="357"/>
      <c r="AC59" s="357"/>
      <c r="AD59" s="357"/>
      <c r="AE59" s="357"/>
      <c r="AF59" s="357"/>
      <c r="AG59" s="357"/>
      <c r="AH59" s="357"/>
      <c r="AI59" s="357"/>
      <c r="AJ59" s="357"/>
      <c r="AK59" s="357"/>
      <c r="AL59" s="357"/>
      <c r="AM59" s="357"/>
      <c r="AN59" s="357"/>
      <c r="AO59" s="357"/>
      <c r="AP59" s="357"/>
      <c r="AQ59" s="357"/>
      <c r="AR59" s="357"/>
      <c r="AS59" s="357"/>
      <c r="AT59" s="357"/>
      <c r="AU59" s="357"/>
      <c r="AV59" s="357"/>
      <c r="AW59" s="357"/>
      <c r="AX59" s="358"/>
    </row>
    <row r="60" spans="1:50" ht="21" customHeight="1" x14ac:dyDescent="0.15">
      <c r="A60" s="359" t="s">
        <v>113</v>
      </c>
      <c r="B60" s="360"/>
      <c r="C60" s="360"/>
      <c r="D60" s="360"/>
      <c r="E60" s="360"/>
      <c r="F60" s="360"/>
      <c r="G60" s="360"/>
      <c r="H60" s="360"/>
      <c r="I60" s="360"/>
      <c r="J60" s="360"/>
      <c r="K60" s="360"/>
      <c r="L60" s="360"/>
      <c r="M60" s="360"/>
      <c r="N60" s="360"/>
      <c r="O60" s="360"/>
      <c r="P60" s="360"/>
      <c r="Q60" s="360"/>
      <c r="R60" s="360"/>
      <c r="S60" s="360"/>
      <c r="T60" s="360"/>
      <c r="U60" s="360"/>
      <c r="V60" s="360"/>
      <c r="W60" s="360"/>
      <c r="X60" s="360"/>
      <c r="Y60" s="360"/>
      <c r="Z60" s="360"/>
      <c r="AA60" s="360"/>
      <c r="AB60" s="360"/>
      <c r="AC60" s="360"/>
      <c r="AD60" s="360"/>
      <c r="AE60" s="360"/>
      <c r="AF60" s="360"/>
      <c r="AG60" s="360"/>
      <c r="AH60" s="360"/>
      <c r="AI60" s="360"/>
      <c r="AJ60" s="360"/>
      <c r="AK60" s="360"/>
      <c r="AL60" s="360"/>
      <c r="AM60" s="360"/>
      <c r="AN60" s="360"/>
      <c r="AO60" s="360"/>
      <c r="AP60" s="360"/>
      <c r="AQ60" s="360"/>
      <c r="AR60" s="360"/>
      <c r="AS60" s="360"/>
      <c r="AT60" s="360"/>
      <c r="AU60" s="360"/>
      <c r="AV60" s="360"/>
      <c r="AW60" s="360"/>
      <c r="AX60" s="361"/>
    </row>
    <row r="61" spans="1:50" ht="99" customHeight="1" thickBot="1" x14ac:dyDescent="0.2">
      <c r="A61" s="356"/>
      <c r="B61" s="357"/>
      <c r="C61" s="357"/>
      <c r="D61" s="357"/>
      <c r="E61" s="362"/>
      <c r="F61" s="363"/>
      <c r="G61" s="364"/>
      <c r="H61" s="364"/>
      <c r="I61" s="364"/>
      <c r="J61" s="364"/>
      <c r="K61" s="364"/>
      <c r="L61" s="364"/>
      <c r="M61" s="364"/>
      <c r="N61" s="364"/>
      <c r="O61" s="364"/>
      <c r="P61" s="364"/>
      <c r="Q61" s="364"/>
      <c r="R61" s="364"/>
      <c r="S61" s="364"/>
      <c r="T61" s="364"/>
      <c r="U61" s="364"/>
      <c r="V61" s="364"/>
      <c r="W61" s="364"/>
      <c r="X61" s="364"/>
      <c r="Y61" s="364"/>
      <c r="Z61" s="364"/>
      <c r="AA61" s="364"/>
      <c r="AB61" s="364"/>
      <c r="AC61" s="364"/>
      <c r="AD61" s="364"/>
      <c r="AE61" s="364"/>
      <c r="AF61" s="364"/>
      <c r="AG61" s="364"/>
      <c r="AH61" s="364"/>
      <c r="AI61" s="364"/>
      <c r="AJ61" s="364"/>
      <c r="AK61" s="364"/>
      <c r="AL61" s="364"/>
      <c r="AM61" s="364"/>
      <c r="AN61" s="364"/>
      <c r="AO61" s="364"/>
      <c r="AP61" s="364"/>
      <c r="AQ61" s="364"/>
      <c r="AR61" s="364"/>
      <c r="AS61" s="364"/>
      <c r="AT61" s="364"/>
      <c r="AU61" s="364"/>
      <c r="AV61" s="364"/>
      <c r="AW61" s="364"/>
      <c r="AX61" s="365"/>
    </row>
    <row r="62" spans="1:50" ht="21" customHeight="1" x14ac:dyDescent="0.15">
      <c r="A62" s="359" t="s">
        <v>114</v>
      </c>
      <c r="B62" s="360"/>
      <c r="C62" s="360"/>
      <c r="D62" s="360"/>
      <c r="E62" s="360"/>
      <c r="F62" s="360"/>
      <c r="G62" s="360"/>
      <c r="H62" s="360"/>
      <c r="I62" s="360"/>
      <c r="J62" s="360"/>
      <c r="K62" s="360"/>
      <c r="L62" s="360"/>
      <c r="M62" s="360"/>
      <c r="N62" s="360"/>
      <c r="O62" s="360"/>
      <c r="P62" s="360"/>
      <c r="Q62" s="360"/>
      <c r="R62" s="360"/>
      <c r="S62" s="360"/>
      <c r="T62" s="360"/>
      <c r="U62" s="360"/>
      <c r="V62" s="360"/>
      <c r="W62" s="360"/>
      <c r="X62" s="360"/>
      <c r="Y62" s="360"/>
      <c r="Z62" s="360"/>
      <c r="AA62" s="360"/>
      <c r="AB62" s="360"/>
      <c r="AC62" s="360"/>
      <c r="AD62" s="360"/>
      <c r="AE62" s="360"/>
      <c r="AF62" s="360"/>
      <c r="AG62" s="360"/>
      <c r="AH62" s="360"/>
      <c r="AI62" s="360"/>
      <c r="AJ62" s="360"/>
      <c r="AK62" s="360"/>
      <c r="AL62" s="360"/>
      <c r="AM62" s="360"/>
      <c r="AN62" s="360"/>
      <c r="AO62" s="360"/>
      <c r="AP62" s="360"/>
      <c r="AQ62" s="360"/>
      <c r="AR62" s="360"/>
      <c r="AS62" s="360"/>
      <c r="AT62" s="360"/>
      <c r="AU62" s="360"/>
      <c r="AV62" s="360"/>
      <c r="AW62" s="360"/>
      <c r="AX62" s="361"/>
    </row>
    <row r="63" spans="1:50" ht="99" customHeight="1" thickBot="1" x14ac:dyDescent="0.2">
      <c r="A63" s="356"/>
      <c r="B63" s="432"/>
      <c r="C63" s="432"/>
      <c r="D63" s="432"/>
      <c r="E63" s="433"/>
      <c r="F63" s="432"/>
      <c r="G63" s="432"/>
      <c r="H63" s="432"/>
      <c r="I63" s="432"/>
      <c r="J63" s="432"/>
      <c r="K63" s="432"/>
      <c r="L63" s="432"/>
      <c r="M63" s="432"/>
      <c r="N63" s="432"/>
      <c r="O63" s="432"/>
      <c r="P63" s="432"/>
      <c r="Q63" s="432"/>
      <c r="R63" s="432"/>
      <c r="S63" s="432"/>
      <c r="T63" s="432"/>
      <c r="U63" s="432"/>
      <c r="V63" s="432"/>
      <c r="W63" s="432"/>
      <c r="X63" s="432"/>
      <c r="Y63" s="432"/>
      <c r="Z63" s="432"/>
      <c r="AA63" s="432"/>
      <c r="AB63" s="432"/>
      <c r="AC63" s="432"/>
      <c r="AD63" s="432"/>
      <c r="AE63" s="432"/>
      <c r="AF63" s="432"/>
      <c r="AG63" s="432"/>
      <c r="AH63" s="432"/>
      <c r="AI63" s="432"/>
      <c r="AJ63" s="432"/>
      <c r="AK63" s="432"/>
      <c r="AL63" s="432"/>
      <c r="AM63" s="432"/>
      <c r="AN63" s="432"/>
      <c r="AO63" s="432"/>
      <c r="AP63" s="432"/>
      <c r="AQ63" s="432"/>
      <c r="AR63" s="432"/>
      <c r="AS63" s="432"/>
      <c r="AT63" s="432"/>
      <c r="AU63" s="432"/>
      <c r="AV63" s="432"/>
      <c r="AW63" s="432"/>
      <c r="AX63" s="434"/>
    </row>
    <row r="64" spans="1:50" ht="21" customHeight="1" x14ac:dyDescent="0.15">
      <c r="A64" s="435" t="s">
        <v>115</v>
      </c>
      <c r="B64" s="436"/>
      <c r="C64" s="436"/>
      <c r="D64" s="436"/>
      <c r="E64" s="436"/>
      <c r="F64" s="436"/>
      <c r="G64" s="436"/>
      <c r="H64" s="436"/>
      <c r="I64" s="436"/>
      <c r="J64" s="436"/>
      <c r="K64" s="436"/>
      <c r="L64" s="436"/>
      <c r="M64" s="436"/>
      <c r="N64" s="436"/>
      <c r="O64" s="436"/>
      <c r="P64" s="436"/>
      <c r="Q64" s="436"/>
      <c r="R64" s="436"/>
      <c r="S64" s="436"/>
      <c r="T64" s="436"/>
      <c r="U64" s="436"/>
      <c r="V64" s="436"/>
      <c r="W64" s="436"/>
      <c r="X64" s="436"/>
      <c r="Y64" s="436"/>
      <c r="Z64" s="436"/>
      <c r="AA64" s="436"/>
      <c r="AB64" s="436"/>
      <c r="AC64" s="436"/>
      <c r="AD64" s="436"/>
      <c r="AE64" s="436"/>
      <c r="AF64" s="436"/>
      <c r="AG64" s="436"/>
      <c r="AH64" s="436"/>
      <c r="AI64" s="436"/>
      <c r="AJ64" s="436"/>
      <c r="AK64" s="436"/>
      <c r="AL64" s="436"/>
      <c r="AM64" s="436"/>
      <c r="AN64" s="436"/>
      <c r="AO64" s="436"/>
      <c r="AP64" s="436"/>
      <c r="AQ64" s="436"/>
      <c r="AR64" s="436"/>
      <c r="AS64" s="436"/>
      <c r="AT64" s="436"/>
      <c r="AU64" s="436"/>
      <c r="AV64" s="436"/>
      <c r="AW64" s="436"/>
      <c r="AX64" s="437"/>
    </row>
    <row r="65" spans="1:50" ht="99" customHeight="1" thickBot="1" x14ac:dyDescent="0.2">
      <c r="A65" s="438" t="s">
        <v>116</v>
      </c>
      <c r="B65" s="439"/>
      <c r="C65" s="439"/>
      <c r="D65" s="439"/>
      <c r="E65" s="439"/>
      <c r="F65" s="439"/>
      <c r="G65" s="439"/>
      <c r="H65" s="439"/>
      <c r="I65" s="439"/>
      <c r="J65" s="439"/>
      <c r="K65" s="439"/>
      <c r="L65" s="439"/>
      <c r="M65" s="439"/>
      <c r="N65" s="439"/>
      <c r="O65" s="439"/>
      <c r="P65" s="439"/>
      <c r="Q65" s="439"/>
      <c r="R65" s="439"/>
      <c r="S65" s="439"/>
      <c r="T65" s="439"/>
      <c r="U65" s="439"/>
      <c r="V65" s="439"/>
      <c r="W65" s="439"/>
      <c r="X65" s="439"/>
      <c r="Y65" s="439"/>
      <c r="Z65" s="439"/>
      <c r="AA65" s="439"/>
      <c r="AB65" s="439"/>
      <c r="AC65" s="439"/>
      <c r="AD65" s="439"/>
      <c r="AE65" s="439"/>
      <c r="AF65" s="439"/>
      <c r="AG65" s="439"/>
      <c r="AH65" s="439"/>
      <c r="AI65" s="439"/>
      <c r="AJ65" s="439"/>
      <c r="AK65" s="439"/>
      <c r="AL65" s="439"/>
      <c r="AM65" s="439"/>
      <c r="AN65" s="439"/>
      <c r="AO65" s="439"/>
      <c r="AP65" s="439"/>
      <c r="AQ65" s="439"/>
      <c r="AR65" s="439"/>
      <c r="AS65" s="439"/>
      <c r="AT65" s="439"/>
      <c r="AU65" s="439"/>
      <c r="AV65" s="439"/>
      <c r="AW65" s="439"/>
      <c r="AX65" s="440"/>
    </row>
    <row r="66" spans="1:50" ht="19.7" customHeight="1" x14ac:dyDescent="0.15">
      <c r="A66" s="441" t="s">
        <v>117</v>
      </c>
      <c r="B66" s="442"/>
      <c r="C66" s="442"/>
      <c r="D66" s="442"/>
      <c r="E66" s="442"/>
      <c r="F66" s="442"/>
      <c r="G66" s="442"/>
      <c r="H66" s="442"/>
      <c r="I66" s="442"/>
      <c r="J66" s="442"/>
      <c r="K66" s="442"/>
      <c r="L66" s="442"/>
      <c r="M66" s="442"/>
      <c r="N66" s="442"/>
      <c r="O66" s="442"/>
      <c r="P66" s="442"/>
      <c r="Q66" s="442"/>
      <c r="R66" s="442"/>
      <c r="S66" s="442"/>
      <c r="T66" s="442"/>
      <c r="U66" s="442"/>
      <c r="V66" s="442"/>
      <c r="W66" s="442"/>
      <c r="X66" s="442"/>
      <c r="Y66" s="442"/>
      <c r="Z66" s="442"/>
      <c r="AA66" s="442"/>
      <c r="AB66" s="442"/>
      <c r="AC66" s="442"/>
      <c r="AD66" s="442"/>
      <c r="AE66" s="442"/>
      <c r="AF66" s="442"/>
      <c r="AG66" s="442"/>
      <c r="AH66" s="442"/>
      <c r="AI66" s="442"/>
      <c r="AJ66" s="442"/>
      <c r="AK66" s="442"/>
      <c r="AL66" s="442"/>
      <c r="AM66" s="442"/>
      <c r="AN66" s="442"/>
      <c r="AO66" s="442"/>
      <c r="AP66" s="442"/>
      <c r="AQ66" s="442"/>
      <c r="AR66" s="442"/>
      <c r="AS66" s="442"/>
      <c r="AT66" s="442"/>
      <c r="AU66" s="442"/>
      <c r="AV66" s="442"/>
      <c r="AW66" s="442"/>
      <c r="AX66" s="443"/>
    </row>
    <row r="67" spans="1:50" ht="19.899999999999999" customHeight="1" thickBot="1" x14ac:dyDescent="0.2">
      <c r="A67" s="444"/>
      <c r="B67" s="445"/>
      <c r="C67" s="446" t="s">
        <v>118</v>
      </c>
      <c r="D67" s="447"/>
      <c r="E67" s="447"/>
      <c r="F67" s="447"/>
      <c r="G67" s="447"/>
      <c r="H67" s="447"/>
      <c r="I67" s="447"/>
      <c r="J67" s="448"/>
      <c r="K67" s="449">
        <v>299</v>
      </c>
      <c r="L67" s="449"/>
      <c r="M67" s="449"/>
      <c r="N67" s="449"/>
      <c r="O67" s="449"/>
      <c r="P67" s="449"/>
      <c r="Q67" s="449"/>
      <c r="R67" s="449"/>
      <c r="S67" s="446" t="s">
        <v>119</v>
      </c>
      <c r="T67" s="447"/>
      <c r="U67" s="447"/>
      <c r="V67" s="447"/>
      <c r="W67" s="447"/>
      <c r="X67" s="447"/>
      <c r="Y67" s="447"/>
      <c r="Z67" s="448"/>
      <c r="AA67" s="450" t="s">
        <v>120</v>
      </c>
      <c r="AB67" s="449"/>
      <c r="AC67" s="449"/>
      <c r="AD67" s="449"/>
      <c r="AE67" s="449"/>
      <c r="AF67" s="449"/>
      <c r="AG67" s="449"/>
      <c r="AH67" s="449"/>
      <c r="AI67" s="446" t="s">
        <v>121</v>
      </c>
      <c r="AJ67" s="460"/>
      <c r="AK67" s="460"/>
      <c r="AL67" s="460"/>
      <c r="AM67" s="460"/>
      <c r="AN67" s="460"/>
      <c r="AO67" s="460"/>
      <c r="AP67" s="461"/>
      <c r="AQ67" s="462" t="s">
        <v>122</v>
      </c>
      <c r="AR67" s="463"/>
      <c r="AS67" s="463"/>
      <c r="AT67" s="463"/>
      <c r="AU67" s="463"/>
      <c r="AV67" s="463"/>
      <c r="AW67" s="463"/>
      <c r="AX67" s="464"/>
    </row>
    <row r="68" spans="1:50" ht="24.75" customHeight="1" thickBot="1" x14ac:dyDescent="0.2">
      <c r="A68" s="5"/>
      <c r="B68" s="5"/>
      <c r="C68" s="5"/>
      <c r="D68" s="5"/>
      <c r="E68" s="5"/>
      <c r="F68" s="5"/>
      <c r="G68" s="6"/>
      <c r="H68" s="6"/>
      <c r="I68" s="6"/>
      <c r="J68" s="6"/>
      <c r="K68" s="6"/>
      <c r="L68" s="7"/>
      <c r="M68" s="6"/>
      <c r="N68" s="6"/>
      <c r="O68" s="6"/>
      <c r="P68" s="6"/>
      <c r="Q68" s="6"/>
      <c r="R68" s="6"/>
      <c r="S68" s="6"/>
      <c r="T68" s="6"/>
      <c r="U68" s="6"/>
      <c r="V68" s="6"/>
      <c r="W68" s="6"/>
      <c r="X68" s="6"/>
      <c r="Y68" s="13"/>
      <c r="Z68" s="13"/>
      <c r="AA68" s="13"/>
      <c r="AB68" s="13"/>
      <c r="AC68" s="6"/>
      <c r="AD68" s="6"/>
      <c r="AE68" s="6"/>
      <c r="AF68" s="6"/>
      <c r="AG68" s="6"/>
      <c r="AH68" s="7"/>
      <c r="AI68" s="6"/>
      <c r="AJ68" s="6"/>
      <c r="AK68" s="6"/>
      <c r="AL68" s="6"/>
      <c r="AM68" s="6"/>
      <c r="AN68" s="6"/>
      <c r="AO68" s="6"/>
      <c r="AP68" s="6"/>
      <c r="AQ68" s="6"/>
      <c r="AR68" s="6"/>
      <c r="AS68" s="6"/>
      <c r="AT68" s="6"/>
      <c r="AU68" s="13"/>
      <c r="AV68" s="13"/>
      <c r="AW68" s="13"/>
      <c r="AX68" s="13"/>
    </row>
    <row r="69" spans="1:50" ht="15" customHeight="1" x14ac:dyDescent="0.15">
      <c r="A69" s="413" t="s">
        <v>123</v>
      </c>
      <c r="B69" s="414"/>
      <c r="C69" s="414"/>
      <c r="D69" s="414"/>
      <c r="E69" s="414"/>
      <c r="F69" s="415"/>
      <c r="G69" s="14" t="s">
        <v>124</v>
      </c>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6"/>
    </row>
    <row r="70" spans="1:50" ht="33" customHeight="1" x14ac:dyDescent="0.15">
      <c r="A70" s="107"/>
      <c r="B70" s="108"/>
      <c r="C70" s="108"/>
      <c r="D70" s="108"/>
      <c r="E70" s="108"/>
      <c r="F70" s="109"/>
      <c r="G70" s="17"/>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x14ac:dyDescent="0.15">
      <c r="A71" s="107"/>
      <c r="B71" s="108"/>
      <c r="C71" s="108"/>
      <c r="D71" s="108"/>
      <c r="E71" s="108"/>
      <c r="F71" s="109"/>
      <c r="G71" s="17"/>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9"/>
    </row>
    <row r="72" spans="1:50" ht="41.25" customHeight="1" x14ac:dyDescent="0.15">
      <c r="A72" s="107"/>
      <c r="B72" s="108"/>
      <c r="C72" s="108"/>
      <c r="D72" s="108"/>
      <c r="E72" s="108"/>
      <c r="F72" s="109"/>
      <c r="G72" s="17"/>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9"/>
    </row>
    <row r="73" spans="1:50" ht="52.35" customHeight="1" x14ac:dyDescent="0.15">
      <c r="A73" s="107"/>
      <c r="B73" s="108"/>
      <c r="C73" s="108"/>
      <c r="D73" s="108"/>
      <c r="E73" s="108"/>
      <c r="F73" s="109"/>
      <c r="G73" s="17"/>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9"/>
    </row>
    <row r="74" spans="1:50" ht="52.35" customHeight="1" x14ac:dyDescent="0.15">
      <c r="A74" s="107"/>
      <c r="B74" s="108"/>
      <c r="C74" s="108"/>
      <c r="D74" s="108"/>
      <c r="E74" s="108"/>
      <c r="F74" s="109"/>
      <c r="G74" s="17"/>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9"/>
    </row>
    <row r="75" spans="1:50" ht="52.35" customHeight="1" x14ac:dyDescent="0.15">
      <c r="A75" s="107"/>
      <c r="B75" s="108"/>
      <c r="C75" s="108"/>
      <c r="D75" s="108"/>
      <c r="E75" s="108"/>
      <c r="F75" s="109"/>
      <c r="G75" s="17"/>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9"/>
    </row>
    <row r="76" spans="1:50" ht="41.25" customHeight="1" x14ac:dyDescent="0.15">
      <c r="A76" s="107"/>
      <c r="B76" s="108"/>
      <c r="C76" s="108"/>
      <c r="D76" s="108"/>
      <c r="E76" s="108"/>
      <c r="F76" s="109"/>
      <c r="G76" s="17"/>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9"/>
    </row>
    <row r="77" spans="1:50" ht="52.5" customHeight="1" x14ac:dyDescent="0.15">
      <c r="A77" s="107"/>
      <c r="B77" s="108"/>
      <c r="C77" s="108"/>
      <c r="D77" s="108"/>
      <c r="E77" s="108"/>
      <c r="F77" s="109"/>
      <c r="G77" s="17"/>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9"/>
    </row>
    <row r="78" spans="1:50" ht="30.75" customHeight="1" x14ac:dyDescent="0.15">
      <c r="A78" s="107"/>
      <c r="B78" s="108"/>
      <c r="C78" s="108"/>
      <c r="D78" s="108"/>
      <c r="E78" s="108"/>
      <c r="F78" s="109"/>
      <c r="G78" s="17"/>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9"/>
    </row>
    <row r="79" spans="1:50" ht="30.75" customHeight="1" x14ac:dyDescent="0.15">
      <c r="A79" s="107"/>
      <c r="B79" s="108"/>
      <c r="C79" s="108"/>
      <c r="D79" s="108"/>
      <c r="E79" s="108"/>
      <c r="F79" s="109"/>
      <c r="G79" s="17"/>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9"/>
    </row>
    <row r="80" spans="1:50" ht="52.5" customHeight="1" x14ac:dyDescent="0.15">
      <c r="A80" s="107"/>
      <c r="B80" s="108"/>
      <c r="C80" s="108"/>
      <c r="D80" s="108"/>
      <c r="E80" s="108"/>
      <c r="F80" s="109"/>
      <c r="G80" s="17"/>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9"/>
    </row>
    <row r="81" spans="1:50" ht="52.5" customHeight="1" x14ac:dyDescent="0.15">
      <c r="A81" s="107"/>
      <c r="B81" s="108"/>
      <c r="C81" s="108"/>
      <c r="D81" s="108"/>
      <c r="E81" s="108"/>
      <c r="F81" s="109"/>
      <c r="G81" s="17"/>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9"/>
    </row>
    <row r="82" spans="1:50" ht="52.5" customHeight="1" x14ac:dyDescent="0.15">
      <c r="A82" s="107"/>
      <c r="B82" s="108"/>
      <c r="C82" s="108"/>
      <c r="D82" s="108"/>
      <c r="E82" s="108"/>
      <c r="F82" s="109"/>
      <c r="G82" s="17"/>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9"/>
    </row>
    <row r="83" spans="1:50" ht="52.5" customHeight="1" x14ac:dyDescent="0.15">
      <c r="A83" s="107"/>
      <c r="B83" s="108"/>
      <c r="C83" s="108"/>
      <c r="D83" s="108"/>
      <c r="E83" s="108"/>
      <c r="F83" s="109"/>
      <c r="G83" s="17"/>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9"/>
    </row>
    <row r="84" spans="1:50" ht="52.5" customHeight="1" x14ac:dyDescent="0.15">
      <c r="A84" s="107"/>
      <c r="B84" s="108"/>
      <c r="C84" s="108"/>
      <c r="D84" s="108"/>
      <c r="E84" s="108"/>
      <c r="F84" s="109"/>
      <c r="G84" s="17"/>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9"/>
    </row>
    <row r="85" spans="1:50" ht="52.5" customHeight="1" x14ac:dyDescent="0.15">
      <c r="A85" s="107"/>
      <c r="B85" s="108"/>
      <c r="C85" s="108"/>
      <c r="D85" s="108"/>
      <c r="E85" s="108"/>
      <c r="F85" s="109"/>
      <c r="G85" s="17"/>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9"/>
    </row>
    <row r="86" spans="1:50" ht="12.75" customHeight="1" x14ac:dyDescent="0.15">
      <c r="A86" s="107"/>
      <c r="B86" s="108"/>
      <c r="C86" s="108"/>
      <c r="D86" s="108"/>
      <c r="E86" s="108"/>
      <c r="F86" s="109"/>
      <c r="G86" s="17"/>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9"/>
    </row>
    <row r="87" spans="1:50" ht="12.75" customHeight="1" x14ac:dyDescent="0.15">
      <c r="A87" s="107"/>
      <c r="B87" s="108"/>
      <c r="C87" s="108"/>
      <c r="D87" s="108"/>
      <c r="E87" s="108"/>
      <c r="F87" s="109"/>
      <c r="G87" s="17"/>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9"/>
    </row>
    <row r="88" spans="1:50" ht="42.6" customHeight="1" x14ac:dyDescent="0.15">
      <c r="A88" s="107"/>
      <c r="B88" s="108"/>
      <c r="C88" s="108"/>
      <c r="D88" s="108"/>
      <c r="E88" s="108"/>
      <c r="F88" s="109"/>
      <c r="G88" s="17"/>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9"/>
    </row>
    <row r="89" spans="1:50" ht="52.5" customHeight="1" x14ac:dyDescent="0.15">
      <c r="A89" s="107"/>
      <c r="B89" s="108"/>
      <c r="C89" s="108"/>
      <c r="D89" s="108"/>
      <c r="E89" s="108"/>
      <c r="F89" s="109"/>
      <c r="G89" s="17"/>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9"/>
    </row>
    <row r="90" spans="1:50" ht="52.5" customHeight="1" x14ac:dyDescent="0.15">
      <c r="A90" s="107"/>
      <c r="B90" s="108"/>
      <c r="C90" s="108"/>
      <c r="D90" s="108"/>
      <c r="E90" s="108"/>
      <c r="F90" s="109"/>
      <c r="G90" s="17"/>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9"/>
    </row>
    <row r="91" spans="1:50" ht="52.5" customHeight="1" x14ac:dyDescent="0.15">
      <c r="A91" s="107"/>
      <c r="B91" s="108"/>
      <c r="C91" s="108"/>
      <c r="D91" s="108"/>
      <c r="E91" s="108"/>
      <c r="F91" s="109"/>
      <c r="G91" s="17"/>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9"/>
    </row>
    <row r="92" spans="1:50" ht="52.5" customHeight="1" x14ac:dyDescent="0.15">
      <c r="A92" s="107"/>
      <c r="B92" s="108"/>
      <c r="C92" s="108"/>
      <c r="D92" s="108"/>
      <c r="E92" s="108"/>
      <c r="F92" s="109"/>
      <c r="G92" s="17"/>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ht="52.5" customHeight="1" x14ac:dyDescent="0.15">
      <c r="A93" s="107"/>
      <c r="B93" s="108"/>
      <c r="C93" s="108"/>
      <c r="D93" s="108"/>
      <c r="E93" s="108"/>
      <c r="F93" s="109"/>
      <c r="G93" s="17"/>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ht="47.85" customHeight="1" x14ac:dyDescent="0.15">
      <c r="A94" s="107"/>
      <c r="B94" s="108"/>
      <c r="C94" s="108"/>
      <c r="D94" s="108"/>
      <c r="E94" s="108"/>
      <c r="F94" s="109"/>
      <c r="G94" s="17"/>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9"/>
    </row>
    <row r="95" spans="1:50" ht="14.25" thickBot="1" x14ac:dyDescent="0.2">
      <c r="A95" s="416"/>
      <c r="B95" s="417"/>
      <c r="C95" s="417"/>
      <c r="D95" s="417"/>
      <c r="E95" s="417"/>
      <c r="F95" s="418"/>
      <c r="G95" s="20" t="s">
        <v>125</v>
      </c>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s="4" customFormat="1" x14ac:dyDescent="0.15">
      <c r="A96" s="23"/>
      <c r="B96" s="23"/>
      <c r="C96" s="23"/>
      <c r="D96" s="23"/>
      <c r="E96" s="23"/>
      <c r="F96" s="23"/>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row>
    <row r="97" spans="1:50" s="4" customFormat="1" ht="14.25" thickBot="1" x14ac:dyDescent="0.2">
      <c r="A97" s="24"/>
      <c r="B97" s="24"/>
      <c r="C97" s="24"/>
      <c r="D97" s="24"/>
      <c r="E97" s="24"/>
      <c r="F97" s="24"/>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row>
    <row r="98" spans="1:50" ht="30" customHeight="1" x14ac:dyDescent="0.15">
      <c r="A98" s="419" t="s">
        <v>126</v>
      </c>
      <c r="B98" s="420"/>
      <c r="C98" s="420"/>
      <c r="D98" s="420"/>
      <c r="E98" s="420"/>
      <c r="F98" s="421"/>
      <c r="G98" s="425" t="s">
        <v>127</v>
      </c>
      <c r="H98" s="426"/>
      <c r="I98" s="426"/>
      <c r="J98" s="426"/>
      <c r="K98" s="426"/>
      <c r="L98" s="426"/>
      <c r="M98" s="426"/>
      <c r="N98" s="426"/>
      <c r="O98" s="426"/>
      <c r="P98" s="426"/>
      <c r="Q98" s="426"/>
      <c r="R98" s="426"/>
      <c r="S98" s="426"/>
      <c r="T98" s="426"/>
      <c r="U98" s="426"/>
      <c r="V98" s="426"/>
      <c r="W98" s="426"/>
      <c r="X98" s="426"/>
      <c r="Y98" s="426"/>
      <c r="Z98" s="426"/>
      <c r="AA98" s="426"/>
      <c r="AB98" s="427"/>
      <c r="AC98" s="425" t="s">
        <v>128</v>
      </c>
      <c r="AD98" s="426"/>
      <c r="AE98" s="426"/>
      <c r="AF98" s="426"/>
      <c r="AG98" s="426"/>
      <c r="AH98" s="426"/>
      <c r="AI98" s="426"/>
      <c r="AJ98" s="426"/>
      <c r="AK98" s="426"/>
      <c r="AL98" s="426"/>
      <c r="AM98" s="426"/>
      <c r="AN98" s="426"/>
      <c r="AO98" s="426"/>
      <c r="AP98" s="426"/>
      <c r="AQ98" s="426"/>
      <c r="AR98" s="426"/>
      <c r="AS98" s="426"/>
      <c r="AT98" s="426"/>
      <c r="AU98" s="426"/>
      <c r="AV98" s="426"/>
      <c r="AW98" s="426"/>
      <c r="AX98" s="428"/>
    </row>
    <row r="99" spans="1:50" ht="24.75" customHeight="1" x14ac:dyDescent="0.15">
      <c r="A99" s="235"/>
      <c r="B99" s="236"/>
      <c r="C99" s="236"/>
      <c r="D99" s="236"/>
      <c r="E99" s="236"/>
      <c r="F99" s="237"/>
      <c r="G99" s="375" t="s">
        <v>74</v>
      </c>
      <c r="H99" s="393"/>
      <c r="I99" s="393"/>
      <c r="J99" s="393"/>
      <c r="K99" s="393"/>
      <c r="L99" s="241" t="s">
        <v>129</v>
      </c>
      <c r="M99" s="63"/>
      <c r="N99" s="63"/>
      <c r="O99" s="63"/>
      <c r="P99" s="63"/>
      <c r="Q99" s="63"/>
      <c r="R99" s="63"/>
      <c r="S99" s="63"/>
      <c r="T99" s="63"/>
      <c r="U99" s="63"/>
      <c r="V99" s="63"/>
      <c r="W99" s="63"/>
      <c r="X99" s="64"/>
      <c r="Y99" s="429" t="s">
        <v>130</v>
      </c>
      <c r="Z99" s="430"/>
      <c r="AA99" s="430"/>
      <c r="AB99" s="431"/>
      <c r="AC99" s="375" t="s">
        <v>74</v>
      </c>
      <c r="AD99" s="393"/>
      <c r="AE99" s="393"/>
      <c r="AF99" s="393"/>
      <c r="AG99" s="393"/>
      <c r="AH99" s="241" t="s">
        <v>129</v>
      </c>
      <c r="AI99" s="63"/>
      <c r="AJ99" s="63"/>
      <c r="AK99" s="63"/>
      <c r="AL99" s="63"/>
      <c r="AM99" s="63"/>
      <c r="AN99" s="63"/>
      <c r="AO99" s="63"/>
      <c r="AP99" s="63"/>
      <c r="AQ99" s="63"/>
      <c r="AR99" s="63"/>
      <c r="AS99" s="63"/>
      <c r="AT99" s="64"/>
      <c r="AU99" s="429" t="s">
        <v>130</v>
      </c>
      <c r="AV99" s="430"/>
      <c r="AW99" s="430"/>
      <c r="AX99" s="451"/>
    </row>
    <row r="100" spans="1:50" ht="24.75" customHeight="1" x14ac:dyDescent="0.15">
      <c r="A100" s="235"/>
      <c r="B100" s="236"/>
      <c r="C100" s="236"/>
      <c r="D100" s="236"/>
      <c r="E100" s="236"/>
      <c r="F100" s="237"/>
      <c r="G100" s="452"/>
      <c r="H100" s="336"/>
      <c r="I100" s="336"/>
      <c r="J100" s="336"/>
      <c r="K100" s="391"/>
      <c r="L100" s="453"/>
      <c r="M100" s="454"/>
      <c r="N100" s="454"/>
      <c r="O100" s="454"/>
      <c r="P100" s="454"/>
      <c r="Q100" s="454"/>
      <c r="R100" s="454"/>
      <c r="S100" s="454"/>
      <c r="T100" s="454"/>
      <c r="U100" s="454"/>
      <c r="V100" s="454"/>
      <c r="W100" s="454"/>
      <c r="X100" s="455"/>
      <c r="Y100" s="456"/>
      <c r="Z100" s="457"/>
      <c r="AA100" s="457"/>
      <c r="AB100" s="458"/>
      <c r="AC100" s="452"/>
      <c r="AD100" s="336"/>
      <c r="AE100" s="336"/>
      <c r="AF100" s="336"/>
      <c r="AG100" s="391"/>
      <c r="AH100" s="453"/>
      <c r="AI100" s="454"/>
      <c r="AJ100" s="454"/>
      <c r="AK100" s="454"/>
      <c r="AL100" s="454"/>
      <c r="AM100" s="454"/>
      <c r="AN100" s="454"/>
      <c r="AO100" s="454"/>
      <c r="AP100" s="454"/>
      <c r="AQ100" s="454"/>
      <c r="AR100" s="454"/>
      <c r="AS100" s="454"/>
      <c r="AT100" s="455"/>
      <c r="AU100" s="456"/>
      <c r="AV100" s="457"/>
      <c r="AW100" s="457"/>
      <c r="AX100" s="459"/>
    </row>
    <row r="101" spans="1:50" ht="24.75" customHeight="1" x14ac:dyDescent="0.15">
      <c r="A101" s="235"/>
      <c r="B101" s="236"/>
      <c r="C101" s="236"/>
      <c r="D101" s="236"/>
      <c r="E101" s="236"/>
      <c r="F101" s="237"/>
      <c r="G101" s="471"/>
      <c r="H101" s="328"/>
      <c r="I101" s="328"/>
      <c r="J101" s="328"/>
      <c r="K101" s="472"/>
      <c r="L101" s="473"/>
      <c r="M101" s="474"/>
      <c r="N101" s="474"/>
      <c r="O101" s="474"/>
      <c r="P101" s="474"/>
      <c r="Q101" s="474"/>
      <c r="R101" s="474"/>
      <c r="S101" s="474"/>
      <c r="T101" s="474"/>
      <c r="U101" s="474"/>
      <c r="V101" s="474"/>
      <c r="W101" s="474"/>
      <c r="X101" s="475"/>
      <c r="Y101" s="476"/>
      <c r="Z101" s="477"/>
      <c r="AA101" s="477"/>
      <c r="AB101" s="477"/>
      <c r="AC101" s="471"/>
      <c r="AD101" s="328"/>
      <c r="AE101" s="328"/>
      <c r="AF101" s="328"/>
      <c r="AG101" s="472"/>
      <c r="AH101" s="473"/>
      <c r="AI101" s="474"/>
      <c r="AJ101" s="474"/>
      <c r="AK101" s="474"/>
      <c r="AL101" s="474"/>
      <c r="AM101" s="474"/>
      <c r="AN101" s="474"/>
      <c r="AO101" s="474"/>
      <c r="AP101" s="474"/>
      <c r="AQ101" s="474"/>
      <c r="AR101" s="474"/>
      <c r="AS101" s="474"/>
      <c r="AT101" s="475"/>
      <c r="AU101" s="476"/>
      <c r="AV101" s="477"/>
      <c r="AW101" s="477"/>
      <c r="AX101" s="478"/>
    </row>
    <row r="102" spans="1:50" ht="24.75" customHeight="1" x14ac:dyDescent="0.15">
      <c r="A102" s="235"/>
      <c r="B102" s="236"/>
      <c r="C102" s="236"/>
      <c r="D102" s="236"/>
      <c r="E102" s="236"/>
      <c r="F102" s="237"/>
      <c r="G102" s="465" t="s">
        <v>41</v>
      </c>
      <c r="H102" s="63"/>
      <c r="I102" s="63"/>
      <c r="J102" s="63"/>
      <c r="K102" s="63"/>
      <c r="L102" s="466"/>
      <c r="M102" s="189"/>
      <c r="N102" s="189"/>
      <c r="O102" s="189"/>
      <c r="P102" s="189"/>
      <c r="Q102" s="189"/>
      <c r="R102" s="189"/>
      <c r="S102" s="189"/>
      <c r="T102" s="189"/>
      <c r="U102" s="189"/>
      <c r="V102" s="189"/>
      <c r="W102" s="189"/>
      <c r="X102" s="190"/>
      <c r="Y102" s="467">
        <f>SUM(Y100:AB101)</f>
        <v>0</v>
      </c>
      <c r="Z102" s="468"/>
      <c r="AA102" s="468"/>
      <c r="AB102" s="469"/>
      <c r="AC102" s="465" t="s">
        <v>41</v>
      </c>
      <c r="AD102" s="63"/>
      <c r="AE102" s="63"/>
      <c r="AF102" s="63"/>
      <c r="AG102" s="63"/>
      <c r="AH102" s="466"/>
      <c r="AI102" s="189"/>
      <c r="AJ102" s="189"/>
      <c r="AK102" s="189"/>
      <c r="AL102" s="189"/>
      <c r="AM102" s="189"/>
      <c r="AN102" s="189"/>
      <c r="AO102" s="189"/>
      <c r="AP102" s="189"/>
      <c r="AQ102" s="189"/>
      <c r="AR102" s="189"/>
      <c r="AS102" s="189"/>
      <c r="AT102" s="190"/>
      <c r="AU102" s="467">
        <f>SUM(AU100:AX101)</f>
        <v>0</v>
      </c>
      <c r="AV102" s="468"/>
      <c r="AW102" s="468"/>
      <c r="AX102" s="470"/>
    </row>
    <row r="103" spans="1:50" ht="30" customHeight="1" x14ac:dyDescent="0.15">
      <c r="A103" s="235"/>
      <c r="B103" s="236"/>
      <c r="C103" s="236"/>
      <c r="D103" s="236"/>
      <c r="E103" s="236"/>
      <c r="F103" s="237"/>
      <c r="G103" s="479" t="s">
        <v>131</v>
      </c>
      <c r="H103" s="480"/>
      <c r="I103" s="480"/>
      <c r="J103" s="480"/>
      <c r="K103" s="480"/>
      <c r="L103" s="480"/>
      <c r="M103" s="480"/>
      <c r="N103" s="480"/>
      <c r="O103" s="480"/>
      <c r="P103" s="480"/>
      <c r="Q103" s="480"/>
      <c r="R103" s="480"/>
      <c r="S103" s="480"/>
      <c r="T103" s="480"/>
      <c r="U103" s="480"/>
      <c r="V103" s="480"/>
      <c r="W103" s="480"/>
      <c r="X103" s="480"/>
      <c r="Y103" s="480"/>
      <c r="Z103" s="480"/>
      <c r="AA103" s="480"/>
      <c r="AB103" s="481"/>
      <c r="AC103" s="479" t="s">
        <v>132</v>
      </c>
      <c r="AD103" s="480"/>
      <c r="AE103" s="480"/>
      <c r="AF103" s="480"/>
      <c r="AG103" s="480"/>
      <c r="AH103" s="480"/>
      <c r="AI103" s="480"/>
      <c r="AJ103" s="480"/>
      <c r="AK103" s="480"/>
      <c r="AL103" s="480"/>
      <c r="AM103" s="480"/>
      <c r="AN103" s="480"/>
      <c r="AO103" s="480"/>
      <c r="AP103" s="480"/>
      <c r="AQ103" s="480"/>
      <c r="AR103" s="480"/>
      <c r="AS103" s="480"/>
      <c r="AT103" s="480"/>
      <c r="AU103" s="480"/>
      <c r="AV103" s="480"/>
      <c r="AW103" s="480"/>
      <c r="AX103" s="482"/>
    </row>
    <row r="104" spans="1:50" ht="25.5" customHeight="1" x14ac:dyDescent="0.15">
      <c r="A104" s="235"/>
      <c r="B104" s="236"/>
      <c r="C104" s="236"/>
      <c r="D104" s="236"/>
      <c r="E104" s="236"/>
      <c r="F104" s="237"/>
      <c r="G104" s="375" t="s">
        <v>74</v>
      </c>
      <c r="H104" s="393"/>
      <c r="I104" s="393"/>
      <c r="J104" s="393"/>
      <c r="K104" s="393"/>
      <c r="L104" s="241" t="s">
        <v>129</v>
      </c>
      <c r="M104" s="63"/>
      <c r="N104" s="63"/>
      <c r="O104" s="63"/>
      <c r="P104" s="63"/>
      <c r="Q104" s="63"/>
      <c r="R104" s="63"/>
      <c r="S104" s="63"/>
      <c r="T104" s="63"/>
      <c r="U104" s="63"/>
      <c r="V104" s="63"/>
      <c r="W104" s="63"/>
      <c r="X104" s="64"/>
      <c r="Y104" s="429" t="s">
        <v>130</v>
      </c>
      <c r="Z104" s="430"/>
      <c r="AA104" s="430"/>
      <c r="AB104" s="431"/>
      <c r="AC104" s="375" t="s">
        <v>74</v>
      </c>
      <c r="AD104" s="393"/>
      <c r="AE104" s="393"/>
      <c r="AF104" s="393"/>
      <c r="AG104" s="393"/>
      <c r="AH104" s="241" t="s">
        <v>129</v>
      </c>
      <c r="AI104" s="63"/>
      <c r="AJ104" s="63"/>
      <c r="AK104" s="63"/>
      <c r="AL104" s="63"/>
      <c r="AM104" s="63"/>
      <c r="AN104" s="63"/>
      <c r="AO104" s="63"/>
      <c r="AP104" s="63"/>
      <c r="AQ104" s="63"/>
      <c r="AR104" s="63"/>
      <c r="AS104" s="63"/>
      <c r="AT104" s="64"/>
      <c r="AU104" s="429" t="s">
        <v>130</v>
      </c>
      <c r="AV104" s="430"/>
      <c r="AW104" s="430"/>
      <c r="AX104" s="451"/>
    </row>
    <row r="105" spans="1:50" ht="24.75" customHeight="1" x14ac:dyDescent="0.15">
      <c r="A105" s="235"/>
      <c r="B105" s="236"/>
      <c r="C105" s="236"/>
      <c r="D105" s="236"/>
      <c r="E105" s="236"/>
      <c r="F105" s="237"/>
      <c r="G105" s="452"/>
      <c r="H105" s="336"/>
      <c r="I105" s="336"/>
      <c r="J105" s="336"/>
      <c r="K105" s="391"/>
      <c r="L105" s="453"/>
      <c r="M105" s="454"/>
      <c r="N105" s="454"/>
      <c r="O105" s="454"/>
      <c r="P105" s="454"/>
      <c r="Q105" s="454"/>
      <c r="R105" s="454"/>
      <c r="S105" s="454"/>
      <c r="T105" s="454"/>
      <c r="U105" s="454"/>
      <c r="V105" s="454"/>
      <c r="W105" s="454"/>
      <c r="X105" s="455"/>
      <c r="Y105" s="456"/>
      <c r="Z105" s="457"/>
      <c r="AA105" s="457"/>
      <c r="AB105" s="458"/>
      <c r="AC105" s="452" t="s">
        <v>133</v>
      </c>
      <c r="AD105" s="336"/>
      <c r="AE105" s="336"/>
      <c r="AF105" s="336"/>
      <c r="AG105" s="391"/>
      <c r="AH105" s="453" t="s">
        <v>134</v>
      </c>
      <c r="AI105" s="454"/>
      <c r="AJ105" s="454"/>
      <c r="AK105" s="454"/>
      <c r="AL105" s="454"/>
      <c r="AM105" s="454"/>
      <c r="AN105" s="454"/>
      <c r="AO105" s="454"/>
      <c r="AP105" s="454"/>
      <c r="AQ105" s="454"/>
      <c r="AR105" s="454"/>
      <c r="AS105" s="454"/>
      <c r="AT105" s="455"/>
      <c r="AU105" s="456">
        <v>1</v>
      </c>
      <c r="AV105" s="457"/>
      <c r="AW105" s="457"/>
      <c r="AX105" s="459"/>
    </row>
    <row r="106" spans="1:50" ht="24.75" customHeight="1" x14ac:dyDescent="0.15">
      <c r="A106" s="235"/>
      <c r="B106" s="236"/>
      <c r="C106" s="236"/>
      <c r="D106" s="236"/>
      <c r="E106" s="236"/>
      <c r="F106" s="237"/>
      <c r="G106" s="471"/>
      <c r="H106" s="328"/>
      <c r="I106" s="328"/>
      <c r="J106" s="328"/>
      <c r="K106" s="472"/>
      <c r="L106" s="473"/>
      <c r="M106" s="474"/>
      <c r="N106" s="474"/>
      <c r="O106" s="474"/>
      <c r="P106" s="474"/>
      <c r="Q106" s="474"/>
      <c r="R106" s="474"/>
      <c r="S106" s="474"/>
      <c r="T106" s="474"/>
      <c r="U106" s="474"/>
      <c r="V106" s="474"/>
      <c r="W106" s="474"/>
      <c r="X106" s="475"/>
      <c r="Y106" s="476"/>
      <c r="Z106" s="477"/>
      <c r="AA106" s="477"/>
      <c r="AB106" s="477"/>
      <c r="AC106" s="471"/>
      <c r="AD106" s="328"/>
      <c r="AE106" s="328"/>
      <c r="AF106" s="328"/>
      <c r="AG106" s="472"/>
      <c r="AH106" s="473"/>
      <c r="AI106" s="474"/>
      <c r="AJ106" s="474"/>
      <c r="AK106" s="474"/>
      <c r="AL106" s="474"/>
      <c r="AM106" s="474"/>
      <c r="AN106" s="474"/>
      <c r="AO106" s="474"/>
      <c r="AP106" s="474"/>
      <c r="AQ106" s="474"/>
      <c r="AR106" s="474"/>
      <c r="AS106" s="474"/>
      <c r="AT106" s="475"/>
      <c r="AU106" s="476"/>
      <c r="AV106" s="477"/>
      <c r="AW106" s="477"/>
      <c r="AX106" s="478"/>
    </row>
    <row r="107" spans="1:50" ht="24.75" customHeight="1" x14ac:dyDescent="0.15">
      <c r="A107" s="235"/>
      <c r="B107" s="236"/>
      <c r="C107" s="236"/>
      <c r="D107" s="236"/>
      <c r="E107" s="236"/>
      <c r="F107" s="237"/>
      <c r="G107" s="465" t="s">
        <v>41</v>
      </c>
      <c r="H107" s="63"/>
      <c r="I107" s="63"/>
      <c r="J107" s="63"/>
      <c r="K107" s="63"/>
      <c r="L107" s="466"/>
      <c r="M107" s="189"/>
      <c r="N107" s="189"/>
      <c r="O107" s="189"/>
      <c r="P107" s="189"/>
      <c r="Q107" s="189"/>
      <c r="R107" s="189"/>
      <c r="S107" s="189"/>
      <c r="T107" s="189"/>
      <c r="U107" s="189"/>
      <c r="V107" s="189"/>
      <c r="W107" s="189"/>
      <c r="X107" s="190"/>
      <c r="Y107" s="467">
        <f>SUM(Y105:AB106)</f>
        <v>0</v>
      </c>
      <c r="Z107" s="468"/>
      <c r="AA107" s="468"/>
      <c r="AB107" s="469"/>
      <c r="AC107" s="465" t="s">
        <v>41</v>
      </c>
      <c r="AD107" s="63"/>
      <c r="AE107" s="63"/>
      <c r="AF107" s="63"/>
      <c r="AG107" s="63"/>
      <c r="AH107" s="466"/>
      <c r="AI107" s="189"/>
      <c r="AJ107" s="189"/>
      <c r="AK107" s="189"/>
      <c r="AL107" s="189"/>
      <c r="AM107" s="189"/>
      <c r="AN107" s="189"/>
      <c r="AO107" s="189"/>
      <c r="AP107" s="189"/>
      <c r="AQ107" s="189"/>
      <c r="AR107" s="189"/>
      <c r="AS107" s="189"/>
      <c r="AT107" s="190"/>
      <c r="AU107" s="467">
        <f>SUM(AU105:AX106)</f>
        <v>1</v>
      </c>
      <c r="AV107" s="468"/>
      <c r="AW107" s="468"/>
      <c r="AX107" s="470"/>
    </row>
    <row r="108" spans="1:50" ht="30" customHeight="1" x14ac:dyDescent="0.15">
      <c r="A108" s="235"/>
      <c r="B108" s="236"/>
      <c r="C108" s="236"/>
      <c r="D108" s="236"/>
      <c r="E108" s="236"/>
      <c r="F108" s="237"/>
      <c r="G108" s="479" t="s">
        <v>135</v>
      </c>
      <c r="H108" s="480"/>
      <c r="I108" s="480"/>
      <c r="J108" s="480"/>
      <c r="K108" s="480"/>
      <c r="L108" s="480"/>
      <c r="M108" s="480"/>
      <c r="N108" s="480"/>
      <c r="O108" s="480"/>
      <c r="P108" s="480"/>
      <c r="Q108" s="480"/>
      <c r="R108" s="480"/>
      <c r="S108" s="480"/>
      <c r="T108" s="480"/>
      <c r="U108" s="480"/>
      <c r="V108" s="480"/>
      <c r="W108" s="480"/>
      <c r="X108" s="480"/>
      <c r="Y108" s="480"/>
      <c r="Z108" s="480"/>
      <c r="AA108" s="480"/>
      <c r="AB108" s="481"/>
      <c r="AC108" s="479" t="s">
        <v>136</v>
      </c>
      <c r="AD108" s="480"/>
      <c r="AE108" s="480"/>
      <c r="AF108" s="480"/>
      <c r="AG108" s="480"/>
      <c r="AH108" s="480"/>
      <c r="AI108" s="480"/>
      <c r="AJ108" s="480"/>
      <c r="AK108" s="480"/>
      <c r="AL108" s="480"/>
      <c r="AM108" s="480"/>
      <c r="AN108" s="480"/>
      <c r="AO108" s="480"/>
      <c r="AP108" s="480"/>
      <c r="AQ108" s="480"/>
      <c r="AR108" s="480"/>
      <c r="AS108" s="480"/>
      <c r="AT108" s="480"/>
      <c r="AU108" s="480"/>
      <c r="AV108" s="480"/>
      <c r="AW108" s="480"/>
      <c r="AX108" s="482"/>
    </row>
    <row r="109" spans="1:50" ht="24.75" customHeight="1" x14ac:dyDescent="0.15">
      <c r="A109" s="235"/>
      <c r="B109" s="236"/>
      <c r="C109" s="236"/>
      <c r="D109" s="236"/>
      <c r="E109" s="236"/>
      <c r="F109" s="237"/>
      <c r="G109" s="375" t="s">
        <v>74</v>
      </c>
      <c r="H109" s="393"/>
      <c r="I109" s="393"/>
      <c r="J109" s="393"/>
      <c r="K109" s="393"/>
      <c r="L109" s="241" t="s">
        <v>129</v>
      </c>
      <c r="M109" s="63"/>
      <c r="N109" s="63"/>
      <c r="O109" s="63"/>
      <c r="P109" s="63"/>
      <c r="Q109" s="63"/>
      <c r="R109" s="63"/>
      <c r="S109" s="63"/>
      <c r="T109" s="63"/>
      <c r="U109" s="63"/>
      <c r="V109" s="63"/>
      <c r="W109" s="63"/>
      <c r="X109" s="64"/>
      <c r="Y109" s="429" t="s">
        <v>130</v>
      </c>
      <c r="Z109" s="430"/>
      <c r="AA109" s="430"/>
      <c r="AB109" s="431"/>
      <c r="AC109" s="375" t="s">
        <v>74</v>
      </c>
      <c r="AD109" s="393"/>
      <c r="AE109" s="393"/>
      <c r="AF109" s="393"/>
      <c r="AG109" s="393"/>
      <c r="AH109" s="241" t="s">
        <v>129</v>
      </c>
      <c r="AI109" s="63"/>
      <c r="AJ109" s="63"/>
      <c r="AK109" s="63"/>
      <c r="AL109" s="63"/>
      <c r="AM109" s="63"/>
      <c r="AN109" s="63"/>
      <c r="AO109" s="63"/>
      <c r="AP109" s="63"/>
      <c r="AQ109" s="63"/>
      <c r="AR109" s="63"/>
      <c r="AS109" s="63"/>
      <c r="AT109" s="64"/>
      <c r="AU109" s="429" t="s">
        <v>130</v>
      </c>
      <c r="AV109" s="430"/>
      <c r="AW109" s="430"/>
      <c r="AX109" s="451"/>
    </row>
    <row r="110" spans="1:50" ht="24.75" customHeight="1" x14ac:dyDescent="0.15">
      <c r="A110" s="235"/>
      <c r="B110" s="236"/>
      <c r="C110" s="236"/>
      <c r="D110" s="236"/>
      <c r="E110" s="236"/>
      <c r="F110" s="237"/>
      <c r="G110" s="452"/>
      <c r="H110" s="336"/>
      <c r="I110" s="336"/>
      <c r="J110" s="336"/>
      <c r="K110" s="391"/>
      <c r="L110" s="453"/>
      <c r="M110" s="454"/>
      <c r="N110" s="454"/>
      <c r="O110" s="454"/>
      <c r="P110" s="454"/>
      <c r="Q110" s="454"/>
      <c r="R110" s="454"/>
      <c r="S110" s="454"/>
      <c r="T110" s="454"/>
      <c r="U110" s="454"/>
      <c r="V110" s="454"/>
      <c r="W110" s="454"/>
      <c r="X110" s="455"/>
      <c r="Y110" s="456"/>
      <c r="Z110" s="457"/>
      <c r="AA110" s="457"/>
      <c r="AB110" s="458"/>
      <c r="AC110" s="452"/>
      <c r="AD110" s="336"/>
      <c r="AE110" s="336"/>
      <c r="AF110" s="336"/>
      <c r="AG110" s="391"/>
      <c r="AH110" s="453"/>
      <c r="AI110" s="454"/>
      <c r="AJ110" s="454"/>
      <c r="AK110" s="454"/>
      <c r="AL110" s="454"/>
      <c r="AM110" s="454"/>
      <c r="AN110" s="454"/>
      <c r="AO110" s="454"/>
      <c r="AP110" s="454"/>
      <c r="AQ110" s="454"/>
      <c r="AR110" s="454"/>
      <c r="AS110" s="454"/>
      <c r="AT110" s="455"/>
      <c r="AU110" s="456"/>
      <c r="AV110" s="457"/>
      <c r="AW110" s="457"/>
      <c r="AX110" s="459"/>
    </row>
    <row r="111" spans="1:50" ht="24.75" customHeight="1" x14ac:dyDescent="0.15">
      <c r="A111" s="235"/>
      <c r="B111" s="236"/>
      <c r="C111" s="236"/>
      <c r="D111" s="236"/>
      <c r="E111" s="236"/>
      <c r="F111" s="237"/>
      <c r="G111" s="471"/>
      <c r="H111" s="328"/>
      <c r="I111" s="328"/>
      <c r="J111" s="328"/>
      <c r="K111" s="472"/>
      <c r="L111" s="473"/>
      <c r="M111" s="474"/>
      <c r="N111" s="474"/>
      <c r="O111" s="474"/>
      <c r="P111" s="474"/>
      <c r="Q111" s="474"/>
      <c r="R111" s="474"/>
      <c r="S111" s="474"/>
      <c r="T111" s="474"/>
      <c r="U111" s="474"/>
      <c r="V111" s="474"/>
      <c r="W111" s="474"/>
      <c r="X111" s="475"/>
      <c r="Y111" s="476"/>
      <c r="Z111" s="477"/>
      <c r="AA111" s="477"/>
      <c r="AB111" s="477"/>
      <c r="AC111" s="471"/>
      <c r="AD111" s="328"/>
      <c r="AE111" s="328"/>
      <c r="AF111" s="328"/>
      <c r="AG111" s="472"/>
      <c r="AH111" s="473"/>
      <c r="AI111" s="474"/>
      <c r="AJ111" s="474"/>
      <c r="AK111" s="474"/>
      <c r="AL111" s="474"/>
      <c r="AM111" s="474"/>
      <c r="AN111" s="474"/>
      <c r="AO111" s="474"/>
      <c r="AP111" s="474"/>
      <c r="AQ111" s="474"/>
      <c r="AR111" s="474"/>
      <c r="AS111" s="474"/>
      <c r="AT111" s="475"/>
      <c r="AU111" s="476"/>
      <c r="AV111" s="477"/>
      <c r="AW111" s="477"/>
      <c r="AX111" s="478"/>
    </row>
    <row r="112" spans="1:50" ht="24.75" customHeight="1" x14ac:dyDescent="0.15">
      <c r="A112" s="235"/>
      <c r="B112" s="236"/>
      <c r="C112" s="236"/>
      <c r="D112" s="236"/>
      <c r="E112" s="236"/>
      <c r="F112" s="237"/>
      <c r="G112" s="465" t="s">
        <v>41</v>
      </c>
      <c r="H112" s="63"/>
      <c r="I112" s="63"/>
      <c r="J112" s="63"/>
      <c r="K112" s="63"/>
      <c r="L112" s="466"/>
      <c r="M112" s="189"/>
      <c r="N112" s="189"/>
      <c r="O112" s="189"/>
      <c r="P112" s="189"/>
      <c r="Q112" s="189"/>
      <c r="R112" s="189"/>
      <c r="S112" s="189"/>
      <c r="T112" s="189"/>
      <c r="U112" s="189"/>
      <c r="V112" s="189"/>
      <c r="W112" s="189"/>
      <c r="X112" s="190"/>
      <c r="Y112" s="467">
        <f>SUM(Y110:AB111)</f>
        <v>0</v>
      </c>
      <c r="Z112" s="468"/>
      <c r="AA112" s="468"/>
      <c r="AB112" s="469"/>
      <c r="AC112" s="465" t="s">
        <v>41</v>
      </c>
      <c r="AD112" s="63"/>
      <c r="AE112" s="63"/>
      <c r="AF112" s="63"/>
      <c r="AG112" s="63"/>
      <c r="AH112" s="466"/>
      <c r="AI112" s="189"/>
      <c r="AJ112" s="189"/>
      <c r="AK112" s="189"/>
      <c r="AL112" s="189"/>
      <c r="AM112" s="189"/>
      <c r="AN112" s="189"/>
      <c r="AO112" s="189"/>
      <c r="AP112" s="189"/>
      <c r="AQ112" s="189"/>
      <c r="AR112" s="189"/>
      <c r="AS112" s="189"/>
      <c r="AT112" s="190"/>
      <c r="AU112" s="467">
        <f>SUM(AU110:AX111)</f>
        <v>0</v>
      </c>
      <c r="AV112" s="468"/>
      <c r="AW112" s="468"/>
      <c r="AX112" s="470"/>
    </row>
    <row r="113" spans="1:50" ht="30" customHeight="1" x14ac:dyDescent="0.15">
      <c r="A113" s="235"/>
      <c r="B113" s="236"/>
      <c r="C113" s="236"/>
      <c r="D113" s="236"/>
      <c r="E113" s="236"/>
      <c r="F113" s="237"/>
      <c r="G113" s="479" t="s">
        <v>137</v>
      </c>
      <c r="H113" s="480"/>
      <c r="I113" s="480"/>
      <c r="J113" s="480"/>
      <c r="K113" s="480"/>
      <c r="L113" s="480"/>
      <c r="M113" s="480"/>
      <c r="N113" s="480"/>
      <c r="O113" s="480"/>
      <c r="P113" s="480"/>
      <c r="Q113" s="480"/>
      <c r="R113" s="480"/>
      <c r="S113" s="480"/>
      <c r="T113" s="480"/>
      <c r="U113" s="480"/>
      <c r="V113" s="480"/>
      <c r="W113" s="480"/>
      <c r="X113" s="480"/>
      <c r="Y113" s="480"/>
      <c r="Z113" s="480"/>
      <c r="AA113" s="480"/>
      <c r="AB113" s="481"/>
      <c r="AC113" s="479" t="s">
        <v>138</v>
      </c>
      <c r="AD113" s="480"/>
      <c r="AE113" s="480"/>
      <c r="AF113" s="480"/>
      <c r="AG113" s="480"/>
      <c r="AH113" s="480"/>
      <c r="AI113" s="480"/>
      <c r="AJ113" s="480"/>
      <c r="AK113" s="480"/>
      <c r="AL113" s="480"/>
      <c r="AM113" s="480"/>
      <c r="AN113" s="480"/>
      <c r="AO113" s="480"/>
      <c r="AP113" s="480"/>
      <c r="AQ113" s="480"/>
      <c r="AR113" s="480"/>
      <c r="AS113" s="480"/>
      <c r="AT113" s="480"/>
      <c r="AU113" s="480"/>
      <c r="AV113" s="480"/>
      <c r="AW113" s="480"/>
      <c r="AX113" s="482"/>
    </row>
    <row r="114" spans="1:50" ht="24.75" customHeight="1" x14ac:dyDescent="0.15">
      <c r="A114" s="235"/>
      <c r="B114" s="236"/>
      <c r="C114" s="236"/>
      <c r="D114" s="236"/>
      <c r="E114" s="236"/>
      <c r="F114" s="237"/>
      <c r="G114" s="375" t="s">
        <v>74</v>
      </c>
      <c r="H114" s="393"/>
      <c r="I114" s="393"/>
      <c r="J114" s="393"/>
      <c r="K114" s="393"/>
      <c r="L114" s="241" t="s">
        <v>129</v>
      </c>
      <c r="M114" s="63"/>
      <c r="N114" s="63"/>
      <c r="O114" s="63"/>
      <c r="P114" s="63"/>
      <c r="Q114" s="63"/>
      <c r="R114" s="63"/>
      <c r="S114" s="63"/>
      <c r="T114" s="63"/>
      <c r="U114" s="63"/>
      <c r="V114" s="63"/>
      <c r="W114" s="63"/>
      <c r="X114" s="64"/>
      <c r="Y114" s="429" t="s">
        <v>130</v>
      </c>
      <c r="Z114" s="430"/>
      <c r="AA114" s="430"/>
      <c r="AB114" s="431"/>
      <c r="AC114" s="375" t="s">
        <v>74</v>
      </c>
      <c r="AD114" s="393"/>
      <c r="AE114" s="393"/>
      <c r="AF114" s="393"/>
      <c r="AG114" s="393"/>
      <c r="AH114" s="241" t="s">
        <v>129</v>
      </c>
      <c r="AI114" s="63"/>
      <c r="AJ114" s="63"/>
      <c r="AK114" s="63"/>
      <c r="AL114" s="63"/>
      <c r="AM114" s="63"/>
      <c r="AN114" s="63"/>
      <c r="AO114" s="63"/>
      <c r="AP114" s="63"/>
      <c r="AQ114" s="63"/>
      <c r="AR114" s="63"/>
      <c r="AS114" s="63"/>
      <c r="AT114" s="64"/>
      <c r="AU114" s="429" t="s">
        <v>130</v>
      </c>
      <c r="AV114" s="430"/>
      <c r="AW114" s="430"/>
      <c r="AX114" s="451"/>
    </row>
    <row r="115" spans="1:50" ht="24.75" customHeight="1" x14ac:dyDescent="0.15">
      <c r="A115" s="235"/>
      <c r="B115" s="236"/>
      <c r="C115" s="236"/>
      <c r="D115" s="236"/>
      <c r="E115" s="236"/>
      <c r="F115" s="237"/>
      <c r="G115" s="452"/>
      <c r="H115" s="336"/>
      <c r="I115" s="336"/>
      <c r="J115" s="336"/>
      <c r="K115" s="391"/>
      <c r="L115" s="453"/>
      <c r="M115" s="454"/>
      <c r="N115" s="454"/>
      <c r="O115" s="454"/>
      <c r="P115" s="454"/>
      <c r="Q115" s="454"/>
      <c r="R115" s="454"/>
      <c r="S115" s="454"/>
      <c r="T115" s="454"/>
      <c r="U115" s="454"/>
      <c r="V115" s="454"/>
      <c r="W115" s="454"/>
      <c r="X115" s="455"/>
      <c r="Y115" s="456"/>
      <c r="Z115" s="457"/>
      <c r="AA115" s="457"/>
      <c r="AB115" s="458"/>
      <c r="AC115" s="452"/>
      <c r="AD115" s="336"/>
      <c r="AE115" s="336"/>
      <c r="AF115" s="336"/>
      <c r="AG115" s="391"/>
      <c r="AH115" s="453"/>
      <c r="AI115" s="454"/>
      <c r="AJ115" s="454"/>
      <c r="AK115" s="454"/>
      <c r="AL115" s="454"/>
      <c r="AM115" s="454"/>
      <c r="AN115" s="454"/>
      <c r="AO115" s="454"/>
      <c r="AP115" s="454"/>
      <c r="AQ115" s="454"/>
      <c r="AR115" s="454"/>
      <c r="AS115" s="454"/>
      <c r="AT115" s="455"/>
      <c r="AU115" s="456"/>
      <c r="AV115" s="457"/>
      <c r="AW115" s="457"/>
      <c r="AX115" s="459"/>
    </row>
    <row r="116" spans="1:50" ht="24.75" customHeight="1" x14ac:dyDescent="0.15">
      <c r="A116" s="235"/>
      <c r="B116" s="236"/>
      <c r="C116" s="236"/>
      <c r="D116" s="236"/>
      <c r="E116" s="236"/>
      <c r="F116" s="237"/>
      <c r="G116" s="471"/>
      <c r="H116" s="328"/>
      <c r="I116" s="328"/>
      <c r="J116" s="328"/>
      <c r="K116" s="472"/>
      <c r="L116" s="473"/>
      <c r="M116" s="474"/>
      <c r="N116" s="474"/>
      <c r="O116" s="474"/>
      <c r="P116" s="474"/>
      <c r="Q116" s="474"/>
      <c r="R116" s="474"/>
      <c r="S116" s="474"/>
      <c r="T116" s="474"/>
      <c r="U116" s="474"/>
      <c r="V116" s="474"/>
      <c r="W116" s="474"/>
      <c r="X116" s="475"/>
      <c r="Y116" s="476"/>
      <c r="Z116" s="477"/>
      <c r="AA116" s="477"/>
      <c r="AB116" s="477"/>
      <c r="AC116" s="471"/>
      <c r="AD116" s="328"/>
      <c r="AE116" s="328"/>
      <c r="AF116" s="328"/>
      <c r="AG116" s="472"/>
      <c r="AH116" s="473"/>
      <c r="AI116" s="474"/>
      <c r="AJ116" s="474"/>
      <c r="AK116" s="474"/>
      <c r="AL116" s="474"/>
      <c r="AM116" s="474"/>
      <c r="AN116" s="474"/>
      <c r="AO116" s="474"/>
      <c r="AP116" s="474"/>
      <c r="AQ116" s="474"/>
      <c r="AR116" s="474"/>
      <c r="AS116" s="474"/>
      <c r="AT116" s="475"/>
      <c r="AU116" s="476"/>
      <c r="AV116" s="477"/>
      <c r="AW116" s="477"/>
      <c r="AX116" s="478"/>
    </row>
    <row r="117" spans="1:50" ht="24.75" customHeight="1" thickBot="1" x14ac:dyDescent="0.2">
      <c r="A117" s="422"/>
      <c r="B117" s="423"/>
      <c r="C117" s="423"/>
      <c r="D117" s="423"/>
      <c r="E117" s="423"/>
      <c r="F117" s="424"/>
      <c r="G117" s="483" t="s">
        <v>41</v>
      </c>
      <c r="H117" s="447"/>
      <c r="I117" s="447"/>
      <c r="J117" s="447"/>
      <c r="K117" s="447"/>
      <c r="L117" s="484"/>
      <c r="M117" s="485"/>
      <c r="N117" s="485"/>
      <c r="O117" s="485"/>
      <c r="P117" s="485"/>
      <c r="Q117" s="485"/>
      <c r="R117" s="485"/>
      <c r="S117" s="485"/>
      <c r="T117" s="485"/>
      <c r="U117" s="485"/>
      <c r="V117" s="485"/>
      <c r="W117" s="485"/>
      <c r="X117" s="486"/>
      <c r="Y117" s="487">
        <f>SUM(Y115:AB116)</f>
        <v>0</v>
      </c>
      <c r="Z117" s="488"/>
      <c r="AA117" s="488"/>
      <c r="AB117" s="489"/>
      <c r="AC117" s="483" t="s">
        <v>41</v>
      </c>
      <c r="AD117" s="447"/>
      <c r="AE117" s="447"/>
      <c r="AF117" s="447"/>
      <c r="AG117" s="447"/>
      <c r="AH117" s="484"/>
      <c r="AI117" s="485"/>
      <c r="AJ117" s="485"/>
      <c r="AK117" s="485"/>
      <c r="AL117" s="485"/>
      <c r="AM117" s="485"/>
      <c r="AN117" s="485"/>
      <c r="AO117" s="485"/>
      <c r="AP117" s="485"/>
      <c r="AQ117" s="485"/>
      <c r="AR117" s="485"/>
      <c r="AS117" s="485"/>
      <c r="AT117" s="486"/>
      <c r="AU117" s="487">
        <f>SUM(AU115:AX116)</f>
        <v>0</v>
      </c>
      <c r="AV117" s="488"/>
      <c r="AW117" s="488"/>
      <c r="AX117" s="490"/>
    </row>
    <row r="118" spans="1:50" x14ac:dyDescent="0.15">
      <c r="A118" s="5"/>
      <c r="B118" s="5"/>
      <c r="C118" s="5"/>
      <c r="D118" s="5"/>
      <c r="E118" s="5"/>
      <c r="F118" s="5"/>
      <c r="G118" s="6"/>
      <c r="H118" s="6"/>
      <c r="I118" s="6"/>
      <c r="J118" s="6"/>
      <c r="K118" s="6"/>
      <c r="L118" s="7"/>
      <c r="M118" s="6"/>
      <c r="N118" s="6"/>
      <c r="O118" s="6"/>
      <c r="P118" s="6"/>
      <c r="Q118" s="6"/>
      <c r="R118" s="6"/>
      <c r="S118" s="6"/>
      <c r="T118" s="6"/>
      <c r="U118" s="6"/>
      <c r="V118" s="6"/>
      <c r="W118" s="6"/>
      <c r="X118" s="6"/>
      <c r="Y118" s="13"/>
      <c r="Z118" s="13"/>
      <c r="AA118" s="13"/>
      <c r="AB118" s="13"/>
      <c r="AC118" s="6"/>
      <c r="AD118" s="6"/>
      <c r="AE118" s="6"/>
      <c r="AF118" s="6"/>
      <c r="AG118" s="6"/>
      <c r="AH118" s="7"/>
      <c r="AI118" s="6"/>
      <c r="AJ118" s="6"/>
      <c r="AK118" s="6"/>
      <c r="AL118" s="6"/>
      <c r="AM118" s="6"/>
      <c r="AN118" s="6"/>
      <c r="AO118" s="6"/>
      <c r="AP118" s="6"/>
      <c r="AQ118" s="6"/>
      <c r="AR118" s="6"/>
      <c r="AS118" s="6"/>
      <c r="AT118" s="6"/>
      <c r="AU118" s="13"/>
      <c r="AV118" s="13"/>
      <c r="AW118" s="13"/>
      <c r="AX118" s="13"/>
    </row>
    <row r="119" spans="1:50" ht="14.25" x14ac:dyDescent="0.15">
      <c r="A119" s="25"/>
      <c r="B119" s="26" t="s">
        <v>139</v>
      </c>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row>
    <row r="120" spans="1:50" x14ac:dyDescent="0.15">
      <c r="A120" s="25"/>
      <c r="B120" s="25" t="s">
        <v>140</v>
      </c>
      <c r="C120" s="25" t="s">
        <v>141</v>
      </c>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row>
    <row r="121" spans="1:50" ht="24" customHeight="1" x14ac:dyDescent="0.15">
      <c r="A121" s="491"/>
      <c r="B121" s="491"/>
      <c r="C121" s="191" t="s">
        <v>142</v>
      </c>
      <c r="D121" s="191"/>
      <c r="E121" s="191"/>
      <c r="F121" s="191"/>
      <c r="G121" s="191"/>
      <c r="H121" s="191"/>
      <c r="I121" s="191"/>
      <c r="J121" s="191"/>
      <c r="K121" s="191"/>
      <c r="L121" s="191"/>
      <c r="M121" s="191" t="s">
        <v>143</v>
      </c>
      <c r="N121" s="191"/>
      <c r="O121" s="191"/>
      <c r="P121" s="191"/>
      <c r="Q121" s="191"/>
      <c r="R121" s="191"/>
      <c r="S121" s="191"/>
      <c r="T121" s="191"/>
      <c r="U121" s="191"/>
      <c r="V121" s="191"/>
      <c r="W121" s="191"/>
      <c r="X121" s="191"/>
      <c r="Y121" s="191"/>
      <c r="Z121" s="191"/>
      <c r="AA121" s="191"/>
      <c r="AB121" s="191"/>
      <c r="AC121" s="191"/>
      <c r="AD121" s="191"/>
      <c r="AE121" s="191"/>
      <c r="AF121" s="191"/>
      <c r="AG121" s="191"/>
      <c r="AH121" s="191"/>
      <c r="AI121" s="191"/>
      <c r="AJ121" s="191"/>
      <c r="AK121" s="201" t="s">
        <v>144</v>
      </c>
      <c r="AL121" s="191"/>
      <c r="AM121" s="191"/>
      <c r="AN121" s="191"/>
      <c r="AO121" s="191"/>
      <c r="AP121" s="191"/>
      <c r="AQ121" s="191" t="s">
        <v>145</v>
      </c>
      <c r="AR121" s="191"/>
      <c r="AS121" s="191"/>
      <c r="AT121" s="191"/>
      <c r="AU121" s="115" t="s">
        <v>146</v>
      </c>
      <c r="AV121" s="116"/>
      <c r="AW121" s="116"/>
      <c r="AX121" s="495"/>
    </row>
    <row r="122" spans="1:50" ht="24" customHeight="1" x14ac:dyDescent="0.15">
      <c r="A122" s="491">
        <v>1</v>
      </c>
      <c r="B122" s="491">
        <v>1</v>
      </c>
      <c r="C122" s="492" t="s">
        <v>147</v>
      </c>
      <c r="D122" s="492"/>
      <c r="E122" s="492"/>
      <c r="F122" s="492"/>
      <c r="G122" s="492"/>
      <c r="H122" s="492"/>
      <c r="I122" s="492"/>
      <c r="J122" s="492"/>
      <c r="K122" s="492"/>
      <c r="L122" s="492"/>
      <c r="M122" s="492" t="s">
        <v>134</v>
      </c>
      <c r="N122" s="492"/>
      <c r="O122" s="492"/>
      <c r="P122" s="492"/>
      <c r="Q122" s="492"/>
      <c r="R122" s="492"/>
      <c r="S122" s="492"/>
      <c r="T122" s="492"/>
      <c r="U122" s="492"/>
      <c r="V122" s="492"/>
      <c r="W122" s="492"/>
      <c r="X122" s="492"/>
      <c r="Y122" s="492"/>
      <c r="Z122" s="492"/>
      <c r="AA122" s="492"/>
      <c r="AB122" s="492"/>
      <c r="AC122" s="492"/>
      <c r="AD122" s="492"/>
      <c r="AE122" s="492"/>
      <c r="AF122" s="492"/>
      <c r="AG122" s="492"/>
      <c r="AH122" s="492"/>
      <c r="AI122" s="492"/>
      <c r="AJ122" s="492"/>
      <c r="AK122" s="493">
        <v>0.4</v>
      </c>
      <c r="AL122" s="492"/>
      <c r="AM122" s="492"/>
      <c r="AN122" s="492"/>
      <c r="AO122" s="492"/>
      <c r="AP122" s="492"/>
      <c r="AQ122" s="494" t="s">
        <v>148</v>
      </c>
      <c r="AR122" s="494"/>
      <c r="AS122" s="494"/>
      <c r="AT122" s="494"/>
      <c r="AU122" s="197" t="s">
        <v>149</v>
      </c>
      <c r="AV122" s="63"/>
      <c r="AW122" s="63"/>
      <c r="AX122" s="64"/>
    </row>
    <row r="123" spans="1:50" ht="24" customHeight="1" x14ac:dyDescent="0.15">
      <c r="A123" s="491">
        <v>2</v>
      </c>
      <c r="B123" s="491">
        <v>1</v>
      </c>
      <c r="C123" s="492" t="s">
        <v>147</v>
      </c>
      <c r="D123" s="492"/>
      <c r="E123" s="492"/>
      <c r="F123" s="492"/>
      <c r="G123" s="492"/>
      <c r="H123" s="492"/>
      <c r="I123" s="492"/>
      <c r="J123" s="492"/>
      <c r="K123" s="492"/>
      <c r="L123" s="492"/>
      <c r="M123" s="492" t="s">
        <v>150</v>
      </c>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492"/>
      <c r="AK123" s="493">
        <v>0.04</v>
      </c>
      <c r="AL123" s="492"/>
      <c r="AM123" s="492"/>
      <c r="AN123" s="492"/>
      <c r="AO123" s="492"/>
      <c r="AP123" s="492"/>
      <c r="AQ123" s="494" t="s">
        <v>148</v>
      </c>
      <c r="AR123" s="494"/>
      <c r="AS123" s="494"/>
      <c r="AT123" s="494"/>
      <c r="AU123" s="197" t="s">
        <v>149</v>
      </c>
      <c r="AV123" s="63"/>
      <c r="AW123" s="63"/>
      <c r="AX123" s="64"/>
    </row>
    <row r="124" spans="1:50" x14ac:dyDescent="0.1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row>
    <row r="125" spans="1:50" x14ac:dyDescent="0.15">
      <c r="A125" s="25"/>
      <c r="B125" s="25" t="s">
        <v>131</v>
      </c>
      <c r="C125" s="25" t="s">
        <v>151</v>
      </c>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row>
    <row r="126" spans="1:50" ht="24" customHeight="1" x14ac:dyDescent="0.15">
      <c r="A126" s="491"/>
      <c r="B126" s="491"/>
      <c r="C126" s="191" t="s">
        <v>142</v>
      </c>
      <c r="D126" s="191"/>
      <c r="E126" s="191"/>
      <c r="F126" s="191"/>
      <c r="G126" s="191"/>
      <c r="H126" s="191"/>
      <c r="I126" s="191"/>
      <c r="J126" s="191"/>
      <c r="K126" s="191"/>
      <c r="L126" s="191"/>
      <c r="M126" s="191" t="s">
        <v>143</v>
      </c>
      <c r="N126" s="191"/>
      <c r="O126" s="191"/>
      <c r="P126" s="191"/>
      <c r="Q126" s="191"/>
      <c r="R126" s="191"/>
      <c r="S126" s="191"/>
      <c r="T126" s="191"/>
      <c r="U126" s="191"/>
      <c r="V126" s="191"/>
      <c r="W126" s="191"/>
      <c r="X126" s="191"/>
      <c r="Y126" s="191"/>
      <c r="Z126" s="191"/>
      <c r="AA126" s="191"/>
      <c r="AB126" s="191"/>
      <c r="AC126" s="191"/>
      <c r="AD126" s="191"/>
      <c r="AE126" s="191"/>
      <c r="AF126" s="191"/>
      <c r="AG126" s="191"/>
      <c r="AH126" s="191"/>
      <c r="AI126" s="191"/>
      <c r="AJ126" s="191"/>
      <c r="AK126" s="201" t="s">
        <v>144</v>
      </c>
      <c r="AL126" s="191"/>
      <c r="AM126" s="191"/>
      <c r="AN126" s="191"/>
      <c r="AO126" s="191"/>
      <c r="AP126" s="191"/>
      <c r="AQ126" s="191" t="s">
        <v>145</v>
      </c>
      <c r="AR126" s="191"/>
      <c r="AS126" s="191"/>
      <c r="AT126" s="191"/>
      <c r="AU126" s="115" t="s">
        <v>146</v>
      </c>
      <c r="AV126" s="116"/>
      <c r="AW126" s="116"/>
      <c r="AX126" s="495"/>
    </row>
    <row r="127" spans="1:50" ht="24" customHeight="1" x14ac:dyDescent="0.15">
      <c r="A127" s="491">
        <v>1</v>
      </c>
      <c r="B127" s="491">
        <v>1</v>
      </c>
      <c r="C127" s="496" t="s">
        <v>152</v>
      </c>
      <c r="D127" s="497"/>
      <c r="E127" s="497"/>
      <c r="F127" s="497"/>
      <c r="G127" s="497"/>
      <c r="H127" s="497"/>
      <c r="I127" s="497"/>
      <c r="J127" s="497"/>
      <c r="K127" s="497"/>
      <c r="L127" s="498"/>
      <c r="M127" s="492" t="s">
        <v>153</v>
      </c>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492"/>
      <c r="AK127" s="493">
        <v>0.1</v>
      </c>
      <c r="AL127" s="492"/>
      <c r="AM127" s="492"/>
      <c r="AN127" s="492"/>
      <c r="AO127" s="492"/>
      <c r="AP127" s="492"/>
      <c r="AQ127" s="494" t="s">
        <v>148</v>
      </c>
      <c r="AR127" s="494"/>
      <c r="AS127" s="494"/>
      <c r="AT127" s="494"/>
      <c r="AU127" s="197" t="s">
        <v>149</v>
      </c>
      <c r="AV127" s="63"/>
      <c r="AW127" s="63"/>
      <c r="AX127" s="64"/>
    </row>
    <row r="128" spans="1:50" x14ac:dyDescent="0.1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row>
    <row r="129" spans="1:50" x14ac:dyDescent="0.15">
      <c r="A129" s="25"/>
      <c r="B129" s="25" t="s">
        <v>135</v>
      </c>
      <c r="C129" s="25" t="s">
        <v>151</v>
      </c>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row>
    <row r="130" spans="1:50" ht="24" customHeight="1" x14ac:dyDescent="0.15">
      <c r="A130" s="491"/>
      <c r="B130" s="491"/>
      <c r="C130" s="191" t="s">
        <v>142</v>
      </c>
      <c r="D130" s="191"/>
      <c r="E130" s="191"/>
      <c r="F130" s="191"/>
      <c r="G130" s="191"/>
      <c r="H130" s="191"/>
      <c r="I130" s="191"/>
      <c r="J130" s="191"/>
      <c r="K130" s="191"/>
      <c r="L130" s="191"/>
      <c r="M130" s="191" t="s">
        <v>143</v>
      </c>
      <c r="N130" s="191"/>
      <c r="O130" s="191"/>
      <c r="P130" s="191"/>
      <c r="Q130" s="191"/>
      <c r="R130" s="191"/>
      <c r="S130" s="191"/>
      <c r="T130" s="191"/>
      <c r="U130" s="191"/>
      <c r="V130" s="191"/>
      <c r="W130" s="191"/>
      <c r="X130" s="191"/>
      <c r="Y130" s="191"/>
      <c r="Z130" s="191"/>
      <c r="AA130" s="191"/>
      <c r="AB130" s="191"/>
      <c r="AC130" s="191"/>
      <c r="AD130" s="191"/>
      <c r="AE130" s="191"/>
      <c r="AF130" s="191"/>
      <c r="AG130" s="191"/>
      <c r="AH130" s="191"/>
      <c r="AI130" s="191"/>
      <c r="AJ130" s="191"/>
      <c r="AK130" s="201" t="s">
        <v>144</v>
      </c>
      <c r="AL130" s="191"/>
      <c r="AM130" s="191"/>
      <c r="AN130" s="191"/>
      <c r="AO130" s="191"/>
      <c r="AP130" s="191"/>
      <c r="AQ130" s="191" t="s">
        <v>145</v>
      </c>
      <c r="AR130" s="191"/>
      <c r="AS130" s="191"/>
      <c r="AT130" s="191"/>
      <c r="AU130" s="115" t="s">
        <v>146</v>
      </c>
      <c r="AV130" s="116"/>
      <c r="AW130" s="116"/>
      <c r="AX130" s="495"/>
    </row>
    <row r="131" spans="1:50" ht="24" customHeight="1" x14ac:dyDescent="0.15">
      <c r="A131" s="491">
        <v>1</v>
      </c>
      <c r="B131" s="491">
        <v>1</v>
      </c>
      <c r="C131" s="492" t="s">
        <v>154</v>
      </c>
      <c r="D131" s="492"/>
      <c r="E131" s="492"/>
      <c r="F131" s="492"/>
      <c r="G131" s="492"/>
      <c r="H131" s="492"/>
      <c r="I131" s="492"/>
      <c r="J131" s="492"/>
      <c r="K131" s="492"/>
      <c r="L131" s="492"/>
      <c r="M131" s="492" t="s">
        <v>155</v>
      </c>
      <c r="N131" s="492"/>
      <c r="O131" s="492"/>
      <c r="P131" s="492"/>
      <c r="Q131" s="492"/>
      <c r="R131" s="492"/>
      <c r="S131" s="492"/>
      <c r="T131" s="492"/>
      <c r="U131" s="492"/>
      <c r="V131" s="492"/>
      <c r="W131" s="492"/>
      <c r="X131" s="492"/>
      <c r="Y131" s="492"/>
      <c r="Z131" s="492"/>
      <c r="AA131" s="492"/>
      <c r="AB131" s="492"/>
      <c r="AC131" s="492"/>
      <c r="AD131" s="492"/>
      <c r="AE131" s="492"/>
      <c r="AF131" s="492"/>
      <c r="AG131" s="492"/>
      <c r="AH131" s="492"/>
      <c r="AI131" s="492"/>
      <c r="AJ131" s="492"/>
      <c r="AK131" s="493">
        <v>0.02</v>
      </c>
      <c r="AL131" s="492"/>
      <c r="AM131" s="492"/>
      <c r="AN131" s="492"/>
      <c r="AO131" s="492"/>
      <c r="AP131" s="492"/>
      <c r="AQ131" s="494" t="s">
        <v>148</v>
      </c>
      <c r="AR131" s="494"/>
      <c r="AS131" s="494"/>
      <c r="AT131" s="494"/>
      <c r="AU131" s="197" t="s">
        <v>149</v>
      </c>
      <c r="AV131" s="63"/>
      <c r="AW131" s="63"/>
      <c r="AX131" s="64"/>
    </row>
    <row r="132" spans="1:50" ht="24" customHeight="1" x14ac:dyDescent="0.15">
      <c r="A132" s="491">
        <v>2</v>
      </c>
      <c r="B132" s="491">
        <v>1</v>
      </c>
      <c r="C132" s="499" t="s">
        <v>156</v>
      </c>
      <c r="D132" s="499"/>
      <c r="E132" s="499"/>
      <c r="F132" s="499"/>
      <c r="G132" s="499"/>
      <c r="H132" s="499"/>
      <c r="I132" s="499"/>
      <c r="J132" s="499"/>
      <c r="K132" s="499"/>
      <c r="L132" s="499"/>
      <c r="M132" s="492" t="s">
        <v>155</v>
      </c>
      <c r="N132" s="492"/>
      <c r="O132" s="492"/>
      <c r="P132" s="492"/>
      <c r="Q132" s="492"/>
      <c r="R132" s="492"/>
      <c r="S132" s="492"/>
      <c r="T132" s="492"/>
      <c r="U132" s="492"/>
      <c r="V132" s="492"/>
      <c r="W132" s="492"/>
      <c r="X132" s="492"/>
      <c r="Y132" s="492"/>
      <c r="Z132" s="492"/>
      <c r="AA132" s="492"/>
      <c r="AB132" s="492"/>
      <c r="AC132" s="492"/>
      <c r="AD132" s="492"/>
      <c r="AE132" s="492"/>
      <c r="AF132" s="492"/>
      <c r="AG132" s="492"/>
      <c r="AH132" s="492"/>
      <c r="AI132" s="492"/>
      <c r="AJ132" s="492"/>
      <c r="AK132" s="493">
        <v>0.01</v>
      </c>
      <c r="AL132" s="492"/>
      <c r="AM132" s="492"/>
      <c r="AN132" s="492"/>
      <c r="AO132" s="492"/>
      <c r="AP132" s="492"/>
      <c r="AQ132" s="494" t="s">
        <v>148</v>
      </c>
      <c r="AR132" s="494"/>
      <c r="AS132" s="494"/>
      <c r="AT132" s="494"/>
      <c r="AU132" s="197" t="s">
        <v>149</v>
      </c>
      <c r="AV132" s="63"/>
      <c r="AW132" s="63"/>
      <c r="AX132" s="64"/>
    </row>
    <row r="133" spans="1:50" ht="24" customHeight="1" x14ac:dyDescent="0.15">
      <c r="A133" s="491">
        <v>3</v>
      </c>
      <c r="B133" s="491">
        <v>1</v>
      </c>
      <c r="C133" s="499" t="s">
        <v>157</v>
      </c>
      <c r="D133" s="499"/>
      <c r="E133" s="499"/>
      <c r="F133" s="499"/>
      <c r="G133" s="499"/>
      <c r="H133" s="499"/>
      <c r="I133" s="499"/>
      <c r="J133" s="499"/>
      <c r="K133" s="499"/>
      <c r="L133" s="499"/>
      <c r="M133" s="492" t="s">
        <v>155</v>
      </c>
      <c r="N133" s="492"/>
      <c r="O133" s="492"/>
      <c r="P133" s="492"/>
      <c r="Q133" s="492"/>
      <c r="R133" s="492"/>
      <c r="S133" s="492"/>
      <c r="T133" s="492"/>
      <c r="U133" s="492"/>
      <c r="V133" s="492"/>
      <c r="W133" s="492"/>
      <c r="X133" s="492"/>
      <c r="Y133" s="492"/>
      <c r="Z133" s="492"/>
      <c r="AA133" s="492"/>
      <c r="AB133" s="492"/>
      <c r="AC133" s="492"/>
      <c r="AD133" s="492"/>
      <c r="AE133" s="492"/>
      <c r="AF133" s="492"/>
      <c r="AG133" s="492"/>
      <c r="AH133" s="492"/>
      <c r="AI133" s="492"/>
      <c r="AJ133" s="492"/>
      <c r="AK133" s="493">
        <v>0.01</v>
      </c>
      <c r="AL133" s="492"/>
      <c r="AM133" s="492"/>
      <c r="AN133" s="492"/>
      <c r="AO133" s="492"/>
      <c r="AP133" s="492"/>
      <c r="AQ133" s="494" t="s">
        <v>148</v>
      </c>
      <c r="AR133" s="494"/>
      <c r="AS133" s="494"/>
      <c r="AT133" s="494"/>
      <c r="AU133" s="197" t="s">
        <v>149</v>
      </c>
      <c r="AV133" s="63"/>
      <c r="AW133" s="63"/>
      <c r="AX133" s="64"/>
    </row>
    <row r="134" spans="1:50" ht="24" customHeight="1" x14ac:dyDescent="0.15">
      <c r="A134" s="491">
        <v>4</v>
      </c>
      <c r="B134" s="491">
        <v>1</v>
      </c>
      <c r="C134" s="499" t="s">
        <v>158</v>
      </c>
      <c r="D134" s="499"/>
      <c r="E134" s="499"/>
      <c r="F134" s="499"/>
      <c r="G134" s="499"/>
      <c r="H134" s="499"/>
      <c r="I134" s="499"/>
      <c r="J134" s="499"/>
      <c r="K134" s="499"/>
      <c r="L134" s="499"/>
      <c r="M134" s="492" t="s">
        <v>155</v>
      </c>
      <c r="N134" s="492"/>
      <c r="O134" s="492"/>
      <c r="P134" s="492"/>
      <c r="Q134" s="492"/>
      <c r="R134" s="492"/>
      <c r="S134" s="492"/>
      <c r="T134" s="492"/>
      <c r="U134" s="492"/>
      <c r="V134" s="492"/>
      <c r="W134" s="492"/>
      <c r="X134" s="492"/>
      <c r="Y134" s="492"/>
      <c r="Z134" s="492"/>
      <c r="AA134" s="492"/>
      <c r="AB134" s="492"/>
      <c r="AC134" s="492"/>
      <c r="AD134" s="492"/>
      <c r="AE134" s="492"/>
      <c r="AF134" s="492"/>
      <c r="AG134" s="492"/>
      <c r="AH134" s="492"/>
      <c r="AI134" s="492"/>
      <c r="AJ134" s="492"/>
      <c r="AK134" s="493">
        <v>0.01</v>
      </c>
      <c r="AL134" s="492"/>
      <c r="AM134" s="492"/>
      <c r="AN134" s="492"/>
      <c r="AO134" s="492"/>
      <c r="AP134" s="492"/>
      <c r="AQ134" s="494" t="s">
        <v>148</v>
      </c>
      <c r="AR134" s="494"/>
      <c r="AS134" s="494"/>
      <c r="AT134" s="494"/>
      <c r="AU134" s="197" t="s">
        <v>149</v>
      </c>
      <c r="AV134" s="63"/>
      <c r="AW134" s="63"/>
      <c r="AX134" s="64"/>
    </row>
    <row r="135" spans="1:50" ht="24" customHeight="1" x14ac:dyDescent="0.15">
      <c r="A135" s="491">
        <v>5</v>
      </c>
      <c r="B135" s="491">
        <v>1</v>
      </c>
      <c r="C135" s="500" t="s">
        <v>159</v>
      </c>
      <c r="D135" s="501"/>
      <c r="E135" s="501"/>
      <c r="F135" s="501"/>
      <c r="G135" s="501"/>
      <c r="H135" s="501"/>
      <c r="I135" s="501"/>
      <c r="J135" s="501"/>
      <c r="K135" s="501"/>
      <c r="L135" s="502"/>
      <c r="M135" s="492" t="s">
        <v>155</v>
      </c>
      <c r="N135" s="492"/>
      <c r="O135" s="492"/>
      <c r="P135" s="492"/>
      <c r="Q135" s="492"/>
      <c r="R135" s="492"/>
      <c r="S135" s="492"/>
      <c r="T135" s="492"/>
      <c r="U135" s="492"/>
      <c r="V135" s="492"/>
      <c r="W135" s="492"/>
      <c r="X135" s="492"/>
      <c r="Y135" s="492"/>
      <c r="Z135" s="492"/>
      <c r="AA135" s="492"/>
      <c r="AB135" s="492"/>
      <c r="AC135" s="492"/>
      <c r="AD135" s="492"/>
      <c r="AE135" s="492"/>
      <c r="AF135" s="492"/>
      <c r="AG135" s="492"/>
      <c r="AH135" s="492"/>
      <c r="AI135" s="492"/>
      <c r="AJ135" s="492"/>
      <c r="AK135" s="493">
        <v>0.01</v>
      </c>
      <c r="AL135" s="492"/>
      <c r="AM135" s="492"/>
      <c r="AN135" s="492"/>
      <c r="AO135" s="492"/>
      <c r="AP135" s="492"/>
      <c r="AQ135" s="494" t="s">
        <v>148</v>
      </c>
      <c r="AR135" s="494"/>
      <c r="AS135" s="494"/>
      <c r="AT135" s="494"/>
      <c r="AU135" s="197" t="s">
        <v>149</v>
      </c>
      <c r="AV135" s="63"/>
      <c r="AW135" s="63"/>
      <c r="AX135" s="64"/>
    </row>
    <row r="136" spans="1:50" ht="24" customHeight="1" x14ac:dyDescent="0.15">
      <c r="A136" s="491">
        <v>6</v>
      </c>
      <c r="B136" s="491">
        <v>1</v>
      </c>
      <c r="C136" s="499" t="s">
        <v>160</v>
      </c>
      <c r="D136" s="499"/>
      <c r="E136" s="499"/>
      <c r="F136" s="499"/>
      <c r="G136" s="499"/>
      <c r="H136" s="499"/>
      <c r="I136" s="499"/>
      <c r="J136" s="499"/>
      <c r="K136" s="499"/>
      <c r="L136" s="499"/>
      <c r="M136" s="492" t="s">
        <v>155</v>
      </c>
      <c r="N136" s="492"/>
      <c r="O136" s="492"/>
      <c r="P136" s="492"/>
      <c r="Q136" s="492"/>
      <c r="R136" s="492"/>
      <c r="S136" s="492"/>
      <c r="T136" s="492"/>
      <c r="U136" s="492"/>
      <c r="V136" s="492"/>
      <c r="W136" s="492"/>
      <c r="X136" s="492"/>
      <c r="Y136" s="492"/>
      <c r="Z136" s="492"/>
      <c r="AA136" s="492"/>
      <c r="AB136" s="492"/>
      <c r="AC136" s="492"/>
      <c r="AD136" s="492"/>
      <c r="AE136" s="492"/>
      <c r="AF136" s="492"/>
      <c r="AG136" s="492"/>
      <c r="AH136" s="492"/>
      <c r="AI136" s="492"/>
      <c r="AJ136" s="492"/>
      <c r="AK136" s="493">
        <v>2E-3</v>
      </c>
      <c r="AL136" s="492"/>
      <c r="AM136" s="492"/>
      <c r="AN136" s="492"/>
      <c r="AO136" s="492"/>
      <c r="AP136" s="492"/>
      <c r="AQ136" s="494" t="s">
        <v>148</v>
      </c>
      <c r="AR136" s="494"/>
      <c r="AS136" s="494"/>
      <c r="AT136" s="494"/>
      <c r="AU136" s="197" t="s">
        <v>149</v>
      </c>
      <c r="AV136" s="63"/>
      <c r="AW136" s="63"/>
      <c r="AX136" s="64"/>
    </row>
    <row r="137" spans="1:50" ht="24" customHeight="1" x14ac:dyDescent="0.15">
      <c r="A137" s="491">
        <v>7</v>
      </c>
      <c r="B137" s="491">
        <v>1</v>
      </c>
      <c r="C137" s="499" t="s">
        <v>161</v>
      </c>
      <c r="D137" s="499"/>
      <c r="E137" s="499"/>
      <c r="F137" s="499"/>
      <c r="G137" s="499"/>
      <c r="H137" s="499"/>
      <c r="I137" s="499"/>
      <c r="J137" s="499"/>
      <c r="K137" s="499"/>
      <c r="L137" s="499"/>
      <c r="M137" s="492" t="s">
        <v>155</v>
      </c>
      <c r="N137" s="492"/>
      <c r="O137" s="492"/>
      <c r="P137" s="492"/>
      <c r="Q137" s="492"/>
      <c r="R137" s="492"/>
      <c r="S137" s="492"/>
      <c r="T137" s="492"/>
      <c r="U137" s="492"/>
      <c r="V137" s="492"/>
      <c r="W137" s="492"/>
      <c r="X137" s="492"/>
      <c r="Y137" s="492"/>
      <c r="Z137" s="492"/>
      <c r="AA137" s="492"/>
      <c r="AB137" s="492"/>
      <c r="AC137" s="492"/>
      <c r="AD137" s="492"/>
      <c r="AE137" s="492"/>
      <c r="AF137" s="492"/>
      <c r="AG137" s="492"/>
      <c r="AH137" s="492"/>
      <c r="AI137" s="492"/>
      <c r="AJ137" s="492"/>
      <c r="AK137" s="493">
        <v>1E-3</v>
      </c>
      <c r="AL137" s="492"/>
      <c r="AM137" s="492"/>
      <c r="AN137" s="492"/>
      <c r="AO137" s="492"/>
      <c r="AP137" s="492"/>
      <c r="AQ137" s="494" t="s">
        <v>148</v>
      </c>
      <c r="AR137" s="494"/>
      <c r="AS137" s="494"/>
      <c r="AT137" s="494"/>
      <c r="AU137" s="197" t="s">
        <v>149</v>
      </c>
      <c r="AV137" s="63"/>
      <c r="AW137" s="63"/>
      <c r="AX137" s="64"/>
    </row>
    <row r="138" spans="1:50" ht="13.5" customHeight="1" x14ac:dyDescent="0.15">
      <c r="A138" s="27"/>
      <c r="B138" s="27"/>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9"/>
      <c r="AL138" s="28"/>
      <c r="AM138" s="28"/>
      <c r="AN138" s="28"/>
      <c r="AO138" s="28"/>
      <c r="AP138" s="28"/>
      <c r="AQ138" s="28"/>
      <c r="AR138" s="28"/>
      <c r="AS138" s="28"/>
      <c r="AT138" s="28"/>
      <c r="AU138" s="28"/>
      <c r="AV138" s="28"/>
      <c r="AW138" s="28"/>
      <c r="AX138" s="28"/>
    </row>
    <row r="139" spans="1:50" x14ac:dyDescent="0.15">
      <c r="A139" s="25"/>
      <c r="B139" s="25" t="s">
        <v>137</v>
      </c>
      <c r="C139" s="25" t="s">
        <v>151</v>
      </c>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row>
    <row r="140" spans="1:50" ht="24" customHeight="1" x14ac:dyDescent="0.15">
      <c r="A140" s="491"/>
      <c r="B140" s="491"/>
      <c r="C140" s="191" t="s">
        <v>142</v>
      </c>
      <c r="D140" s="191"/>
      <c r="E140" s="191"/>
      <c r="F140" s="191"/>
      <c r="G140" s="191"/>
      <c r="H140" s="191"/>
      <c r="I140" s="191"/>
      <c r="J140" s="191"/>
      <c r="K140" s="191"/>
      <c r="L140" s="191"/>
      <c r="M140" s="191" t="s">
        <v>143</v>
      </c>
      <c r="N140" s="191"/>
      <c r="O140" s="191"/>
      <c r="P140" s="191"/>
      <c r="Q140" s="191"/>
      <c r="R140" s="191"/>
      <c r="S140" s="191"/>
      <c r="T140" s="191"/>
      <c r="U140" s="191"/>
      <c r="V140" s="191"/>
      <c r="W140" s="191"/>
      <c r="X140" s="191"/>
      <c r="Y140" s="191"/>
      <c r="Z140" s="191"/>
      <c r="AA140" s="191"/>
      <c r="AB140" s="191"/>
      <c r="AC140" s="191"/>
      <c r="AD140" s="191"/>
      <c r="AE140" s="191"/>
      <c r="AF140" s="191"/>
      <c r="AG140" s="191"/>
      <c r="AH140" s="191"/>
      <c r="AI140" s="191"/>
      <c r="AJ140" s="191"/>
      <c r="AK140" s="201" t="s">
        <v>144</v>
      </c>
      <c r="AL140" s="191"/>
      <c r="AM140" s="191"/>
      <c r="AN140" s="191"/>
      <c r="AO140" s="191"/>
      <c r="AP140" s="191"/>
      <c r="AQ140" s="191" t="s">
        <v>145</v>
      </c>
      <c r="AR140" s="191"/>
      <c r="AS140" s="191"/>
      <c r="AT140" s="191"/>
      <c r="AU140" s="115" t="s">
        <v>146</v>
      </c>
      <c r="AV140" s="116"/>
      <c r="AW140" s="116"/>
      <c r="AX140" s="495"/>
    </row>
    <row r="141" spans="1:50" ht="24" customHeight="1" x14ac:dyDescent="0.15">
      <c r="A141" s="491">
        <v>1</v>
      </c>
      <c r="B141" s="491">
        <v>1</v>
      </c>
      <c r="C141" s="492" t="s">
        <v>162</v>
      </c>
      <c r="D141" s="492"/>
      <c r="E141" s="492"/>
      <c r="F141" s="492"/>
      <c r="G141" s="492"/>
      <c r="H141" s="492"/>
      <c r="I141" s="492"/>
      <c r="J141" s="492"/>
      <c r="K141" s="492"/>
      <c r="L141" s="492"/>
      <c r="M141" s="492" t="s">
        <v>163</v>
      </c>
      <c r="N141" s="492"/>
      <c r="O141" s="492"/>
      <c r="P141" s="492"/>
      <c r="Q141" s="492"/>
      <c r="R141" s="492"/>
      <c r="S141" s="492"/>
      <c r="T141" s="492"/>
      <c r="U141" s="492"/>
      <c r="V141" s="492"/>
      <c r="W141" s="492"/>
      <c r="X141" s="492"/>
      <c r="Y141" s="492"/>
      <c r="Z141" s="492"/>
      <c r="AA141" s="492"/>
      <c r="AB141" s="492"/>
      <c r="AC141" s="492"/>
      <c r="AD141" s="492"/>
      <c r="AE141" s="492"/>
      <c r="AF141" s="492"/>
      <c r="AG141" s="492"/>
      <c r="AH141" s="492"/>
      <c r="AI141" s="492"/>
      <c r="AJ141" s="492"/>
      <c r="AK141" s="493">
        <v>3.0000000000000001E-3</v>
      </c>
      <c r="AL141" s="492"/>
      <c r="AM141" s="492"/>
      <c r="AN141" s="492"/>
      <c r="AO141" s="492"/>
      <c r="AP141" s="492"/>
      <c r="AQ141" s="494" t="s">
        <v>148</v>
      </c>
      <c r="AR141" s="494"/>
      <c r="AS141" s="494"/>
      <c r="AT141" s="494"/>
      <c r="AU141" s="197" t="s">
        <v>149</v>
      </c>
      <c r="AV141" s="63"/>
      <c r="AW141" s="63"/>
      <c r="AX141" s="64"/>
    </row>
    <row r="142" spans="1:50" s="31" customFormat="1" ht="15.75" customHeight="1" x14ac:dyDescent="0.1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30"/>
      <c r="AL142" s="27"/>
      <c r="AM142" s="27"/>
      <c r="AN142" s="27"/>
      <c r="AO142" s="27"/>
      <c r="AP142" s="27"/>
      <c r="AQ142" s="27"/>
      <c r="AR142" s="27"/>
      <c r="AS142" s="27"/>
      <c r="AT142" s="27"/>
      <c r="AU142" s="27"/>
      <c r="AV142" s="27"/>
      <c r="AW142" s="27"/>
      <c r="AX142" s="27"/>
    </row>
    <row r="143" spans="1:50" x14ac:dyDescent="0.15">
      <c r="A143" s="25"/>
      <c r="B143" s="25" t="s">
        <v>164</v>
      </c>
      <c r="C143" s="25" t="s">
        <v>151</v>
      </c>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row>
    <row r="144" spans="1:50" ht="24" customHeight="1" x14ac:dyDescent="0.15">
      <c r="A144" s="491"/>
      <c r="B144" s="491"/>
      <c r="C144" s="191" t="s">
        <v>142</v>
      </c>
      <c r="D144" s="191"/>
      <c r="E144" s="191"/>
      <c r="F144" s="191"/>
      <c r="G144" s="191"/>
      <c r="H144" s="191"/>
      <c r="I144" s="191"/>
      <c r="J144" s="191"/>
      <c r="K144" s="191"/>
      <c r="L144" s="191"/>
      <c r="M144" s="191" t="s">
        <v>143</v>
      </c>
      <c r="N144" s="191"/>
      <c r="O144" s="191"/>
      <c r="P144" s="191"/>
      <c r="Q144" s="191"/>
      <c r="R144" s="191"/>
      <c r="S144" s="191"/>
      <c r="T144" s="191"/>
      <c r="U144" s="191"/>
      <c r="V144" s="191"/>
      <c r="W144" s="191"/>
      <c r="X144" s="191"/>
      <c r="Y144" s="191"/>
      <c r="Z144" s="191"/>
      <c r="AA144" s="191"/>
      <c r="AB144" s="191"/>
      <c r="AC144" s="191"/>
      <c r="AD144" s="191"/>
      <c r="AE144" s="191"/>
      <c r="AF144" s="191"/>
      <c r="AG144" s="191"/>
      <c r="AH144" s="191"/>
      <c r="AI144" s="191"/>
      <c r="AJ144" s="191"/>
      <c r="AK144" s="201" t="s">
        <v>144</v>
      </c>
      <c r="AL144" s="191"/>
      <c r="AM144" s="191"/>
      <c r="AN144" s="191"/>
      <c r="AO144" s="191"/>
      <c r="AP144" s="191"/>
      <c r="AQ144" s="191" t="s">
        <v>145</v>
      </c>
      <c r="AR144" s="191"/>
      <c r="AS144" s="191"/>
      <c r="AT144" s="191"/>
      <c r="AU144" s="115" t="s">
        <v>146</v>
      </c>
      <c r="AV144" s="116"/>
      <c r="AW144" s="116"/>
      <c r="AX144" s="495"/>
    </row>
    <row r="145" spans="1:50" ht="24" customHeight="1" x14ac:dyDescent="0.15">
      <c r="A145" s="491">
        <v>1</v>
      </c>
      <c r="B145" s="491">
        <v>1</v>
      </c>
      <c r="C145" s="500" t="s">
        <v>165</v>
      </c>
      <c r="D145" s="501"/>
      <c r="E145" s="501"/>
      <c r="F145" s="501"/>
      <c r="G145" s="501"/>
      <c r="H145" s="501"/>
      <c r="I145" s="501"/>
      <c r="J145" s="501"/>
      <c r="K145" s="501"/>
      <c r="L145" s="502"/>
      <c r="M145" s="492" t="s">
        <v>153</v>
      </c>
      <c r="N145" s="492"/>
      <c r="O145" s="492"/>
      <c r="P145" s="492"/>
      <c r="Q145" s="492"/>
      <c r="R145" s="492"/>
      <c r="S145" s="492"/>
      <c r="T145" s="492"/>
      <c r="U145" s="492"/>
      <c r="V145" s="492"/>
      <c r="W145" s="492"/>
      <c r="X145" s="492"/>
      <c r="Y145" s="492"/>
      <c r="Z145" s="492"/>
      <c r="AA145" s="492"/>
      <c r="AB145" s="492"/>
      <c r="AC145" s="492"/>
      <c r="AD145" s="492"/>
      <c r="AE145" s="492"/>
      <c r="AF145" s="492"/>
      <c r="AG145" s="492"/>
      <c r="AH145" s="492"/>
      <c r="AI145" s="492"/>
      <c r="AJ145" s="492"/>
      <c r="AK145" s="493">
        <v>0.02</v>
      </c>
      <c r="AL145" s="492"/>
      <c r="AM145" s="492"/>
      <c r="AN145" s="492"/>
      <c r="AO145" s="492"/>
      <c r="AP145" s="492"/>
      <c r="AQ145" s="494" t="s">
        <v>148</v>
      </c>
      <c r="AR145" s="494"/>
      <c r="AS145" s="494"/>
      <c r="AT145" s="494"/>
      <c r="AU145" s="197" t="s">
        <v>149</v>
      </c>
      <c r="AV145" s="63"/>
      <c r="AW145" s="63"/>
      <c r="AX145" s="64"/>
    </row>
    <row r="146" spans="1:50" s="31" customFormat="1" ht="29.25" customHeight="1" x14ac:dyDescent="0.15">
      <c r="A146" s="27"/>
      <c r="B146" s="32" t="s">
        <v>166</v>
      </c>
      <c r="C146" s="32" t="s">
        <v>141</v>
      </c>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30"/>
      <c r="AL146" s="27"/>
      <c r="AM146" s="27"/>
      <c r="AN146" s="27"/>
      <c r="AO146" s="27"/>
      <c r="AP146" s="27"/>
      <c r="AQ146" s="27"/>
      <c r="AR146" s="27"/>
      <c r="AS146" s="27"/>
      <c r="AT146" s="27"/>
      <c r="AU146" s="27"/>
      <c r="AV146" s="27"/>
      <c r="AW146" s="27"/>
      <c r="AX146" s="27"/>
    </row>
    <row r="147" spans="1:50" ht="24" customHeight="1" x14ac:dyDescent="0.15">
      <c r="A147" s="491"/>
      <c r="B147" s="491"/>
      <c r="C147" s="191" t="s">
        <v>142</v>
      </c>
      <c r="D147" s="191"/>
      <c r="E147" s="191"/>
      <c r="F147" s="191"/>
      <c r="G147" s="191"/>
      <c r="H147" s="191"/>
      <c r="I147" s="191"/>
      <c r="J147" s="191"/>
      <c r="K147" s="191"/>
      <c r="L147" s="191"/>
      <c r="M147" s="191" t="s">
        <v>143</v>
      </c>
      <c r="N147" s="191"/>
      <c r="O147" s="191"/>
      <c r="P147" s="191"/>
      <c r="Q147" s="191"/>
      <c r="R147" s="191"/>
      <c r="S147" s="191"/>
      <c r="T147" s="191"/>
      <c r="U147" s="191"/>
      <c r="V147" s="191"/>
      <c r="W147" s="191"/>
      <c r="X147" s="191"/>
      <c r="Y147" s="191"/>
      <c r="Z147" s="191"/>
      <c r="AA147" s="191"/>
      <c r="AB147" s="191"/>
      <c r="AC147" s="191"/>
      <c r="AD147" s="191"/>
      <c r="AE147" s="191"/>
      <c r="AF147" s="191"/>
      <c r="AG147" s="191"/>
      <c r="AH147" s="191"/>
      <c r="AI147" s="191"/>
      <c r="AJ147" s="191"/>
      <c r="AK147" s="201" t="s">
        <v>144</v>
      </c>
      <c r="AL147" s="191"/>
      <c r="AM147" s="191"/>
      <c r="AN147" s="191"/>
      <c r="AO147" s="191"/>
      <c r="AP147" s="191"/>
      <c r="AQ147" s="191" t="s">
        <v>145</v>
      </c>
      <c r="AR147" s="191"/>
      <c r="AS147" s="191"/>
      <c r="AT147" s="191"/>
      <c r="AU147" s="115" t="s">
        <v>146</v>
      </c>
      <c r="AV147" s="116"/>
      <c r="AW147" s="116"/>
      <c r="AX147" s="495"/>
    </row>
    <row r="148" spans="1:50" ht="24" customHeight="1" x14ac:dyDescent="0.15">
      <c r="A148" s="491">
        <v>1</v>
      </c>
      <c r="B148" s="491">
        <v>1</v>
      </c>
      <c r="C148" s="492" t="s">
        <v>167</v>
      </c>
      <c r="D148" s="492"/>
      <c r="E148" s="492"/>
      <c r="F148" s="492"/>
      <c r="G148" s="492"/>
      <c r="H148" s="492"/>
      <c r="I148" s="492"/>
      <c r="J148" s="492"/>
      <c r="K148" s="492"/>
      <c r="L148" s="492"/>
      <c r="M148" s="492" t="s">
        <v>134</v>
      </c>
      <c r="N148" s="492"/>
      <c r="O148" s="492"/>
      <c r="P148" s="492"/>
      <c r="Q148" s="492"/>
      <c r="R148" s="492"/>
      <c r="S148" s="492"/>
      <c r="T148" s="492"/>
      <c r="U148" s="492"/>
      <c r="V148" s="492"/>
      <c r="W148" s="492"/>
      <c r="X148" s="492"/>
      <c r="Y148" s="492"/>
      <c r="Z148" s="492"/>
      <c r="AA148" s="492"/>
      <c r="AB148" s="492"/>
      <c r="AC148" s="492"/>
      <c r="AD148" s="492"/>
      <c r="AE148" s="492"/>
      <c r="AF148" s="492"/>
      <c r="AG148" s="492"/>
      <c r="AH148" s="492"/>
      <c r="AI148" s="492"/>
      <c r="AJ148" s="492"/>
      <c r="AK148" s="493">
        <v>1</v>
      </c>
      <c r="AL148" s="492"/>
      <c r="AM148" s="492"/>
      <c r="AN148" s="492"/>
      <c r="AO148" s="492"/>
      <c r="AP148" s="492"/>
      <c r="AQ148" s="494" t="s">
        <v>148</v>
      </c>
      <c r="AR148" s="494"/>
      <c r="AS148" s="494"/>
      <c r="AT148" s="494"/>
      <c r="AU148" s="197" t="s">
        <v>149</v>
      </c>
      <c r="AV148" s="63"/>
      <c r="AW148" s="63"/>
      <c r="AX148" s="64"/>
    </row>
    <row r="149" spans="1:50" ht="24" customHeight="1" x14ac:dyDescent="0.15">
      <c r="A149" s="491">
        <v>2</v>
      </c>
      <c r="B149" s="491">
        <v>1</v>
      </c>
      <c r="C149" s="492" t="s">
        <v>167</v>
      </c>
      <c r="D149" s="492"/>
      <c r="E149" s="492"/>
      <c r="F149" s="492"/>
      <c r="G149" s="492"/>
      <c r="H149" s="492"/>
      <c r="I149" s="492"/>
      <c r="J149" s="492"/>
      <c r="K149" s="492"/>
      <c r="L149" s="492"/>
      <c r="M149" s="492" t="s">
        <v>150</v>
      </c>
      <c r="N149" s="492"/>
      <c r="O149" s="492"/>
      <c r="P149" s="492"/>
      <c r="Q149" s="492"/>
      <c r="R149" s="492"/>
      <c r="S149" s="492"/>
      <c r="T149" s="492"/>
      <c r="U149" s="492"/>
      <c r="V149" s="492"/>
      <c r="W149" s="492"/>
      <c r="X149" s="492"/>
      <c r="Y149" s="492"/>
      <c r="Z149" s="492"/>
      <c r="AA149" s="492"/>
      <c r="AB149" s="492"/>
      <c r="AC149" s="492"/>
      <c r="AD149" s="492"/>
      <c r="AE149" s="492"/>
      <c r="AF149" s="492"/>
      <c r="AG149" s="492"/>
      <c r="AH149" s="492"/>
      <c r="AI149" s="492"/>
      <c r="AJ149" s="492"/>
      <c r="AK149" s="493">
        <v>0.04</v>
      </c>
      <c r="AL149" s="492"/>
      <c r="AM149" s="492"/>
      <c r="AN149" s="492"/>
      <c r="AO149" s="492"/>
      <c r="AP149" s="492"/>
      <c r="AQ149" s="494" t="s">
        <v>148</v>
      </c>
      <c r="AR149" s="494"/>
      <c r="AS149" s="494"/>
      <c r="AT149" s="494"/>
      <c r="AU149" s="197" t="s">
        <v>149</v>
      </c>
      <c r="AV149" s="63"/>
      <c r="AW149" s="63"/>
      <c r="AX149" s="64"/>
    </row>
    <row r="150" spans="1:50" ht="10.5" customHeight="1" x14ac:dyDescent="0.15">
      <c r="A150" s="33"/>
      <c r="B150" s="33"/>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9"/>
      <c r="AL150" s="28"/>
      <c r="AM150" s="28"/>
      <c r="AN150" s="28"/>
      <c r="AO150" s="28"/>
      <c r="AP150" s="28"/>
      <c r="AQ150" s="28"/>
      <c r="AR150" s="28"/>
      <c r="AS150" s="28"/>
      <c r="AT150" s="28"/>
      <c r="AU150" s="28"/>
      <c r="AV150" s="28"/>
      <c r="AW150" s="28"/>
      <c r="AX150" s="28"/>
    </row>
    <row r="151" spans="1:50" s="31" customFormat="1" ht="18.75" customHeight="1" x14ac:dyDescent="0.15">
      <c r="A151" s="34"/>
      <c r="B151" s="35" t="s">
        <v>168</v>
      </c>
      <c r="C151" s="35" t="s">
        <v>151</v>
      </c>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6"/>
      <c r="AL151" s="34"/>
      <c r="AM151" s="34"/>
      <c r="AN151" s="34"/>
      <c r="AO151" s="34"/>
      <c r="AP151" s="34"/>
      <c r="AQ151" s="34"/>
      <c r="AR151" s="34"/>
      <c r="AS151" s="34"/>
      <c r="AT151" s="34"/>
      <c r="AU151" s="34"/>
      <c r="AV151" s="34"/>
      <c r="AW151" s="34"/>
      <c r="AX151" s="34"/>
    </row>
    <row r="152" spans="1:50" ht="24" customHeight="1" x14ac:dyDescent="0.15">
      <c r="A152" s="491"/>
      <c r="B152" s="491"/>
      <c r="C152" s="191" t="s">
        <v>142</v>
      </c>
      <c r="D152" s="191"/>
      <c r="E152" s="191"/>
      <c r="F152" s="191"/>
      <c r="G152" s="191"/>
      <c r="H152" s="191"/>
      <c r="I152" s="191"/>
      <c r="J152" s="191"/>
      <c r="K152" s="191"/>
      <c r="L152" s="191"/>
      <c r="M152" s="191" t="s">
        <v>143</v>
      </c>
      <c r="N152" s="191"/>
      <c r="O152" s="191"/>
      <c r="P152" s="191"/>
      <c r="Q152" s="191"/>
      <c r="R152" s="191"/>
      <c r="S152" s="191"/>
      <c r="T152" s="191"/>
      <c r="U152" s="191"/>
      <c r="V152" s="191"/>
      <c r="W152" s="191"/>
      <c r="X152" s="191"/>
      <c r="Y152" s="191"/>
      <c r="Z152" s="191"/>
      <c r="AA152" s="191"/>
      <c r="AB152" s="191"/>
      <c r="AC152" s="191"/>
      <c r="AD152" s="191"/>
      <c r="AE152" s="191"/>
      <c r="AF152" s="191"/>
      <c r="AG152" s="191"/>
      <c r="AH152" s="191"/>
      <c r="AI152" s="191"/>
      <c r="AJ152" s="191"/>
      <c r="AK152" s="201" t="s">
        <v>144</v>
      </c>
      <c r="AL152" s="191"/>
      <c r="AM152" s="191"/>
      <c r="AN152" s="191"/>
      <c r="AO152" s="191"/>
      <c r="AP152" s="191"/>
      <c r="AQ152" s="191" t="s">
        <v>145</v>
      </c>
      <c r="AR152" s="191"/>
      <c r="AS152" s="191"/>
      <c r="AT152" s="191"/>
      <c r="AU152" s="115" t="s">
        <v>146</v>
      </c>
      <c r="AV152" s="116"/>
      <c r="AW152" s="116"/>
      <c r="AX152" s="495"/>
    </row>
    <row r="153" spans="1:50" ht="24" customHeight="1" x14ac:dyDescent="0.15">
      <c r="A153" s="491">
        <v>1</v>
      </c>
      <c r="B153" s="491">
        <v>1</v>
      </c>
      <c r="C153" s="492" t="s">
        <v>169</v>
      </c>
      <c r="D153" s="492"/>
      <c r="E153" s="492"/>
      <c r="F153" s="492"/>
      <c r="G153" s="492"/>
      <c r="H153" s="492"/>
      <c r="I153" s="492"/>
      <c r="J153" s="492"/>
      <c r="K153" s="492"/>
      <c r="L153" s="492"/>
      <c r="M153" s="492" t="s">
        <v>155</v>
      </c>
      <c r="N153" s="492"/>
      <c r="O153" s="492"/>
      <c r="P153" s="492"/>
      <c r="Q153" s="492"/>
      <c r="R153" s="492"/>
      <c r="S153" s="492"/>
      <c r="T153" s="492"/>
      <c r="U153" s="492"/>
      <c r="V153" s="492"/>
      <c r="W153" s="492"/>
      <c r="X153" s="492"/>
      <c r="Y153" s="492"/>
      <c r="Z153" s="492"/>
      <c r="AA153" s="492"/>
      <c r="AB153" s="492"/>
      <c r="AC153" s="492"/>
      <c r="AD153" s="492"/>
      <c r="AE153" s="492"/>
      <c r="AF153" s="492"/>
      <c r="AG153" s="492"/>
      <c r="AH153" s="492"/>
      <c r="AI153" s="492"/>
      <c r="AJ153" s="492"/>
      <c r="AK153" s="493">
        <v>0.01</v>
      </c>
      <c r="AL153" s="492"/>
      <c r="AM153" s="492"/>
      <c r="AN153" s="492"/>
      <c r="AO153" s="492"/>
      <c r="AP153" s="492"/>
      <c r="AQ153" s="494" t="s">
        <v>148</v>
      </c>
      <c r="AR153" s="494"/>
      <c r="AS153" s="494"/>
      <c r="AT153" s="494"/>
      <c r="AU153" s="197" t="s">
        <v>149</v>
      </c>
      <c r="AV153" s="63"/>
      <c r="AW153" s="63"/>
      <c r="AX153" s="64"/>
    </row>
    <row r="154" spans="1:50" ht="24" customHeight="1" x14ac:dyDescent="0.15">
      <c r="A154" s="491">
        <v>2</v>
      </c>
      <c r="B154" s="491">
        <v>1</v>
      </c>
      <c r="C154" s="492" t="s">
        <v>170</v>
      </c>
      <c r="D154" s="492"/>
      <c r="E154" s="492"/>
      <c r="F154" s="492"/>
      <c r="G154" s="492"/>
      <c r="H154" s="492"/>
      <c r="I154" s="492"/>
      <c r="J154" s="492"/>
      <c r="K154" s="492"/>
      <c r="L154" s="492"/>
      <c r="M154" s="492" t="s">
        <v>155</v>
      </c>
      <c r="N154" s="492"/>
      <c r="O154" s="492"/>
      <c r="P154" s="492"/>
      <c r="Q154" s="492"/>
      <c r="R154" s="492"/>
      <c r="S154" s="492"/>
      <c r="T154" s="492"/>
      <c r="U154" s="492"/>
      <c r="V154" s="492"/>
      <c r="W154" s="492"/>
      <c r="X154" s="492"/>
      <c r="Y154" s="492"/>
      <c r="Z154" s="492"/>
      <c r="AA154" s="492"/>
      <c r="AB154" s="492"/>
      <c r="AC154" s="492"/>
      <c r="AD154" s="492"/>
      <c r="AE154" s="492"/>
      <c r="AF154" s="492"/>
      <c r="AG154" s="492"/>
      <c r="AH154" s="492"/>
      <c r="AI154" s="492"/>
      <c r="AJ154" s="492"/>
      <c r="AK154" s="493">
        <v>0.02</v>
      </c>
      <c r="AL154" s="492"/>
      <c r="AM154" s="492"/>
      <c r="AN154" s="492"/>
      <c r="AO154" s="492"/>
      <c r="AP154" s="492"/>
      <c r="AQ154" s="494" t="s">
        <v>148</v>
      </c>
      <c r="AR154" s="494"/>
      <c r="AS154" s="494"/>
      <c r="AT154" s="494"/>
      <c r="AU154" s="197" t="s">
        <v>149</v>
      </c>
      <c r="AV154" s="63"/>
      <c r="AW154" s="63"/>
      <c r="AX154" s="64"/>
    </row>
    <row r="155" spans="1:50" ht="24" customHeight="1" x14ac:dyDescent="0.15">
      <c r="A155" s="491">
        <v>3</v>
      </c>
      <c r="B155" s="491">
        <v>1</v>
      </c>
      <c r="C155" s="500" t="s">
        <v>171</v>
      </c>
      <c r="D155" s="501"/>
      <c r="E155" s="501"/>
      <c r="F155" s="501"/>
      <c r="G155" s="501"/>
      <c r="H155" s="501"/>
      <c r="I155" s="501"/>
      <c r="J155" s="501"/>
      <c r="K155" s="501"/>
      <c r="L155" s="502"/>
      <c r="M155" s="492" t="s">
        <v>155</v>
      </c>
      <c r="N155" s="492"/>
      <c r="O155" s="492"/>
      <c r="P155" s="492"/>
      <c r="Q155" s="492"/>
      <c r="R155" s="492"/>
      <c r="S155" s="492"/>
      <c r="T155" s="492"/>
      <c r="U155" s="492"/>
      <c r="V155" s="492"/>
      <c r="W155" s="492"/>
      <c r="X155" s="492"/>
      <c r="Y155" s="492"/>
      <c r="Z155" s="492"/>
      <c r="AA155" s="492"/>
      <c r="AB155" s="492"/>
      <c r="AC155" s="492"/>
      <c r="AD155" s="492"/>
      <c r="AE155" s="492"/>
      <c r="AF155" s="492"/>
      <c r="AG155" s="492"/>
      <c r="AH155" s="492"/>
      <c r="AI155" s="492"/>
      <c r="AJ155" s="492"/>
      <c r="AK155" s="493">
        <v>0.02</v>
      </c>
      <c r="AL155" s="492"/>
      <c r="AM155" s="492"/>
      <c r="AN155" s="492"/>
      <c r="AO155" s="492"/>
      <c r="AP155" s="492"/>
      <c r="AQ155" s="494" t="s">
        <v>148</v>
      </c>
      <c r="AR155" s="494"/>
      <c r="AS155" s="494"/>
      <c r="AT155" s="494"/>
      <c r="AU155" s="197" t="s">
        <v>149</v>
      </c>
      <c r="AV155" s="63"/>
      <c r="AW155" s="63"/>
      <c r="AX155" s="64"/>
    </row>
    <row r="156" spans="1:50" ht="18" customHeight="1" x14ac:dyDescent="0.15">
      <c r="A156" s="33"/>
      <c r="B156" s="33"/>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c r="AK156" s="29"/>
      <c r="AL156" s="28"/>
      <c r="AM156" s="28"/>
      <c r="AN156" s="28"/>
      <c r="AO156" s="28"/>
      <c r="AP156" s="28"/>
      <c r="AQ156" s="28"/>
      <c r="AR156" s="28"/>
      <c r="AS156" s="28"/>
      <c r="AT156" s="28"/>
      <c r="AU156" s="28"/>
      <c r="AV156" s="28"/>
      <c r="AW156" s="28"/>
      <c r="AX156" s="28"/>
    </row>
    <row r="157" spans="1:50" s="31" customFormat="1" ht="18.75" customHeight="1" x14ac:dyDescent="0.15">
      <c r="A157" s="34"/>
      <c r="B157" s="35" t="s">
        <v>172</v>
      </c>
      <c r="C157" s="35" t="s">
        <v>151</v>
      </c>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6"/>
      <c r="AL157" s="34"/>
      <c r="AM157" s="34"/>
      <c r="AN157" s="34"/>
      <c r="AO157" s="34"/>
      <c r="AP157" s="34"/>
      <c r="AQ157" s="34"/>
      <c r="AR157" s="34"/>
      <c r="AS157" s="34"/>
      <c r="AT157" s="34"/>
      <c r="AU157" s="34"/>
      <c r="AV157" s="34"/>
      <c r="AW157" s="34"/>
      <c r="AX157" s="34"/>
    </row>
    <row r="158" spans="1:50" ht="24" customHeight="1" x14ac:dyDescent="0.15">
      <c r="A158" s="491"/>
      <c r="B158" s="491"/>
      <c r="C158" s="191" t="s">
        <v>142</v>
      </c>
      <c r="D158" s="191"/>
      <c r="E158" s="191"/>
      <c r="F158" s="191"/>
      <c r="G158" s="191"/>
      <c r="H158" s="191"/>
      <c r="I158" s="191"/>
      <c r="J158" s="191"/>
      <c r="K158" s="191"/>
      <c r="L158" s="191"/>
      <c r="M158" s="191" t="s">
        <v>143</v>
      </c>
      <c r="N158" s="191"/>
      <c r="O158" s="191"/>
      <c r="P158" s="191"/>
      <c r="Q158" s="191"/>
      <c r="R158" s="191"/>
      <c r="S158" s="191"/>
      <c r="T158" s="191"/>
      <c r="U158" s="191"/>
      <c r="V158" s="191"/>
      <c r="W158" s="191"/>
      <c r="X158" s="191"/>
      <c r="Y158" s="191"/>
      <c r="Z158" s="191"/>
      <c r="AA158" s="191"/>
      <c r="AB158" s="191"/>
      <c r="AC158" s="191"/>
      <c r="AD158" s="191"/>
      <c r="AE158" s="191"/>
      <c r="AF158" s="191"/>
      <c r="AG158" s="191"/>
      <c r="AH158" s="191"/>
      <c r="AI158" s="191"/>
      <c r="AJ158" s="191"/>
      <c r="AK158" s="201" t="s">
        <v>144</v>
      </c>
      <c r="AL158" s="191"/>
      <c r="AM158" s="191"/>
      <c r="AN158" s="191"/>
      <c r="AO158" s="191"/>
      <c r="AP158" s="191"/>
      <c r="AQ158" s="191" t="s">
        <v>145</v>
      </c>
      <c r="AR158" s="191"/>
      <c r="AS158" s="191"/>
      <c r="AT158" s="191"/>
      <c r="AU158" s="115" t="s">
        <v>146</v>
      </c>
      <c r="AV158" s="116"/>
      <c r="AW158" s="116"/>
      <c r="AX158" s="495"/>
    </row>
    <row r="159" spans="1:50" ht="24" customHeight="1" x14ac:dyDescent="0.15">
      <c r="A159" s="491">
        <v>1</v>
      </c>
      <c r="B159" s="491">
        <v>1</v>
      </c>
      <c r="C159" s="492" t="s">
        <v>173</v>
      </c>
      <c r="D159" s="492"/>
      <c r="E159" s="492"/>
      <c r="F159" s="492"/>
      <c r="G159" s="492"/>
      <c r="H159" s="492"/>
      <c r="I159" s="492"/>
      <c r="J159" s="492"/>
      <c r="K159" s="492"/>
      <c r="L159" s="492"/>
      <c r="M159" s="492" t="s">
        <v>153</v>
      </c>
      <c r="N159" s="492"/>
      <c r="O159" s="492"/>
      <c r="P159" s="492"/>
      <c r="Q159" s="492"/>
      <c r="R159" s="492"/>
      <c r="S159" s="492"/>
      <c r="T159" s="492"/>
      <c r="U159" s="492"/>
      <c r="V159" s="492"/>
      <c r="W159" s="492"/>
      <c r="X159" s="492"/>
      <c r="Y159" s="492"/>
      <c r="Z159" s="492"/>
      <c r="AA159" s="492"/>
      <c r="AB159" s="492"/>
      <c r="AC159" s="492"/>
      <c r="AD159" s="492"/>
      <c r="AE159" s="492"/>
      <c r="AF159" s="492"/>
      <c r="AG159" s="492"/>
      <c r="AH159" s="492"/>
      <c r="AI159" s="492"/>
      <c r="AJ159" s="492"/>
      <c r="AK159" s="493">
        <v>0.04</v>
      </c>
      <c r="AL159" s="492"/>
      <c r="AM159" s="492"/>
      <c r="AN159" s="492"/>
      <c r="AO159" s="492"/>
      <c r="AP159" s="492"/>
      <c r="AQ159" s="494" t="s">
        <v>148</v>
      </c>
      <c r="AR159" s="494"/>
      <c r="AS159" s="494"/>
      <c r="AT159" s="494"/>
      <c r="AU159" s="197" t="s">
        <v>149</v>
      </c>
      <c r="AV159" s="63"/>
      <c r="AW159" s="63"/>
      <c r="AX159" s="64"/>
    </row>
    <row r="160" spans="1:50" ht="10.5" customHeight="1" x14ac:dyDescent="0.15">
      <c r="A160" s="33"/>
      <c r="B160" s="33"/>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9"/>
      <c r="AL160" s="28"/>
      <c r="AM160" s="28"/>
      <c r="AN160" s="28"/>
      <c r="AO160" s="28"/>
      <c r="AP160" s="28"/>
      <c r="AQ160" s="28"/>
      <c r="AR160" s="28"/>
      <c r="AS160" s="28"/>
      <c r="AT160" s="28"/>
      <c r="AU160" s="28"/>
      <c r="AV160" s="28"/>
      <c r="AW160" s="28"/>
      <c r="AX160" s="28"/>
    </row>
    <row r="161" spans="1:50" s="31" customFormat="1" ht="18.75" customHeight="1" x14ac:dyDescent="0.15">
      <c r="A161" s="34"/>
      <c r="B161" s="35" t="s">
        <v>174</v>
      </c>
      <c r="C161" s="35" t="s">
        <v>151</v>
      </c>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6"/>
      <c r="AL161" s="34"/>
      <c r="AM161" s="34"/>
      <c r="AN161" s="34"/>
      <c r="AO161" s="34"/>
      <c r="AP161" s="34"/>
      <c r="AQ161" s="34"/>
      <c r="AR161" s="34"/>
      <c r="AS161" s="34"/>
      <c r="AT161" s="34"/>
      <c r="AU161" s="34"/>
      <c r="AV161" s="34"/>
      <c r="AW161" s="34"/>
      <c r="AX161" s="34"/>
    </row>
    <row r="162" spans="1:50" ht="24" customHeight="1" x14ac:dyDescent="0.15">
      <c r="A162" s="491"/>
      <c r="B162" s="491"/>
      <c r="C162" s="191" t="s">
        <v>142</v>
      </c>
      <c r="D162" s="191"/>
      <c r="E162" s="191"/>
      <c r="F162" s="191"/>
      <c r="G162" s="191"/>
      <c r="H162" s="191"/>
      <c r="I162" s="191"/>
      <c r="J162" s="191"/>
      <c r="K162" s="191"/>
      <c r="L162" s="191"/>
      <c r="M162" s="191" t="s">
        <v>143</v>
      </c>
      <c r="N162" s="191"/>
      <c r="O162" s="191"/>
      <c r="P162" s="191"/>
      <c r="Q162" s="191"/>
      <c r="R162" s="191"/>
      <c r="S162" s="191"/>
      <c r="T162" s="191"/>
      <c r="U162" s="191"/>
      <c r="V162" s="191"/>
      <c r="W162" s="191"/>
      <c r="X162" s="191"/>
      <c r="Y162" s="191"/>
      <c r="Z162" s="191"/>
      <c r="AA162" s="191"/>
      <c r="AB162" s="191"/>
      <c r="AC162" s="191"/>
      <c r="AD162" s="191"/>
      <c r="AE162" s="191"/>
      <c r="AF162" s="191"/>
      <c r="AG162" s="191"/>
      <c r="AH162" s="191"/>
      <c r="AI162" s="191"/>
      <c r="AJ162" s="191"/>
      <c r="AK162" s="201" t="s">
        <v>144</v>
      </c>
      <c r="AL162" s="191"/>
      <c r="AM162" s="191"/>
      <c r="AN162" s="191"/>
      <c r="AO162" s="191"/>
      <c r="AP162" s="191"/>
      <c r="AQ162" s="191" t="s">
        <v>145</v>
      </c>
      <c r="AR162" s="191"/>
      <c r="AS162" s="191"/>
      <c r="AT162" s="191"/>
      <c r="AU162" s="115" t="s">
        <v>146</v>
      </c>
      <c r="AV162" s="116"/>
      <c r="AW162" s="116"/>
      <c r="AX162" s="495"/>
    </row>
    <row r="163" spans="1:50" ht="24" customHeight="1" x14ac:dyDescent="0.15">
      <c r="A163" s="491">
        <v>1</v>
      </c>
      <c r="B163" s="491">
        <v>1</v>
      </c>
      <c r="C163" s="492" t="s">
        <v>175</v>
      </c>
      <c r="D163" s="492"/>
      <c r="E163" s="492"/>
      <c r="F163" s="492"/>
      <c r="G163" s="492"/>
      <c r="H163" s="492"/>
      <c r="I163" s="492"/>
      <c r="J163" s="492"/>
      <c r="K163" s="492"/>
      <c r="L163" s="492"/>
      <c r="M163" s="492" t="s">
        <v>163</v>
      </c>
      <c r="N163" s="492"/>
      <c r="O163" s="492"/>
      <c r="P163" s="492"/>
      <c r="Q163" s="492"/>
      <c r="R163" s="492"/>
      <c r="S163" s="492"/>
      <c r="T163" s="492"/>
      <c r="U163" s="492"/>
      <c r="V163" s="492"/>
      <c r="W163" s="492"/>
      <c r="X163" s="492"/>
      <c r="Y163" s="492"/>
      <c r="Z163" s="492"/>
      <c r="AA163" s="492"/>
      <c r="AB163" s="492"/>
      <c r="AC163" s="492"/>
      <c r="AD163" s="492"/>
      <c r="AE163" s="492"/>
      <c r="AF163" s="492"/>
      <c r="AG163" s="492"/>
      <c r="AH163" s="492"/>
      <c r="AI163" s="492"/>
      <c r="AJ163" s="492"/>
      <c r="AK163" s="493">
        <v>0.01</v>
      </c>
      <c r="AL163" s="492"/>
      <c r="AM163" s="492"/>
      <c r="AN163" s="492"/>
      <c r="AO163" s="492"/>
      <c r="AP163" s="492"/>
      <c r="AQ163" s="494" t="s">
        <v>148</v>
      </c>
      <c r="AR163" s="494"/>
      <c r="AS163" s="494"/>
      <c r="AT163" s="494"/>
      <c r="AU163" s="197" t="s">
        <v>149</v>
      </c>
      <c r="AV163" s="63"/>
      <c r="AW163" s="63"/>
      <c r="AX163" s="64"/>
    </row>
    <row r="164" spans="1:50" ht="24" customHeight="1" x14ac:dyDescent="0.15">
      <c r="A164" s="491">
        <v>2</v>
      </c>
      <c r="B164" s="491">
        <v>1</v>
      </c>
      <c r="C164" s="492" t="s">
        <v>176</v>
      </c>
      <c r="D164" s="492"/>
      <c r="E164" s="492"/>
      <c r="F164" s="492"/>
      <c r="G164" s="492"/>
      <c r="H164" s="492"/>
      <c r="I164" s="492"/>
      <c r="J164" s="492"/>
      <c r="K164" s="492"/>
      <c r="L164" s="492"/>
      <c r="M164" s="492" t="s">
        <v>163</v>
      </c>
      <c r="N164" s="492"/>
      <c r="O164" s="492"/>
      <c r="P164" s="492"/>
      <c r="Q164" s="492"/>
      <c r="R164" s="492"/>
      <c r="S164" s="492"/>
      <c r="T164" s="492"/>
      <c r="U164" s="492"/>
      <c r="V164" s="492"/>
      <c r="W164" s="492"/>
      <c r="X164" s="492"/>
      <c r="Y164" s="492"/>
      <c r="Z164" s="492"/>
      <c r="AA164" s="492"/>
      <c r="AB164" s="492"/>
      <c r="AC164" s="492"/>
      <c r="AD164" s="492"/>
      <c r="AE164" s="492"/>
      <c r="AF164" s="492"/>
      <c r="AG164" s="492"/>
      <c r="AH164" s="492"/>
      <c r="AI164" s="492"/>
      <c r="AJ164" s="492"/>
      <c r="AK164" s="493">
        <v>0.01</v>
      </c>
      <c r="AL164" s="492"/>
      <c r="AM164" s="492"/>
      <c r="AN164" s="492"/>
      <c r="AO164" s="492"/>
      <c r="AP164" s="492"/>
      <c r="AQ164" s="494" t="s">
        <v>148</v>
      </c>
      <c r="AR164" s="494"/>
      <c r="AS164" s="494"/>
      <c r="AT164" s="494"/>
      <c r="AU164" s="197" t="s">
        <v>149</v>
      </c>
      <c r="AV164" s="63"/>
      <c r="AW164" s="63"/>
      <c r="AX164" s="64"/>
    </row>
    <row r="165" spans="1:50" ht="24" customHeight="1" x14ac:dyDescent="0.15">
      <c r="A165" s="491">
        <v>3</v>
      </c>
      <c r="B165" s="491">
        <v>1</v>
      </c>
      <c r="C165" s="500" t="s">
        <v>177</v>
      </c>
      <c r="D165" s="501"/>
      <c r="E165" s="501"/>
      <c r="F165" s="501"/>
      <c r="G165" s="501"/>
      <c r="H165" s="501"/>
      <c r="I165" s="501"/>
      <c r="J165" s="501"/>
      <c r="K165" s="501"/>
      <c r="L165" s="502"/>
      <c r="M165" s="492" t="s">
        <v>163</v>
      </c>
      <c r="N165" s="492"/>
      <c r="O165" s="492"/>
      <c r="P165" s="492"/>
      <c r="Q165" s="492"/>
      <c r="R165" s="492"/>
      <c r="S165" s="492"/>
      <c r="T165" s="492"/>
      <c r="U165" s="492"/>
      <c r="V165" s="492"/>
      <c r="W165" s="492"/>
      <c r="X165" s="492"/>
      <c r="Y165" s="492"/>
      <c r="Z165" s="492"/>
      <c r="AA165" s="492"/>
      <c r="AB165" s="492"/>
      <c r="AC165" s="492"/>
      <c r="AD165" s="492"/>
      <c r="AE165" s="492"/>
      <c r="AF165" s="492"/>
      <c r="AG165" s="492"/>
      <c r="AH165" s="492"/>
      <c r="AI165" s="492"/>
      <c r="AJ165" s="492"/>
      <c r="AK165" s="493">
        <v>0.01</v>
      </c>
      <c r="AL165" s="492"/>
      <c r="AM165" s="492"/>
      <c r="AN165" s="492"/>
      <c r="AO165" s="492"/>
      <c r="AP165" s="492"/>
      <c r="AQ165" s="494" t="s">
        <v>148</v>
      </c>
      <c r="AR165" s="494"/>
      <c r="AS165" s="494"/>
      <c r="AT165" s="494"/>
      <c r="AU165" s="197" t="s">
        <v>149</v>
      </c>
      <c r="AV165" s="63"/>
      <c r="AW165" s="63"/>
      <c r="AX165" s="64"/>
    </row>
    <row r="166" spans="1:50" ht="24" customHeight="1" x14ac:dyDescent="0.15">
      <c r="A166" s="491">
        <v>4</v>
      </c>
      <c r="B166" s="491">
        <v>1</v>
      </c>
      <c r="C166" s="492" t="s">
        <v>178</v>
      </c>
      <c r="D166" s="492"/>
      <c r="E166" s="492"/>
      <c r="F166" s="492"/>
      <c r="G166" s="492"/>
      <c r="H166" s="492"/>
      <c r="I166" s="492"/>
      <c r="J166" s="492"/>
      <c r="K166" s="492"/>
      <c r="L166" s="492"/>
      <c r="M166" s="492" t="s">
        <v>163</v>
      </c>
      <c r="N166" s="492"/>
      <c r="O166" s="492"/>
      <c r="P166" s="492"/>
      <c r="Q166" s="492"/>
      <c r="R166" s="492"/>
      <c r="S166" s="492"/>
      <c r="T166" s="492"/>
      <c r="U166" s="492"/>
      <c r="V166" s="492"/>
      <c r="W166" s="492"/>
      <c r="X166" s="492"/>
      <c r="Y166" s="492"/>
      <c r="Z166" s="492"/>
      <c r="AA166" s="492"/>
      <c r="AB166" s="492"/>
      <c r="AC166" s="492"/>
      <c r="AD166" s="492"/>
      <c r="AE166" s="492"/>
      <c r="AF166" s="492"/>
      <c r="AG166" s="492"/>
      <c r="AH166" s="492"/>
      <c r="AI166" s="492"/>
      <c r="AJ166" s="492"/>
      <c r="AK166" s="493">
        <v>0.01</v>
      </c>
      <c r="AL166" s="492"/>
      <c r="AM166" s="492"/>
      <c r="AN166" s="492"/>
      <c r="AO166" s="492"/>
      <c r="AP166" s="492"/>
      <c r="AQ166" s="494" t="s">
        <v>148</v>
      </c>
      <c r="AR166" s="494"/>
      <c r="AS166" s="494"/>
      <c r="AT166" s="494"/>
      <c r="AU166" s="197" t="s">
        <v>149</v>
      </c>
      <c r="AV166" s="63"/>
      <c r="AW166" s="63"/>
      <c r="AX166" s="64"/>
    </row>
    <row r="167" spans="1:50" ht="24" customHeight="1" x14ac:dyDescent="0.15">
      <c r="A167" s="491">
        <v>5</v>
      </c>
      <c r="B167" s="491">
        <v>1</v>
      </c>
      <c r="C167" s="492" t="s">
        <v>179</v>
      </c>
      <c r="D167" s="492"/>
      <c r="E167" s="492"/>
      <c r="F167" s="492"/>
      <c r="G167" s="492"/>
      <c r="H167" s="492"/>
      <c r="I167" s="492"/>
      <c r="J167" s="492"/>
      <c r="K167" s="492"/>
      <c r="L167" s="492"/>
      <c r="M167" s="492" t="s">
        <v>163</v>
      </c>
      <c r="N167" s="492"/>
      <c r="O167" s="492"/>
      <c r="P167" s="492"/>
      <c r="Q167" s="492"/>
      <c r="R167" s="492"/>
      <c r="S167" s="492"/>
      <c r="T167" s="492"/>
      <c r="U167" s="492"/>
      <c r="V167" s="492"/>
      <c r="W167" s="492"/>
      <c r="X167" s="492"/>
      <c r="Y167" s="492"/>
      <c r="Z167" s="492"/>
      <c r="AA167" s="492"/>
      <c r="AB167" s="492"/>
      <c r="AC167" s="492"/>
      <c r="AD167" s="492"/>
      <c r="AE167" s="492"/>
      <c r="AF167" s="492"/>
      <c r="AG167" s="492"/>
      <c r="AH167" s="492"/>
      <c r="AI167" s="492"/>
      <c r="AJ167" s="492"/>
      <c r="AK167" s="493">
        <v>0.01</v>
      </c>
      <c r="AL167" s="492"/>
      <c r="AM167" s="492"/>
      <c r="AN167" s="492"/>
      <c r="AO167" s="492"/>
      <c r="AP167" s="492"/>
      <c r="AQ167" s="494" t="s">
        <v>148</v>
      </c>
      <c r="AR167" s="494"/>
      <c r="AS167" s="494"/>
      <c r="AT167" s="494"/>
      <c r="AU167" s="197" t="s">
        <v>149</v>
      </c>
      <c r="AV167" s="63"/>
      <c r="AW167" s="63"/>
      <c r="AX167" s="64"/>
    </row>
    <row r="169" spans="1:50" s="31" customFormat="1" ht="18.75" customHeight="1" x14ac:dyDescent="0.15">
      <c r="A169" s="34"/>
      <c r="B169" s="35" t="s">
        <v>180</v>
      </c>
      <c r="C169" s="35" t="s">
        <v>151</v>
      </c>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6"/>
      <c r="AL169" s="34"/>
      <c r="AM169" s="34"/>
      <c r="AN169" s="34"/>
      <c r="AO169" s="34"/>
      <c r="AP169" s="34"/>
      <c r="AQ169" s="34"/>
      <c r="AR169" s="34"/>
      <c r="AS169" s="34"/>
      <c r="AT169" s="34"/>
      <c r="AU169" s="34"/>
      <c r="AV169" s="34"/>
      <c r="AW169" s="34"/>
      <c r="AX169" s="34"/>
    </row>
    <row r="170" spans="1:50" ht="24" customHeight="1" x14ac:dyDescent="0.15">
      <c r="A170" s="491"/>
      <c r="B170" s="491"/>
      <c r="C170" s="191" t="s">
        <v>142</v>
      </c>
      <c r="D170" s="191"/>
      <c r="E170" s="191"/>
      <c r="F170" s="191"/>
      <c r="G170" s="191"/>
      <c r="H170" s="191"/>
      <c r="I170" s="191"/>
      <c r="J170" s="191"/>
      <c r="K170" s="191"/>
      <c r="L170" s="191"/>
      <c r="M170" s="191" t="s">
        <v>143</v>
      </c>
      <c r="N170" s="191"/>
      <c r="O170" s="191"/>
      <c r="P170" s="191"/>
      <c r="Q170" s="191"/>
      <c r="R170" s="191"/>
      <c r="S170" s="191"/>
      <c r="T170" s="191"/>
      <c r="U170" s="191"/>
      <c r="V170" s="191"/>
      <c r="W170" s="191"/>
      <c r="X170" s="191"/>
      <c r="Y170" s="191"/>
      <c r="Z170" s="191"/>
      <c r="AA170" s="191"/>
      <c r="AB170" s="191"/>
      <c r="AC170" s="191"/>
      <c r="AD170" s="191"/>
      <c r="AE170" s="191"/>
      <c r="AF170" s="191"/>
      <c r="AG170" s="191"/>
      <c r="AH170" s="191"/>
      <c r="AI170" s="191"/>
      <c r="AJ170" s="191"/>
      <c r="AK170" s="201" t="s">
        <v>144</v>
      </c>
      <c r="AL170" s="191"/>
      <c r="AM170" s="191"/>
      <c r="AN170" s="191"/>
      <c r="AO170" s="191"/>
      <c r="AP170" s="191"/>
      <c r="AQ170" s="191" t="s">
        <v>145</v>
      </c>
      <c r="AR170" s="191"/>
      <c r="AS170" s="191"/>
      <c r="AT170" s="191"/>
      <c r="AU170" s="115" t="s">
        <v>146</v>
      </c>
      <c r="AV170" s="116"/>
      <c r="AW170" s="116"/>
      <c r="AX170" s="495"/>
    </row>
    <row r="171" spans="1:50" ht="24" customHeight="1" x14ac:dyDescent="0.15">
      <c r="A171" s="491">
        <v>1</v>
      </c>
      <c r="B171" s="491">
        <v>1</v>
      </c>
      <c r="C171" s="503" t="s">
        <v>181</v>
      </c>
      <c r="D171" s="504"/>
      <c r="E171" s="504"/>
      <c r="F171" s="504"/>
      <c r="G171" s="504"/>
      <c r="H171" s="504"/>
      <c r="I171" s="504"/>
      <c r="J171" s="504"/>
      <c r="K171" s="504"/>
      <c r="L171" s="495"/>
      <c r="M171" s="503" t="s">
        <v>153</v>
      </c>
      <c r="N171" s="504"/>
      <c r="O171" s="504"/>
      <c r="P171" s="504"/>
      <c r="Q171" s="504"/>
      <c r="R171" s="504"/>
      <c r="S171" s="504"/>
      <c r="T171" s="504"/>
      <c r="U171" s="504"/>
      <c r="V171" s="504"/>
      <c r="W171" s="504"/>
      <c r="X171" s="504"/>
      <c r="Y171" s="504"/>
      <c r="Z171" s="504"/>
      <c r="AA171" s="504"/>
      <c r="AB171" s="504"/>
      <c r="AC171" s="504"/>
      <c r="AD171" s="504"/>
      <c r="AE171" s="504"/>
      <c r="AF171" s="504"/>
      <c r="AG171" s="504"/>
      <c r="AH171" s="504"/>
      <c r="AI171" s="504"/>
      <c r="AJ171" s="495"/>
      <c r="AK171" s="505">
        <v>0.1</v>
      </c>
      <c r="AL171" s="506"/>
      <c r="AM171" s="506"/>
      <c r="AN171" s="506"/>
      <c r="AO171" s="506"/>
      <c r="AP171" s="507"/>
      <c r="AQ171" s="494" t="s">
        <v>148</v>
      </c>
      <c r="AR171" s="494"/>
      <c r="AS171" s="494"/>
      <c r="AT171" s="494"/>
      <c r="AU171" s="197" t="s">
        <v>149</v>
      </c>
      <c r="AV171" s="63"/>
      <c r="AW171" s="63"/>
      <c r="AX171" s="64"/>
    </row>
    <row r="172" spans="1:50" ht="24" customHeight="1" x14ac:dyDescent="0.15">
      <c r="A172" s="491">
        <v>2</v>
      </c>
      <c r="B172" s="491">
        <v>1</v>
      </c>
      <c r="C172" s="500" t="s">
        <v>182</v>
      </c>
      <c r="D172" s="501"/>
      <c r="E172" s="501"/>
      <c r="F172" s="501"/>
      <c r="G172" s="501"/>
      <c r="H172" s="501"/>
      <c r="I172" s="501"/>
      <c r="J172" s="501"/>
      <c r="K172" s="501"/>
      <c r="L172" s="502"/>
      <c r="M172" s="503" t="s">
        <v>153</v>
      </c>
      <c r="N172" s="504"/>
      <c r="O172" s="504"/>
      <c r="P172" s="504"/>
      <c r="Q172" s="504"/>
      <c r="R172" s="504"/>
      <c r="S172" s="504"/>
      <c r="T172" s="504"/>
      <c r="U172" s="504"/>
      <c r="V172" s="504"/>
      <c r="W172" s="504"/>
      <c r="X172" s="504"/>
      <c r="Y172" s="504"/>
      <c r="Z172" s="504"/>
      <c r="AA172" s="504"/>
      <c r="AB172" s="504"/>
      <c r="AC172" s="504"/>
      <c r="AD172" s="504"/>
      <c r="AE172" s="504"/>
      <c r="AF172" s="504"/>
      <c r="AG172" s="504"/>
      <c r="AH172" s="504"/>
      <c r="AI172" s="504"/>
      <c r="AJ172" s="495"/>
      <c r="AK172" s="505">
        <v>0.04</v>
      </c>
      <c r="AL172" s="506"/>
      <c r="AM172" s="506"/>
      <c r="AN172" s="506"/>
      <c r="AO172" s="506"/>
      <c r="AP172" s="507"/>
      <c r="AQ172" s="494" t="s">
        <v>148</v>
      </c>
      <c r="AR172" s="494"/>
      <c r="AS172" s="494"/>
      <c r="AT172" s="494"/>
      <c r="AU172" s="197" t="s">
        <v>149</v>
      </c>
      <c r="AV172" s="63"/>
      <c r="AW172" s="63"/>
      <c r="AX172" s="64"/>
    </row>
    <row r="173" spans="1:50" ht="24" customHeight="1" x14ac:dyDescent="0.15">
      <c r="A173" s="491">
        <v>3</v>
      </c>
      <c r="B173" s="491">
        <v>1</v>
      </c>
      <c r="C173" s="500" t="s">
        <v>183</v>
      </c>
      <c r="D173" s="501"/>
      <c r="E173" s="501"/>
      <c r="F173" s="501"/>
      <c r="G173" s="501"/>
      <c r="H173" s="501"/>
      <c r="I173" s="501"/>
      <c r="J173" s="501"/>
      <c r="K173" s="501"/>
      <c r="L173" s="502"/>
      <c r="M173" s="503" t="s">
        <v>153</v>
      </c>
      <c r="N173" s="504"/>
      <c r="O173" s="504"/>
      <c r="P173" s="504"/>
      <c r="Q173" s="504"/>
      <c r="R173" s="504"/>
      <c r="S173" s="504"/>
      <c r="T173" s="504"/>
      <c r="U173" s="504"/>
      <c r="V173" s="504"/>
      <c r="W173" s="504"/>
      <c r="X173" s="504"/>
      <c r="Y173" s="504"/>
      <c r="Z173" s="504"/>
      <c r="AA173" s="504"/>
      <c r="AB173" s="504"/>
      <c r="AC173" s="504"/>
      <c r="AD173" s="504"/>
      <c r="AE173" s="504"/>
      <c r="AF173" s="504"/>
      <c r="AG173" s="504"/>
      <c r="AH173" s="504"/>
      <c r="AI173" s="504"/>
      <c r="AJ173" s="495"/>
      <c r="AK173" s="505">
        <v>0.01</v>
      </c>
      <c r="AL173" s="506"/>
      <c r="AM173" s="506"/>
      <c r="AN173" s="506"/>
      <c r="AO173" s="506"/>
      <c r="AP173" s="507"/>
      <c r="AQ173" s="494" t="s">
        <v>148</v>
      </c>
      <c r="AR173" s="494"/>
      <c r="AS173" s="494"/>
      <c r="AT173" s="494"/>
      <c r="AU173" s="197" t="s">
        <v>149</v>
      </c>
      <c r="AV173" s="63"/>
      <c r="AW173" s="63"/>
      <c r="AX173" s="64"/>
    </row>
    <row r="175" spans="1:50" s="31" customFormat="1" ht="18.75" customHeight="1" x14ac:dyDescent="0.15">
      <c r="A175" s="34"/>
      <c r="B175" s="35" t="s">
        <v>184</v>
      </c>
      <c r="C175" s="35" t="s">
        <v>151</v>
      </c>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6"/>
      <c r="AL175" s="34"/>
      <c r="AM175" s="34"/>
      <c r="AN175" s="34"/>
      <c r="AO175" s="34"/>
      <c r="AP175" s="34"/>
      <c r="AQ175" s="34"/>
      <c r="AR175" s="34"/>
      <c r="AS175" s="34"/>
      <c r="AT175" s="34"/>
      <c r="AU175" s="34"/>
      <c r="AV175" s="34"/>
      <c r="AW175" s="34"/>
      <c r="AX175" s="34"/>
    </row>
    <row r="176" spans="1:50" ht="24" customHeight="1" x14ac:dyDescent="0.15">
      <c r="A176" s="491"/>
      <c r="B176" s="491"/>
      <c r="C176" s="191" t="s">
        <v>142</v>
      </c>
      <c r="D176" s="191"/>
      <c r="E176" s="191"/>
      <c r="F176" s="191"/>
      <c r="G176" s="191"/>
      <c r="H176" s="191"/>
      <c r="I176" s="191"/>
      <c r="J176" s="191"/>
      <c r="K176" s="191"/>
      <c r="L176" s="191"/>
      <c r="M176" s="191" t="s">
        <v>143</v>
      </c>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201" t="s">
        <v>144</v>
      </c>
      <c r="AL176" s="191"/>
      <c r="AM176" s="191"/>
      <c r="AN176" s="191"/>
      <c r="AO176" s="191"/>
      <c r="AP176" s="191"/>
      <c r="AQ176" s="191" t="s">
        <v>145</v>
      </c>
      <c r="AR176" s="191"/>
      <c r="AS176" s="191"/>
      <c r="AT176" s="191"/>
      <c r="AU176" s="115" t="s">
        <v>146</v>
      </c>
      <c r="AV176" s="116"/>
      <c r="AW176" s="116"/>
      <c r="AX176" s="495"/>
    </row>
    <row r="177" spans="1:50" ht="24" customHeight="1" x14ac:dyDescent="0.15">
      <c r="A177" s="491">
        <v>1</v>
      </c>
      <c r="B177" s="491">
        <v>1</v>
      </c>
      <c r="C177" s="500" t="s">
        <v>185</v>
      </c>
      <c r="D177" s="501"/>
      <c r="E177" s="501"/>
      <c r="F177" s="501"/>
      <c r="G177" s="501"/>
      <c r="H177" s="501"/>
      <c r="I177" s="501"/>
      <c r="J177" s="501"/>
      <c r="K177" s="501"/>
      <c r="L177" s="502"/>
      <c r="M177" s="492" t="s">
        <v>155</v>
      </c>
      <c r="N177" s="492"/>
      <c r="O177" s="492"/>
      <c r="P177" s="492"/>
      <c r="Q177" s="492"/>
      <c r="R177" s="492"/>
      <c r="S177" s="492"/>
      <c r="T177" s="492"/>
      <c r="U177" s="492"/>
      <c r="V177" s="492"/>
      <c r="W177" s="492"/>
      <c r="X177" s="492"/>
      <c r="Y177" s="492"/>
      <c r="Z177" s="492"/>
      <c r="AA177" s="492"/>
      <c r="AB177" s="492"/>
      <c r="AC177" s="492"/>
      <c r="AD177" s="492"/>
      <c r="AE177" s="492"/>
      <c r="AF177" s="492"/>
      <c r="AG177" s="492"/>
      <c r="AH177" s="492"/>
      <c r="AI177" s="492"/>
      <c r="AJ177" s="492"/>
      <c r="AK177" s="493">
        <v>0.04</v>
      </c>
      <c r="AL177" s="492"/>
      <c r="AM177" s="492"/>
      <c r="AN177" s="492"/>
      <c r="AO177" s="492"/>
      <c r="AP177" s="492"/>
      <c r="AQ177" s="494" t="s">
        <v>148</v>
      </c>
      <c r="AR177" s="494"/>
      <c r="AS177" s="494"/>
      <c r="AT177" s="494"/>
      <c r="AU177" s="197" t="s">
        <v>149</v>
      </c>
      <c r="AV177" s="63"/>
      <c r="AW177" s="63"/>
      <c r="AX177" s="64"/>
    </row>
    <row r="178" spans="1:50" ht="24" customHeight="1" x14ac:dyDescent="0.15">
      <c r="A178" s="491">
        <v>2</v>
      </c>
      <c r="B178" s="491">
        <v>1</v>
      </c>
      <c r="C178" s="492" t="s">
        <v>186</v>
      </c>
      <c r="D178" s="492"/>
      <c r="E178" s="492"/>
      <c r="F178" s="492"/>
      <c r="G178" s="492"/>
      <c r="H178" s="492"/>
      <c r="I178" s="492"/>
      <c r="J178" s="492"/>
      <c r="K178" s="492"/>
      <c r="L178" s="492"/>
      <c r="M178" s="492" t="s">
        <v>155</v>
      </c>
      <c r="N178" s="492"/>
      <c r="O178" s="492"/>
      <c r="P178" s="492"/>
      <c r="Q178" s="492"/>
      <c r="R178" s="492"/>
      <c r="S178" s="492"/>
      <c r="T178" s="492"/>
      <c r="U178" s="492"/>
      <c r="V178" s="492"/>
      <c r="W178" s="492"/>
      <c r="X178" s="492"/>
      <c r="Y178" s="492"/>
      <c r="Z178" s="492"/>
      <c r="AA178" s="492"/>
      <c r="AB178" s="492"/>
      <c r="AC178" s="492"/>
      <c r="AD178" s="492"/>
      <c r="AE178" s="492"/>
      <c r="AF178" s="492"/>
      <c r="AG178" s="492"/>
      <c r="AH178" s="492"/>
      <c r="AI178" s="492"/>
      <c r="AJ178" s="492"/>
      <c r="AK178" s="493">
        <v>3.0000000000000001E-3</v>
      </c>
      <c r="AL178" s="492"/>
      <c r="AM178" s="492"/>
      <c r="AN178" s="492"/>
      <c r="AO178" s="492"/>
      <c r="AP178" s="492"/>
      <c r="AQ178" s="494" t="s">
        <v>148</v>
      </c>
      <c r="AR178" s="494"/>
      <c r="AS178" s="494"/>
      <c r="AT178" s="494"/>
      <c r="AU178" s="197" t="s">
        <v>149</v>
      </c>
      <c r="AV178" s="63"/>
      <c r="AW178" s="63"/>
      <c r="AX178" s="64"/>
    </row>
    <row r="179" spans="1:50" ht="24" customHeight="1" x14ac:dyDescent="0.15">
      <c r="A179" s="491">
        <v>3</v>
      </c>
      <c r="B179" s="491">
        <v>1</v>
      </c>
      <c r="C179" s="492" t="s">
        <v>187</v>
      </c>
      <c r="D179" s="492"/>
      <c r="E179" s="492"/>
      <c r="F179" s="492"/>
      <c r="G179" s="492"/>
      <c r="H179" s="492"/>
      <c r="I179" s="492"/>
      <c r="J179" s="492"/>
      <c r="K179" s="492"/>
      <c r="L179" s="492"/>
      <c r="M179" s="492" t="s">
        <v>155</v>
      </c>
      <c r="N179" s="492"/>
      <c r="O179" s="492"/>
      <c r="P179" s="492"/>
      <c r="Q179" s="492"/>
      <c r="R179" s="492"/>
      <c r="S179" s="492"/>
      <c r="T179" s="492"/>
      <c r="U179" s="492"/>
      <c r="V179" s="492"/>
      <c r="W179" s="492"/>
      <c r="X179" s="492"/>
      <c r="Y179" s="492"/>
      <c r="Z179" s="492"/>
      <c r="AA179" s="492"/>
      <c r="AB179" s="492"/>
      <c r="AC179" s="492"/>
      <c r="AD179" s="492"/>
      <c r="AE179" s="492"/>
      <c r="AF179" s="492"/>
      <c r="AG179" s="492"/>
      <c r="AH179" s="492"/>
      <c r="AI179" s="492"/>
      <c r="AJ179" s="492"/>
      <c r="AK179" s="493">
        <v>1E-3</v>
      </c>
      <c r="AL179" s="492"/>
      <c r="AM179" s="492"/>
      <c r="AN179" s="492"/>
      <c r="AO179" s="492"/>
      <c r="AP179" s="492"/>
      <c r="AQ179" s="494" t="s">
        <v>148</v>
      </c>
      <c r="AR179" s="494"/>
      <c r="AS179" s="494"/>
      <c r="AT179" s="494"/>
      <c r="AU179" s="197" t="s">
        <v>149</v>
      </c>
      <c r="AV179" s="63"/>
      <c r="AW179" s="63"/>
      <c r="AX179" s="64"/>
    </row>
    <row r="181" spans="1:50" s="31" customFormat="1" ht="18.75" customHeight="1" x14ac:dyDescent="0.15">
      <c r="A181" s="34"/>
      <c r="B181" s="35" t="s">
        <v>188</v>
      </c>
      <c r="C181" s="35" t="s">
        <v>151</v>
      </c>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6"/>
      <c r="AL181" s="34"/>
      <c r="AM181" s="34"/>
      <c r="AN181" s="34"/>
      <c r="AO181" s="34"/>
      <c r="AP181" s="34"/>
      <c r="AQ181" s="34"/>
      <c r="AR181" s="34"/>
      <c r="AS181" s="34"/>
      <c r="AT181" s="34"/>
      <c r="AU181" s="34"/>
      <c r="AV181" s="34"/>
      <c r="AW181" s="34"/>
      <c r="AX181" s="34"/>
    </row>
    <row r="182" spans="1:50" ht="24" customHeight="1" x14ac:dyDescent="0.15">
      <c r="A182" s="491"/>
      <c r="B182" s="491"/>
      <c r="C182" s="191" t="s">
        <v>142</v>
      </c>
      <c r="D182" s="191"/>
      <c r="E182" s="191"/>
      <c r="F182" s="191"/>
      <c r="G182" s="191"/>
      <c r="H182" s="191"/>
      <c r="I182" s="191"/>
      <c r="J182" s="191"/>
      <c r="K182" s="191"/>
      <c r="L182" s="191"/>
      <c r="M182" s="191" t="s">
        <v>143</v>
      </c>
      <c r="N182" s="191"/>
      <c r="O182" s="191"/>
      <c r="P182" s="191"/>
      <c r="Q182" s="191"/>
      <c r="R182" s="191"/>
      <c r="S182" s="191"/>
      <c r="T182" s="191"/>
      <c r="U182" s="191"/>
      <c r="V182" s="191"/>
      <c r="W182" s="191"/>
      <c r="X182" s="191"/>
      <c r="Y182" s="191"/>
      <c r="Z182" s="191"/>
      <c r="AA182" s="191"/>
      <c r="AB182" s="191"/>
      <c r="AC182" s="191"/>
      <c r="AD182" s="191"/>
      <c r="AE182" s="191"/>
      <c r="AF182" s="191"/>
      <c r="AG182" s="191"/>
      <c r="AH182" s="191"/>
      <c r="AI182" s="191"/>
      <c r="AJ182" s="191"/>
      <c r="AK182" s="201" t="s">
        <v>144</v>
      </c>
      <c r="AL182" s="191"/>
      <c r="AM182" s="191"/>
      <c r="AN182" s="191"/>
      <c r="AO182" s="191"/>
      <c r="AP182" s="191"/>
      <c r="AQ182" s="191" t="s">
        <v>145</v>
      </c>
      <c r="AR182" s="191"/>
      <c r="AS182" s="191"/>
      <c r="AT182" s="191"/>
      <c r="AU182" s="115" t="s">
        <v>146</v>
      </c>
      <c r="AV182" s="116"/>
      <c r="AW182" s="116"/>
      <c r="AX182" s="495"/>
    </row>
    <row r="183" spans="1:50" ht="24" customHeight="1" x14ac:dyDescent="0.15">
      <c r="A183" s="491">
        <v>1</v>
      </c>
      <c r="B183" s="491">
        <v>1</v>
      </c>
      <c r="C183" s="500" t="s">
        <v>189</v>
      </c>
      <c r="D183" s="501"/>
      <c r="E183" s="501"/>
      <c r="F183" s="501"/>
      <c r="G183" s="501"/>
      <c r="H183" s="501"/>
      <c r="I183" s="501"/>
      <c r="J183" s="501"/>
      <c r="K183" s="501"/>
      <c r="L183" s="502"/>
      <c r="M183" s="492" t="s">
        <v>163</v>
      </c>
      <c r="N183" s="492"/>
      <c r="O183" s="492"/>
      <c r="P183" s="492"/>
      <c r="Q183" s="492"/>
      <c r="R183" s="492"/>
      <c r="S183" s="492"/>
      <c r="T183" s="492"/>
      <c r="U183" s="492"/>
      <c r="V183" s="492"/>
      <c r="W183" s="492"/>
      <c r="X183" s="492"/>
      <c r="Y183" s="492"/>
      <c r="Z183" s="492"/>
      <c r="AA183" s="492"/>
      <c r="AB183" s="492"/>
      <c r="AC183" s="492"/>
      <c r="AD183" s="492"/>
      <c r="AE183" s="492"/>
      <c r="AF183" s="492"/>
      <c r="AG183" s="492"/>
      <c r="AH183" s="492"/>
      <c r="AI183" s="492"/>
      <c r="AJ183" s="492"/>
      <c r="AK183" s="493">
        <v>0.01</v>
      </c>
      <c r="AL183" s="492"/>
      <c r="AM183" s="492"/>
      <c r="AN183" s="492"/>
      <c r="AO183" s="492"/>
      <c r="AP183" s="492"/>
      <c r="AQ183" s="494" t="s">
        <v>148</v>
      </c>
      <c r="AR183" s="494"/>
      <c r="AS183" s="494"/>
      <c r="AT183" s="494"/>
      <c r="AU183" s="197" t="s">
        <v>149</v>
      </c>
      <c r="AV183" s="63"/>
      <c r="AW183" s="63"/>
      <c r="AX183" s="64"/>
    </row>
    <row r="184" spans="1:50" ht="24" customHeight="1" x14ac:dyDescent="0.15">
      <c r="A184" s="491">
        <v>2</v>
      </c>
      <c r="B184" s="491">
        <v>1</v>
      </c>
      <c r="C184" s="500" t="s">
        <v>190</v>
      </c>
      <c r="D184" s="501"/>
      <c r="E184" s="501"/>
      <c r="F184" s="501"/>
      <c r="G184" s="501"/>
      <c r="H184" s="501"/>
      <c r="I184" s="501"/>
      <c r="J184" s="501"/>
      <c r="K184" s="501"/>
      <c r="L184" s="502"/>
      <c r="M184" s="492" t="s">
        <v>163</v>
      </c>
      <c r="N184" s="492"/>
      <c r="O184" s="492"/>
      <c r="P184" s="492"/>
      <c r="Q184" s="492"/>
      <c r="R184" s="492"/>
      <c r="S184" s="492"/>
      <c r="T184" s="492"/>
      <c r="U184" s="492"/>
      <c r="V184" s="492"/>
      <c r="W184" s="492"/>
      <c r="X184" s="492"/>
      <c r="Y184" s="492"/>
      <c r="Z184" s="492"/>
      <c r="AA184" s="492"/>
      <c r="AB184" s="492"/>
      <c r="AC184" s="492"/>
      <c r="AD184" s="492"/>
      <c r="AE184" s="492"/>
      <c r="AF184" s="492"/>
      <c r="AG184" s="492"/>
      <c r="AH184" s="492"/>
      <c r="AI184" s="492"/>
      <c r="AJ184" s="492"/>
      <c r="AK184" s="493">
        <v>0.03</v>
      </c>
      <c r="AL184" s="492"/>
      <c r="AM184" s="492"/>
      <c r="AN184" s="492"/>
      <c r="AO184" s="492"/>
      <c r="AP184" s="492"/>
      <c r="AQ184" s="494" t="s">
        <v>148</v>
      </c>
      <c r="AR184" s="494"/>
      <c r="AS184" s="494"/>
      <c r="AT184" s="494"/>
      <c r="AU184" s="197" t="s">
        <v>149</v>
      </c>
      <c r="AV184" s="63"/>
      <c r="AW184" s="63"/>
      <c r="AX184" s="64"/>
    </row>
    <row r="185" spans="1:50" ht="24" customHeight="1" x14ac:dyDescent="0.15">
      <c r="A185" s="491">
        <v>3</v>
      </c>
      <c r="B185" s="491">
        <v>1</v>
      </c>
      <c r="C185" s="500" t="s">
        <v>191</v>
      </c>
      <c r="D185" s="501"/>
      <c r="E185" s="501"/>
      <c r="F185" s="501"/>
      <c r="G185" s="501"/>
      <c r="H185" s="501"/>
      <c r="I185" s="501"/>
      <c r="J185" s="501"/>
      <c r="K185" s="501"/>
      <c r="L185" s="502"/>
      <c r="M185" s="492" t="s">
        <v>163</v>
      </c>
      <c r="N185" s="492"/>
      <c r="O185" s="492"/>
      <c r="P185" s="492"/>
      <c r="Q185" s="492"/>
      <c r="R185" s="492"/>
      <c r="S185" s="492"/>
      <c r="T185" s="492"/>
      <c r="U185" s="492"/>
      <c r="V185" s="492"/>
      <c r="W185" s="492"/>
      <c r="X185" s="492"/>
      <c r="Y185" s="492"/>
      <c r="Z185" s="492"/>
      <c r="AA185" s="492"/>
      <c r="AB185" s="492"/>
      <c r="AC185" s="492"/>
      <c r="AD185" s="492"/>
      <c r="AE185" s="492"/>
      <c r="AF185" s="492"/>
      <c r="AG185" s="492"/>
      <c r="AH185" s="492"/>
      <c r="AI185" s="492"/>
      <c r="AJ185" s="492"/>
      <c r="AK185" s="493">
        <v>0.03</v>
      </c>
      <c r="AL185" s="492"/>
      <c r="AM185" s="492"/>
      <c r="AN185" s="492"/>
      <c r="AO185" s="492"/>
      <c r="AP185" s="492"/>
      <c r="AQ185" s="494" t="s">
        <v>148</v>
      </c>
      <c r="AR185" s="494"/>
      <c r="AS185" s="494"/>
      <c r="AT185" s="494"/>
      <c r="AU185" s="197" t="s">
        <v>149</v>
      </c>
      <c r="AV185" s="63"/>
      <c r="AW185" s="63"/>
      <c r="AX185" s="64"/>
    </row>
    <row r="186" spans="1:50" ht="24" customHeight="1" x14ac:dyDescent="0.15">
      <c r="A186" s="491">
        <v>4</v>
      </c>
      <c r="B186" s="491">
        <v>1</v>
      </c>
      <c r="C186" s="500" t="s">
        <v>192</v>
      </c>
      <c r="D186" s="501"/>
      <c r="E186" s="501"/>
      <c r="F186" s="501"/>
      <c r="G186" s="501"/>
      <c r="H186" s="501"/>
      <c r="I186" s="501"/>
      <c r="J186" s="501"/>
      <c r="K186" s="501"/>
      <c r="L186" s="502"/>
      <c r="M186" s="492" t="s">
        <v>163</v>
      </c>
      <c r="N186" s="492"/>
      <c r="O186" s="492"/>
      <c r="P186" s="492"/>
      <c r="Q186" s="492"/>
      <c r="R186" s="492"/>
      <c r="S186" s="492"/>
      <c r="T186" s="492"/>
      <c r="U186" s="492"/>
      <c r="V186" s="492"/>
      <c r="W186" s="492"/>
      <c r="X186" s="492"/>
      <c r="Y186" s="492"/>
      <c r="Z186" s="492"/>
      <c r="AA186" s="492"/>
      <c r="AB186" s="492"/>
      <c r="AC186" s="492"/>
      <c r="AD186" s="492"/>
      <c r="AE186" s="492"/>
      <c r="AF186" s="492"/>
      <c r="AG186" s="492"/>
      <c r="AH186" s="492"/>
      <c r="AI186" s="492"/>
      <c r="AJ186" s="492"/>
      <c r="AK186" s="493">
        <v>0.02</v>
      </c>
      <c r="AL186" s="492"/>
      <c r="AM186" s="492"/>
      <c r="AN186" s="492"/>
      <c r="AO186" s="492"/>
      <c r="AP186" s="492"/>
      <c r="AQ186" s="494" t="s">
        <v>148</v>
      </c>
      <c r="AR186" s="494"/>
      <c r="AS186" s="494"/>
      <c r="AT186" s="494"/>
      <c r="AU186" s="197" t="s">
        <v>149</v>
      </c>
      <c r="AV186" s="63"/>
      <c r="AW186" s="63"/>
      <c r="AX186" s="64"/>
    </row>
    <row r="188" spans="1:50" s="31" customFormat="1" ht="18.75" customHeight="1" x14ac:dyDescent="0.15">
      <c r="A188" s="34"/>
      <c r="B188" s="35" t="s">
        <v>193</v>
      </c>
      <c r="C188" s="35" t="s">
        <v>151</v>
      </c>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6"/>
      <c r="AL188" s="34"/>
      <c r="AM188" s="34"/>
      <c r="AN188" s="34"/>
      <c r="AO188" s="34"/>
      <c r="AP188" s="34"/>
      <c r="AQ188" s="34"/>
      <c r="AR188" s="34"/>
      <c r="AS188" s="34"/>
      <c r="AT188" s="34"/>
      <c r="AU188" s="34"/>
      <c r="AV188" s="34"/>
      <c r="AW188" s="34"/>
      <c r="AX188" s="34"/>
    </row>
    <row r="189" spans="1:50" ht="24" customHeight="1" x14ac:dyDescent="0.15">
      <c r="A189" s="491"/>
      <c r="B189" s="491"/>
      <c r="C189" s="191" t="s">
        <v>142</v>
      </c>
      <c r="D189" s="191"/>
      <c r="E189" s="191"/>
      <c r="F189" s="191"/>
      <c r="G189" s="191"/>
      <c r="H189" s="191"/>
      <c r="I189" s="191"/>
      <c r="J189" s="191"/>
      <c r="K189" s="191"/>
      <c r="L189" s="191"/>
      <c r="M189" s="191" t="s">
        <v>143</v>
      </c>
      <c r="N189" s="191"/>
      <c r="O189" s="191"/>
      <c r="P189" s="191"/>
      <c r="Q189" s="191"/>
      <c r="R189" s="191"/>
      <c r="S189" s="191"/>
      <c r="T189" s="191"/>
      <c r="U189" s="191"/>
      <c r="V189" s="191"/>
      <c r="W189" s="191"/>
      <c r="X189" s="191"/>
      <c r="Y189" s="191"/>
      <c r="Z189" s="191"/>
      <c r="AA189" s="191"/>
      <c r="AB189" s="191"/>
      <c r="AC189" s="191"/>
      <c r="AD189" s="191"/>
      <c r="AE189" s="191"/>
      <c r="AF189" s="191"/>
      <c r="AG189" s="191"/>
      <c r="AH189" s="191"/>
      <c r="AI189" s="191"/>
      <c r="AJ189" s="191"/>
      <c r="AK189" s="201" t="s">
        <v>144</v>
      </c>
      <c r="AL189" s="191"/>
      <c r="AM189" s="191"/>
      <c r="AN189" s="191"/>
      <c r="AO189" s="191"/>
      <c r="AP189" s="191"/>
      <c r="AQ189" s="191" t="s">
        <v>145</v>
      </c>
      <c r="AR189" s="191"/>
      <c r="AS189" s="191"/>
      <c r="AT189" s="191"/>
      <c r="AU189" s="115" t="s">
        <v>146</v>
      </c>
      <c r="AV189" s="116"/>
      <c r="AW189" s="116"/>
      <c r="AX189" s="495"/>
    </row>
    <row r="190" spans="1:50" ht="24" customHeight="1" x14ac:dyDescent="0.15">
      <c r="A190" s="491">
        <v>1</v>
      </c>
      <c r="B190" s="491">
        <v>1</v>
      </c>
      <c r="C190" s="500" t="s">
        <v>194</v>
      </c>
      <c r="D190" s="501"/>
      <c r="E190" s="501"/>
      <c r="F190" s="501"/>
      <c r="G190" s="501"/>
      <c r="H190" s="501"/>
      <c r="I190" s="501"/>
      <c r="J190" s="501"/>
      <c r="K190" s="501"/>
      <c r="L190" s="502"/>
      <c r="M190" s="492" t="s">
        <v>153</v>
      </c>
      <c r="N190" s="492"/>
      <c r="O190" s="492"/>
      <c r="P190" s="492"/>
      <c r="Q190" s="492"/>
      <c r="R190" s="492"/>
      <c r="S190" s="492"/>
      <c r="T190" s="492"/>
      <c r="U190" s="492"/>
      <c r="V190" s="492"/>
      <c r="W190" s="492"/>
      <c r="X190" s="492"/>
      <c r="Y190" s="492"/>
      <c r="Z190" s="492"/>
      <c r="AA190" s="492"/>
      <c r="AB190" s="492"/>
      <c r="AC190" s="492"/>
      <c r="AD190" s="492"/>
      <c r="AE190" s="492"/>
      <c r="AF190" s="492"/>
      <c r="AG190" s="492"/>
      <c r="AH190" s="492"/>
      <c r="AI190" s="492"/>
      <c r="AJ190" s="492"/>
      <c r="AK190" s="493">
        <v>0.2</v>
      </c>
      <c r="AL190" s="492"/>
      <c r="AM190" s="492"/>
      <c r="AN190" s="492"/>
      <c r="AO190" s="492"/>
      <c r="AP190" s="492"/>
      <c r="AQ190" s="494" t="s">
        <v>148</v>
      </c>
      <c r="AR190" s="494"/>
      <c r="AS190" s="494"/>
      <c r="AT190" s="494"/>
      <c r="AU190" s="197" t="s">
        <v>149</v>
      </c>
      <c r="AV190" s="63"/>
      <c r="AW190" s="63"/>
      <c r="AX190" s="64"/>
    </row>
    <row r="192" spans="1:50" s="31" customFormat="1" ht="18.75" customHeight="1" x14ac:dyDescent="0.15">
      <c r="A192" s="34"/>
      <c r="B192" s="35" t="s">
        <v>195</v>
      </c>
      <c r="C192" s="35" t="s">
        <v>141</v>
      </c>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6"/>
      <c r="AL192" s="34"/>
      <c r="AM192" s="34"/>
      <c r="AN192" s="34"/>
      <c r="AO192" s="34"/>
      <c r="AP192" s="34"/>
      <c r="AQ192" s="34"/>
      <c r="AR192" s="34"/>
      <c r="AS192" s="34"/>
      <c r="AT192" s="34"/>
      <c r="AU192" s="34"/>
      <c r="AV192" s="34"/>
      <c r="AW192" s="34"/>
      <c r="AX192" s="34"/>
    </row>
    <row r="193" spans="1:50" ht="24" customHeight="1" x14ac:dyDescent="0.15">
      <c r="A193" s="491"/>
      <c r="B193" s="491"/>
      <c r="C193" s="191" t="s">
        <v>142</v>
      </c>
      <c r="D193" s="191"/>
      <c r="E193" s="191"/>
      <c r="F193" s="191"/>
      <c r="G193" s="191"/>
      <c r="H193" s="191"/>
      <c r="I193" s="191"/>
      <c r="J193" s="191"/>
      <c r="K193" s="191"/>
      <c r="L193" s="191"/>
      <c r="M193" s="191" t="s">
        <v>143</v>
      </c>
      <c r="N193" s="191"/>
      <c r="O193" s="191"/>
      <c r="P193" s="191"/>
      <c r="Q193" s="191"/>
      <c r="R193" s="191"/>
      <c r="S193" s="191"/>
      <c r="T193" s="191"/>
      <c r="U193" s="191"/>
      <c r="V193" s="191"/>
      <c r="W193" s="191"/>
      <c r="X193" s="191"/>
      <c r="Y193" s="191"/>
      <c r="Z193" s="191"/>
      <c r="AA193" s="191"/>
      <c r="AB193" s="191"/>
      <c r="AC193" s="191"/>
      <c r="AD193" s="191"/>
      <c r="AE193" s="191"/>
      <c r="AF193" s="191"/>
      <c r="AG193" s="191"/>
      <c r="AH193" s="191"/>
      <c r="AI193" s="191"/>
      <c r="AJ193" s="191"/>
      <c r="AK193" s="201" t="s">
        <v>144</v>
      </c>
      <c r="AL193" s="191"/>
      <c r="AM193" s="191"/>
      <c r="AN193" s="191"/>
      <c r="AO193" s="191"/>
      <c r="AP193" s="191"/>
      <c r="AQ193" s="191" t="s">
        <v>145</v>
      </c>
      <c r="AR193" s="191"/>
      <c r="AS193" s="191"/>
      <c r="AT193" s="191"/>
      <c r="AU193" s="115" t="s">
        <v>146</v>
      </c>
      <c r="AV193" s="116"/>
      <c r="AW193" s="116"/>
      <c r="AX193" s="495"/>
    </row>
    <row r="194" spans="1:50" ht="24" customHeight="1" x14ac:dyDescent="0.15">
      <c r="A194" s="491">
        <v>1</v>
      </c>
      <c r="B194" s="491">
        <v>1</v>
      </c>
      <c r="C194" s="500" t="s">
        <v>196</v>
      </c>
      <c r="D194" s="501"/>
      <c r="E194" s="501"/>
      <c r="F194" s="501"/>
      <c r="G194" s="501"/>
      <c r="H194" s="501"/>
      <c r="I194" s="501"/>
      <c r="J194" s="501"/>
      <c r="K194" s="501"/>
      <c r="L194" s="502"/>
      <c r="M194" s="492" t="s">
        <v>134</v>
      </c>
      <c r="N194" s="492"/>
      <c r="O194" s="492"/>
      <c r="P194" s="492"/>
      <c r="Q194" s="492"/>
      <c r="R194" s="492"/>
      <c r="S194" s="492"/>
      <c r="T194" s="492"/>
      <c r="U194" s="492"/>
      <c r="V194" s="492"/>
      <c r="W194" s="492"/>
      <c r="X194" s="492"/>
      <c r="Y194" s="492"/>
      <c r="Z194" s="492"/>
      <c r="AA194" s="492"/>
      <c r="AB194" s="492"/>
      <c r="AC194" s="492"/>
      <c r="AD194" s="492"/>
      <c r="AE194" s="492"/>
      <c r="AF194" s="492"/>
      <c r="AG194" s="492"/>
      <c r="AH194" s="492"/>
      <c r="AI194" s="492"/>
      <c r="AJ194" s="492"/>
      <c r="AK194" s="493">
        <v>0.7</v>
      </c>
      <c r="AL194" s="492"/>
      <c r="AM194" s="492"/>
      <c r="AN194" s="492"/>
      <c r="AO194" s="492"/>
      <c r="AP194" s="492"/>
      <c r="AQ194" s="494" t="s">
        <v>148</v>
      </c>
      <c r="AR194" s="494"/>
      <c r="AS194" s="494"/>
      <c r="AT194" s="494"/>
      <c r="AU194" s="197" t="s">
        <v>149</v>
      </c>
      <c r="AV194" s="63"/>
      <c r="AW194" s="63"/>
      <c r="AX194" s="64"/>
    </row>
    <row r="195" spans="1:50" ht="24" customHeight="1" x14ac:dyDescent="0.15">
      <c r="A195" s="491">
        <v>2</v>
      </c>
      <c r="B195" s="491">
        <v>1</v>
      </c>
      <c r="C195" s="500" t="s">
        <v>197</v>
      </c>
      <c r="D195" s="501"/>
      <c r="E195" s="501"/>
      <c r="F195" s="501"/>
      <c r="G195" s="501"/>
      <c r="H195" s="501"/>
      <c r="I195" s="501"/>
      <c r="J195" s="501"/>
      <c r="K195" s="501"/>
      <c r="L195" s="502"/>
      <c r="M195" s="492" t="s">
        <v>150</v>
      </c>
      <c r="N195" s="492"/>
      <c r="O195" s="492"/>
      <c r="P195" s="492"/>
      <c r="Q195" s="492"/>
      <c r="R195" s="492"/>
      <c r="S195" s="492"/>
      <c r="T195" s="492"/>
      <c r="U195" s="492"/>
      <c r="V195" s="492"/>
      <c r="W195" s="492"/>
      <c r="X195" s="492"/>
      <c r="Y195" s="492"/>
      <c r="Z195" s="492"/>
      <c r="AA195" s="492"/>
      <c r="AB195" s="492"/>
      <c r="AC195" s="492"/>
      <c r="AD195" s="492"/>
      <c r="AE195" s="492"/>
      <c r="AF195" s="492"/>
      <c r="AG195" s="492"/>
      <c r="AH195" s="492"/>
      <c r="AI195" s="492"/>
      <c r="AJ195" s="492"/>
      <c r="AK195" s="493">
        <v>0.06</v>
      </c>
      <c r="AL195" s="492"/>
      <c r="AM195" s="492"/>
      <c r="AN195" s="492"/>
      <c r="AO195" s="492"/>
      <c r="AP195" s="492"/>
      <c r="AQ195" s="494" t="s">
        <v>148</v>
      </c>
      <c r="AR195" s="494"/>
      <c r="AS195" s="494"/>
      <c r="AT195" s="494"/>
      <c r="AU195" s="197" t="s">
        <v>149</v>
      </c>
      <c r="AV195" s="63"/>
      <c r="AW195" s="63"/>
      <c r="AX195" s="64"/>
    </row>
    <row r="197" spans="1:50" s="31" customFormat="1" ht="15" customHeight="1" x14ac:dyDescent="0.15">
      <c r="A197" s="34"/>
      <c r="B197" s="35" t="s">
        <v>198</v>
      </c>
      <c r="C197" s="35" t="s">
        <v>151</v>
      </c>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6"/>
      <c r="AL197" s="34"/>
      <c r="AM197" s="34"/>
      <c r="AN197" s="34"/>
      <c r="AO197" s="34"/>
      <c r="AP197" s="34"/>
      <c r="AQ197" s="34"/>
      <c r="AR197" s="34"/>
      <c r="AS197" s="34"/>
      <c r="AT197" s="34"/>
      <c r="AU197" s="34"/>
      <c r="AV197" s="34"/>
      <c r="AW197" s="34"/>
      <c r="AX197" s="34"/>
    </row>
    <row r="198" spans="1:50" ht="24" customHeight="1" x14ac:dyDescent="0.15">
      <c r="A198" s="491"/>
      <c r="B198" s="491"/>
      <c r="C198" s="191" t="s">
        <v>142</v>
      </c>
      <c r="D198" s="191"/>
      <c r="E198" s="191"/>
      <c r="F198" s="191"/>
      <c r="G198" s="191"/>
      <c r="H198" s="191"/>
      <c r="I198" s="191"/>
      <c r="J198" s="191"/>
      <c r="K198" s="191"/>
      <c r="L198" s="191"/>
      <c r="M198" s="191" t="s">
        <v>143</v>
      </c>
      <c r="N198" s="191"/>
      <c r="O198" s="191"/>
      <c r="P198" s="191"/>
      <c r="Q198" s="191"/>
      <c r="R198" s="191"/>
      <c r="S198" s="191"/>
      <c r="T198" s="191"/>
      <c r="U198" s="191"/>
      <c r="V198" s="191"/>
      <c r="W198" s="191"/>
      <c r="X198" s="191"/>
      <c r="Y198" s="191"/>
      <c r="Z198" s="191"/>
      <c r="AA198" s="191"/>
      <c r="AB198" s="191"/>
      <c r="AC198" s="191"/>
      <c r="AD198" s="191"/>
      <c r="AE198" s="191"/>
      <c r="AF198" s="191"/>
      <c r="AG198" s="191"/>
      <c r="AH198" s="191"/>
      <c r="AI198" s="191"/>
      <c r="AJ198" s="191"/>
      <c r="AK198" s="201" t="s">
        <v>144</v>
      </c>
      <c r="AL198" s="191"/>
      <c r="AM198" s="191"/>
      <c r="AN198" s="191"/>
      <c r="AO198" s="191"/>
      <c r="AP198" s="191"/>
      <c r="AQ198" s="191" t="s">
        <v>145</v>
      </c>
      <c r="AR198" s="191"/>
      <c r="AS198" s="191"/>
      <c r="AT198" s="191"/>
      <c r="AU198" s="115" t="s">
        <v>146</v>
      </c>
      <c r="AV198" s="116"/>
      <c r="AW198" s="116"/>
      <c r="AX198" s="495"/>
    </row>
    <row r="199" spans="1:50" ht="24" customHeight="1" x14ac:dyDescent="0.15">
      <c r="A199" s="491">
        <v>1</v>
      </c>
      <c r="B199" s="491">
        <v>1</v>
      </c>
      <c r="C199" s="500" t="s">
        <v>199</v>
      </c>
      <c r="D199" s="501"/>
      <c r="E199" s="501"/>
      <c r="F199" s="501"/>
      <c r="G199" s="501"/>
      <c r="H199" s="501"/>
      <c r="I199" s="501"/>
      <c r="J199" s="501"/>
      <c r="K199" s="501"/>
      <c r="L199" s="502"/>
      <c r="M199" s="492" t="s">
        <v>153</v>
      </c>
      <c r="N199" s="492"/>
      <c r="O199" s="492"/>
      <c r="P199" s="492"/>
      <c r="Q199" s="492"/>
      <c r="R199" s="492"/>
      <c r="S199" s="492"/>
      <c r="T199" s="492"/>
      <c r="U199" s="492"/>
      <c r="V199" s="492"/>
      <c r="W199" s="492"/>
      <c r="X199" s="492"/>
      <c r="Y199" s="492"/>
      <c r="Z199" s="492"/>
      <c r="AA199" s="492"/>
      <c r="AB199" s="492"/>
      <c r="AC199" s="492"/>
      <c r="AD199" s="492"/>
      <c r="AE199" s="492"/>
      <c r="AF199" s="492"/>
      <c r="AG199" s="492"/>
      <c r="AH199" s="492"/>
      <c r="AI199" s="492"/>
      <c r="AJ199" s="492"/>
      <c r="AK199" s="493">
        <v>7.0000000000000007E-2</v>
      </c>
      <c r="AL199" s="492"/>
      <c r="AM199" s="492"/>
      <c r="AN199" s="492"/>
      <c r="AO199" s="492"/>
      <c r="AP199" s="492"/>
      <c r="AQ199" s="494" t="s">
        <v>148</v>
      </c>
      <c r="AR199" s="494"/>
      <c r="AS199" s="494"/>
      <c r="AT199" s="494"/>
      <c r="AU199" s="197" t="s">
        <v>149</v>
      </c>
      <c r="AV199" s="63"/>
      <c r="AW199" s="63"/>
      <c r="AX199" s="64"/>
    </row>
    <row r="200" spans="1:50" ht="24" customHeight="1" x14ac:dyDescent="0.15">
      <c r="A200" s="491">
        <v>2</v>
      </c>
      <c r="B200" s="491">
        <v>1</v>
      </c>
      <c r="C200" s="500" t="s">
        <v>200</v>
      </c>
      <c r="D200" s="501"/>
      <c r="E200" s="501"/>
      <c r="F200" s="501"/>
      <c r="G200" s="501"/>
      <c r="H200" s="501"/>
      <c r="I200" s="501"/>
      <c r="J200" s="501"/>
      <c r="K200" s="501"/>
      <c r="L200" s="502"/>
      <c r="M200" s="492" t="s">
        <v>153</v>
      </c>
      <c r="N200" s="492"/>
      <c r="O200" s="492"/>
      <c r="P200" s="492"/>
      <c r="Q200" s="492"/>
      <c r="R200" s="492"/>
      <c r="S200" s="492"/>
      <c r="T200" s="492"/>
      <c r="U200" s="492"/>
      <c r="V200" s="492"/>
      <c r="W200" s="492"/>
      <c r="X200" s="492"/>
      <c r="Y200" s="492"/>
      <c r="Z200" s="492"/>
      <c r="AA200" s="492"/>
      <c r="AB200" s="492"/>
      <c r="AC200" s="492"/>
      <c r="AD200" s="492"/>
      <c r="AE200" s="492"/>
      <c r="AF200" s="492"/>
      <c r="AG200" s="492"/>
      <c r="AH200" s="492"/>
      <c r="AI200" s="492"/>
      <c r="AJ200" s="492"/>
      <c r="AK200" s="493">
        <v>0.02</v>
      </c>
      <c r="AL200" s="492"/>
      <c r="AM200" s="492"/>
      <c r="AN200" s="492"/>
      <c r="AO200" s="492"/>
      <c r="AP200" s="492"/>
      <c r="AQ200" s="494" t="s">
        <v>148</v>
      </c>
      <c r="AR200" s="494"/>
      <c r="AS200" s="494"/>
      <c r="AT200" s="494"/>
      <c r="AU200" s="197" t="s">
        <v>149</v>
      </c>
      <c r="AV200" s="63"/>
      <c r="AW200" s="63"/>
      <c r="AX200" s="64"/>
    </row>
    <row r="202" spans="1:50" s="31" customFormat="1" ht="14.25" customHeight="1" x14ac:dyDescent="0.15">
      <c r="A202" s="34"/>
      <c r="B202" s="35" t="s">
        <v>201</v>
      </c>
      <c r="C202" s="35" t="s">
        <v>151</v>
      </c>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6"/>
      <c r="AL202" s="34"/>
      <c r="AM202" s="34"/>
      <c r="AN202" s="34"/>
      <c r="AO202" s="34"/>
      <c r="AP202" s="34"/>
      <c r="AQ202" s="34"/>
      <c r="AR202" s="34"/>
      <c r="AS202" s="34"/>
      <c r="AT202" s="34"/>
      <c r="AU202" s="34"/>
      <c r="AV202" s="34"/>
      <c r="AW202" s="34"/>
      <c r="AX202" s="34"/>
    </row>
    <row r="203" spans="1:50" ht="24" customHeight="1" x14ac:dyDescent="0.15">
      <c r="A203" s="491"/>
      <c r="B203" s="491"/>
      <c r="C203" s="191" t="s">
        <v>142</v>
      </c>
      <c r="D203" s="191"/>
      <c r="E203" s="191"/>
      <c r="F203" s="191"/>
      <c r="G203" s="191"/>
      <c r="H203" s="191"/>
      <c r="I203" s="191"/>
      <c r="J203" s="191"/>
      <c r="K203" s="191"/>
      <c r="L203" s="191"/>
      <c r="M203" s="191" t="s">
        <v>143</v>
      </c>
      <c r="N203" s="191"/>
      <c r="O203" s="191"/>
      <c r="P203" s="191"/>
      <c r="Q203" s="191"/>
      <c r="R203" s="191"/>
      <c r="S203" s="191"/>
      <c r="T203" s="191"/>
      <c r="U203" s="191"/>
      <c r="V203" s="191"/>
      <c r="W203" s="191"/>
      <c r="X203" s="191"/>
      <c r="Y203" s="191"/>
      <c r="Z203" s="191"/>
      <c r="AA203" s="191"/>
      <c r="AB203" s="191"/>
      <c r="AC203" s="191"/>
      <c r="AD203" s="191"/>
      <c r="AE203" s="191"/>
      <c r="AF203" s="191"/>
      <c r="AG203" s="191"/>
      <c r="AH203" s="191"/>
      <c r="AI203" s="191"/>
      <c r="AJ203" s="191"/>
      <c r="AK203" s="201" t="s">
        <v>144</v>
      </c>
      <c r="AL203" s="191"/>
      <c r="AM203" s="191"/>
      <c r="AN203" s="191"/>
      <c r="AO203" s="191"/>
      <c r="AP203" s="191"/>
      <c r="AQ203" s="191" t="s">
        <v>145</v>
      </c>
      <c r="AR203" s="191"/>
      <c r="AS203" s="191"/>
      <c r="AT203" s="191"/>
      <c r="AU203" s="115" t="s">
        <v>146</v>
      </c>
      <c r="AV203" s="116"/>
      <c r="AW203" s="116"/>
      <c r="AX203" s="495"/>
    </row>
    <row r="204" spans="1:50" ht="24" customHeight="1" x14ac:dyDescent="0.15">
      <c r="A204" s="491">
        <v>1</v>
      </c>
      <c r="B204" s="491">
        <v>1</v>
      </c>
      <c r="C204" s="500" t="s">
        <v>202</v>
      </c>
      <c r="D204" s="501"/>
      <c r="E204" s="501"/>
      <c r="F204" s="501"/>
      <c r="G204" s="501"/>
      <c r="H204" s="501"/>
      <c r="I204" s="501"/>
      <c r="J204" s="501"/>
      <c r="K204" s="501"/>
      <c r="L204" s="502"/>
      <c r="M204" s="492" t="s">
        <v>155</v>
      </c>
      <c r="N204" s="492"/>
      <c r="O204" s="492"/>
      <c r="P204" s="492"/>
      <c r="Q204" s="492"/>
      <c r="R204" s="492"/>
      <c r="S204" s="492"/>
      <c r="T204" s="492"/>
      <c r="U204" s="492"/>
      <c r="V204" s="492"/>
      <c r="W204" s="492"/>
      <c r="X204" s="492"/>
      <c r="Y204" s="492"/>
      <c r="Z204" s="492"/>
      <c r="AA204" s="492"/>
      <c r="AB204" s="492"/>
      <c r="AC204" s="492"/>
      <c r="AD204" s="492"/>
      <c r="AE204" s="492"/>
      <c r="AF204" s="492"/>
      <c r="AG204" s="492"/>
      <c r="AH204" s="492"/>
      <c r="AI204" s="492"/>
      <c r="AJ204" s="492"/>
      <c r="AK204" s="493">
        <v>3.0000000000000001E-3</v>
      </c>
      <c r="AL204" s="492"/>
      <c r="AM204" s="492"/>
      <c r="AN204" s="492"/>
      <c r="AO204" s="492"/>
      <c r="AP204" s="492"/>
      <c r="AQ204" s="494" t="s">
        <v>148</v>
      </c>
      <c r="AR204" s="494"/>
      <c r="AS204" s="494"/>
      <c r="AT204" s="494"/>
      <c r="AU204" s="197" t="s">
        <v>149</v>
      </c>
      <c r="AV204" s="63"/>
      <c r="AW204" s="63"/>
      <c r="AX204" s="64"/>
    </row>
    <row r="206" spans="1:50" s="31" customFormat="1" ht="14.25" customHeight="1" x14ac:dyDescent="0.15">
      <c r="A206" s="34"/>
      <c r="B206" s="35" t="s">
        <v>203</v>
      </c>
      <c r="C206" s="35" t="s">
        <v>151</v>
      </c>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6"/>
      <c r="AL206" s="34"/>
      <c r="AM206" s="34"/>
      <c r="AN206" s="34"/>
      <c r="AO206" s="34"/>
      <c r="AP206" s="34"/>
      <c r="AQ206" s="34"/>
      <c r="AR206" s="34"/>
      <c r="AS206" s="34"/>
      <c r="AT206" s="34"/>
      <c r="AU206" s="34"/>
      <c r="AV206" s="34"/>
      <c r="AW206" s="34"/>
      <c r="AX206" s="34"/>
    </row>
    <row r="207" spans="1:50" ht="24" customHeight="1" x14ac:dyDescent="0.15">
      <c r="A207" s="491"/>
      <c r="B207" s="491"/>
      <c r="C207" s="191" t="s">
        <v>142</v>
      </c>
      <c r="D207" s="191"/>
      <c r="E207" s="191"/>
      <c r="F207" s="191"/>
      <c r="G207" s="191"/>
      <c r="H207" s="191"/>
      <c r="I207" s="191"/>
      <c r="J207" s="191"/>
      <c r="K207" s="191"/>
      <c r="L207" s="191"/>
      <c r="M207" s="191" t="s">
        <v>143</v>
      </c>
      <c r="N207" s="191"/>
      <c r="O207" s="191"/>
      <c r="P207" s="191"/>
      <c r="Q207" s="191"/>
      <c r="R207" s="191"/>
      <c r="S207" s="191"/>
      <c r="T207" s="191"/>
      <c r="U207" s="191"/>
      <c r="V207" s="191"/>
      <c r="W207" s="191"/>
      <c r="X207" s="191"/>
      <c r="Y207" s="191"/>
      <c r="Z207" s="191"/>
      <c r="AA207" s="191"/>
      <c r="AB207" s="191"/>
      <c r="AC207" s="191"/>
      <c r="AD207" s="191"/>
      <c r="AE207" s="191"/>
      <c r="AF207" s="191"/>
      <c r="AG207" s="191"/>
      <c r="AH207" s="191"/>
      <c r="AI207" s="191"/>
      <c r="AJ207" s="191"/>
      <c r="AK207" s="201" t="s">
        <v>144</v>
      </c>
      <c r="AL207" s="191"/>
      <c r="AM207" s="191"/>
      <c r="AN207" s="191"/>
      <c r="AO207" s="191"/>
      <c r="AP207" s="191"/>
      <c r="AQ207" s="191" t="s">
        <v>145</v>
      </c>
      <c r="AR207" s="191"/>
      <c r="AS207" s="191"/>
      <c r="AT207" s="191"/>
      <c r="AU207" s="115" t="s">
        <v>146</v>
      </c>
      <c r="AV207" s="116"/>
      <c r="AW207" s="116"/>
      <c r="AX207" s="495"/>
    </row>
    <row r="208" spans="1:50" ht="24" customHeight="1" x14ac:dyDescent="0.15">
      <c r="A208" s="491">
        <v>1</v>
      </c>
      <c r="B208" s="491">
        <v>1</v>
      </c>
      <c r="C208" s="500" t="s">
        <v>204</v>
      </c>
      <c r="D208" s="501"/>
      <c r="E208" s="501"/>
      <c r="F208" s="501"/>
      <c r="G208" s="501"/>
      <c r="H208" s="501"/>
      <c r="I208" s="501"/>
      <c r="J208" s="501"/>
      <c r="K208" s="501"/>
      <c r="L208" s="502"/>
      <c r="M208" s="492" t="s">
        <v>163</v>
      </c>
      <c r="N208" s="492"/>
      <c r="O208" s="492"/>
      <c r="P208" s="492"/>
      <c r="Q208" s="492"/>
      <c r="R208" s="492"/>
      <c r="S208" s="492"/>
      <c r="T208" s="492"/>
      <c r="U208" s="492"/>
      <c r="V208" s="492"/>
      <c r="W208" s="492"/>
      <c r="X208" s="492"/>
      <c r="Y208" s="492"/>
      <c r="Z208" s="492"/>
      <c r="AA208" s="492"/>
      <c r="AB208" s="492"/>
      <c r="AC208" s="492"/>
      <c r="AD208" s="492"/>
      <c r="AE208" s="492"/>
      <c r="AF208" s="492"/>
      <c r="AG208" s="492"/>
      <c r="AH208" s="492"/>
      <c r="AI208" s="492"/>
      <c r="AJ208" s="492"/>
      <c r="AK208" s="493">
        <v>0.01</v>
      </c>
      <c r="AL208" s="492"/>
      <c r="AM208" s="492"/>
      <c r="AN208" s="492"/>
      <c r="AO208" s="492"/>
      <c r="AP208" s="492"/>
      <c r="AQ208" s="494" t="s">
        <v>148</v>
      </c>
      <c r="AR208" s="494"/>
      <c r="AS208" s="494"/>
      <c r="AT208" s="494"/>
      <c r="AU208" s="197" t="s">
        <v>149</v>
      </c>
      <c r="AV208" s="63"/>
      <c r="AW208" s="63"/>
      <c r="AX208" s="64"/>
    </row>
    <row r="209" spans="1:50" ht="24" customHeight="1" x14ac:dyDescent="0.15">
      <c r="A209" s="491">
        <v>2</v>
      </c>
      <c r="B209" s="491">
        <v>1</v>
      </c>
      <c r="C209" s="500" t="s">
        <v>205</v>
      </c>
      <c r="D209" s="501"/>
      <c r="E209" s="501"/>
      <c r="F209" s="501"/>
      <c r="G209" s="501"/>
      <c r="H209" s="501"/>
      <c r="I209" s="501"/>
      <c r="J209" s="501"/>
      <c r="K209" s="501"/>
      <c r="L209" s="502"/>
      <c r="M209" s="492" t="s">
        <v>163</v>
      </c>
      <c r="N209" s="492"/>
      <c r="O209" s="492"/>
      <c r="P209" s="492"/>
      <c r="Q209" s="492"/>
      <c r="R209" s="492"/>
      <c r="S209" s="492"/>
      <c r="T209" s="492"/>
      <c r="U209" s="492"/>
      <c r="V209" s="492"/>
      <c r="W209" s="492"/>
      <c r="X209" s="492"/>
      <c r="Y209" s="492"/>
      <c r="Z209" s="492"/>
      <c r="AA209" s="492"/>
      <c r="AB209" s="492"/>
      <c r="AC209" s="492"/>
      <c r="AD209" s="492"/>
      <c r="AE209" s="492"/>
      <c r="AF209" s="492"/>
      <c r="AG209" s="492"/>
      <c r="AH209" s="492"/>
      <c r="AI209" s="492"/>
      <c r="AJ209" s="492"/>
      <c r="AK209" s="493">
        <v>0.01</v>
      </c>
      <c r="AL209" s="492"/>
      <c r="AM209" s="492"/>
      <c r="AN209" s="492"/>
      <c r="AO209" s="492"/>
      <c r="AP209" s="492"/>
      <c r="AQ209" s="494" t="s">
        <v>148</v>
      </c>
      <c r="AR209" s="494"/>
      <c r="AS209" s="494"/>
      <c r="AT209" s="494"/>
      <c r="AU209" s="197" t="s">
        <v>149</v>
      </c>
      <c r="AV209" s="63"/>
      <c r="AW209" s="63"/>
      <c r="AX209" s="64"/>
    </row>
  </sheetData>
  <mergeCells count="7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1:B141"/>
    <mergeCell ref="C141:L141"/>
    <mergeCell ref="M141:AJ141"/>
    <mergeCell ref="AK141:AP141"/>
    <mergeCell ref="AQ141:AT141"/>
    <mergeCell ref="AU141:AX141"/>
    <mergeCell ref="A140:B140"/>
    <mergeCell ref="C140:L140"/>
    <mergeCell ref="M140:AJ140"/>
    <mergeCell ref="AK140:AP140"/>
    <mergeCell ref="AQ140:AT140"/>
    <mergeCell ref="AU140:AX140"/>
    <mergeCell ref="A137:B137"/>
    <mergeCell ref="C137:L137"/>
    <mergeCell ref="M137:AJ137"/>
    <mergeCell ref="AK137:AP137"/>
    <mergeCell ref="AQ137:AT137"/>
    <mergeCell ref="AU137:AX137"/>
    <mergeCell ref="A136:B136"/>
    <mergeCell ref="C136:L136"/>
    <mergeCell ref="M136:AJ136"/>
    <mergeCell ref="AK136:AP136"/>
    <mergeCell ref="AQ136:AT136"/>
    <mergeCell ref="AU136:AX136"/>
    <mergeCell ref="A135:B135"/>
    <mergeCell ref="C135:L135"/>
    <mergeCell ref="M135:AJ135"/>
    <mergeCell ref="AK135:AP135"/>
    <mergeCell ref="AQ135:AT135"/>
    <mergeCell ref="AU135:AX135"/>
    <mergeCell ref="A134:B134"/>
    <mergeCell ref="C134:L134"/>
    <mergeCell ref="M134:AJ134"/>
    <mergeCell ref="AK134:AP134"/>
    <mergeCell ref="AQ134:AT134"/>
    <mergeCell ref="AU134:AX134"/>
    <mergeCell ref="A133:B133"/>
    <mergeCell ref="C133:L133"/>
    <mergeCell ref="M133:AJ133"/>
    <mergeCell ref="AK133:AP133"/>
    <mergeCell ref="AQ133:AT133"/>
    <mergeCell ref="AU133:AX133"/>
    <mergeCell ref="A132:B132"/>
    <mergeCell ref="C132:L132"/>
    <mergeCell ref="M132:AJ132"/>
    <mergeCell ref="AK132:AP132"/>
    <mergeCell ref="AQ132:AT132"/>
    <mergeCell ref="AU132:AX132"/>
    <mergeCell ref="A131:B131"/>
    <mergeCell ref="C131:L131"/>
    <mergeCell ref="M131:AJ131"/>
    <mergeCell ref="AK131:AP131"/>
    <mergeCell ref="AQ131:AT131"/>
    <mergeCell ref="AU131:AX131"/>
    <mergeCell ref="A130:B130"/>
    <mergeCell ref="C130:L130"/>
    <mergeCell ref="M130:AJ130"/>
    <mergeCell ref="AK130:AP130"/>
    <mergeCell ref="AQ130:AT130"/>
    <mergeCell ref="AU130:AX130"/>
    <mergeCell ref="A127:B127"/>
    <mergeCell ref="C127:L127"/>
    <mergeCell ref="M127:AJ127"/>
    <mergeCell ref="AK127:AP127"/>
    <mergeCell ref="AQ127:AT127"/>
    <mergeCell ref="AU127:AX127"/>
    <mergeCell ref="A126:B126"/>
    <mergeCell ref="C126:L126"/>
    <mergeCell ref="M126:AJ126"/>
    <mergeCell ref="AK126:AP126"/>
    <mergeCell ref="AQ126:AT126"/>
    <mergeCell ref="AU126:AX126"/>
    <mergeCell ref="A123:B123"/>
    <mergeCell ref="C123:L123"/>
    <mergeCell ref="M123:AJ123"/>
    <mergeCell ref="AK123:AP123"/>
    <mergeCell ref="AQ123:AT123"/>
    <mergeCell ref="AU123:AX123"/>
    <mergeCell ref="A122:B122"/>
    <mergeCell ref="C122:L122"/>
    <mergeCell ref="M122:AJ122"/>
    <mergeCell ref="AK122:AP122"/>
    <mergeCell ref="AQ122:AT122"/>
    <mergeCell ref="AU122:AX122"/>
    <mergeCell ref="A121:B121"/>
    <mergeCell ref="C121:L121"/>
    <mergeCell ref="M121:AJ121"/>
    <mergeCell ref="AK121:AP121"/>
    <mergeCell ref="AQ121:AT121"/>
    <mergeCell ref="AU121:AX121"/>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3:AB113"/>
    <mergeCell ref="AC113:AX113"/>
    <mergeCell ref="G114:K114"/>
    <mergeCell ref="L114:X114"/>
    <mergeCell ref="Y114:AB114"/>
    <mergeCell ref="AC114:AG114"/>
    <mergeCell ref="AH114:AT114"/>
    <mergeCell ref="AU114:AX114"/>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8:AB108"/>
    <mergeCell ref="AC108:AX108"/>
    <mergeCell ref="G109:K109"/>
    <mergeCell ref="L109:X109"/>
    <mergeCell ref="Y109:AB109"/>
    <mergeCell ref="AC109:AG109"/>
    <mergeCell ref="AH109:AT109"/>
    <mergeCell ref="AU109:AX109"/>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3:AB103"/>
    <mergeCell ref="AC103:AX103"/>
    <mergeCell ref="G104:K104"/>
    <mergeCell ref="L104:X104"/>
    <mergeCell ref="Y104:AB104"/>
    <mergeCell ref="AC104:AG104"/>
    <mergeCell ref="AH104:AT104"/>
    <mergeCell ref="AU104:AX104"/>
    <mergeCell ref="AH100:AT100"/>
    <mergeCell ref="AU100:AX100"/>
    <mergeCell ref="AI67:AP67"/>
    <mergeCell ref="AQ67:AX67"/>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A69:F95"/>
    <mergeCell ref="A98:F117"/>
    <mergeCell ref="G98:AB98"/>
    <mergeCell ref="AC98:AX98"/>
    <mergeCell ref="G99:K99"/>
    <mergeCell ref="L99:X99"/>
    <mergeCell ref="Y99:AB99"/>
    <mergeCell ref="AC99:AG99"/>
    <mergeCell ref="A63:E63"/>
    <mergeCell ref="F63:AX63"/>
    <mergeCell ref="A64:AX64"/>
    <mergeCell ref="A65:AX65"/>
    <mergeCell ref="A66:AX66"/>
    <mergeCell ref="A67:B67"/>
    <mergeCell ref="C67:J67"/>
    <mergeCell ref="K67:R67"/>
    <mergeCell ref="S67:Z67"/>
    <mergeCell ref="AA67:AH67"/>
    <mergeCell ref="AH99:AT99"/>
    <mergeCell ref="AU99:AX99"/>
    <mergeCell ref="G100:K100"/>
    <mergeCell ref="L100:X100"/>
    <mergeCell ref="Y100:AB100"/>
    <mergeCell ref="AC100:AG100"/>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rintOptions horizontalCentered="1"/>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5" manualBreakCount="5">
    <brk id="36" max="49" man="1"/>
    <brk id="67" max="49" man="1"/>
    <brk id="96" max="49" man="1"/>
    <brk id="118" max="49" man="1"/>
    <brk id="174"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050</vt:lpstr>
      <vt:lpstr>'050'!Print_Area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2014-07-01T11:10:20Z</dcterms:created>
  <dcterms:modified xsi:type="dcterms:W3CDTF">2014-07-03T09:16:43Z</dcterms:modified>
</cp:coreProperties>
</file>