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920" yWindow="1800" windowWidth="16875" windowHeight="9435"/>
  </bookViews>
  <sheets>
    <sheet name="038" sheetId="1" r:id="rId1"/>
  </sheets>
  <definedNames>
    <definedName name="_xlnm.Print_Area" localSheetId="0">'038'!$A$1:$AX$210</definedName>
  </definedNames>
  <calcPr calcId="145621"/>
</workbook>
</file>

<file path=xl/calcChain.xml><?xml version="1.0" encoding="utf-8"?>
<calcChain xmlns="http://schemas.openxmlformats.org/spreadsheetml/2006/main">
  <c r="AU116" i="1" l="1"/>
  <c r="Y116" i="1"/>
  <c r="AU111" i="1"/>
  <c r="Y111" i="1"/>
  <c r="AU104" i="1"/>
  <c r="Y104" i="1"/>
  <c r="AU98" i="1"/>
  <c r="Y98" i="1"/>
  <c r="AT27" i="1"/>
  <c r="AO27" i="1"/>
  <c r="AO22" i="1"/>
  <c r="AJ22" i="1"/>
  <c r="AE22" i="1"/>
  <c r="AQ1" i="1"/>
</calcChain>
</file>

<file path=xl/sharedStrings.xml><?xml version="1.0" encoding="utf-8"?>
<sst xmlns="http://schemas.openxmlformats.org/spreadsheetml/2006/main" count="475" uniqueCount="207">
  <si>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</si>
  <si>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</si>
  <si>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</si>
  <si>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</si>
  <si>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国際平和協力の拡充</t>
    <rPh sb="0" eb="2">
      <t>コクサイ</t>
    </rPh>
    <rPh sb="2" eb="4">
      <t>ヘイワ</t>
    </rPh>
    <rPh sb="4" eb="6">
      <t>キョウリョク</t>
    </rPh>
    <rPh sb="7" eb="9">
      <t>カクジュウ</t>
    </rPh>
    <phoneticPr fontId="4"/>
  </si>
  <si>
    <t>担当部局庁</t>
    <phoneticPr fontId="4"/>
  </si>
  <si>
    <t>総合外交政策局</t>
    <rPh sb="0" eb="2">
      <t>ソウゴウ</t>
    </rPh>
    <rPh sb="2" eb="4">
      <t>ガイコウ</t>
    </rPh>
    <rPh sb="4" eb="6">
      <t>セイサク</t>
    </rPh>
    <rPh sb="6" eb="7">
      <t>キョク</t>
    </rPh>
    <phoneticPr fontId="4"/>
  </si>
  <si>
    <t>作成責任者</t>
    <rPh sb="0" eb="2">
      <t>サクセイ</t>
    </rPh>
    <rPh sb="2" eb="5">
      <t>セキニンシャ</t>
    </rPh>
    <phoneticPr fontId="4"/>
  </si>
  <si>
    <t>事業開始・
終了(予定）年度</t>
    <rPh sb="6" eb="8">
      <t>シュウリョウ</t>
    </rPh>
    <rPh sb="9" eb="11">
      <t>ヨテイ</t>
    </rPh>
    <phoneticPr fontId="4"/>
  </si>
  <si>
    <t>別紙参照</t>
    <rPh sb="0" eb="2">
      <t>ベッシ</t>
    </rPh>
    <rPh sb="2" eb="4">
      <t>サンショウ</t>
    </rPh>
    <phoneticPr fontId="4"/>
  </si>
  <si>
    <t>担当課室</t>
    <rPh sb="0" eb="2">
      <t>タントウ</t>
    </rPh>
    <rPh sb="2" eb="3">
      <t>カ</t>
    </rPh>
    <rPh sb="3" eb="4">
      <t>シツ</t>
    </rPh>
    <phoneticPr fontId="4"/>
  </si>
  <si>
    <t>国際平和協力室</t>
    <rPh sb="0" eb="2">
      <t>コクサイ</t>
    </rPh>
    <rPh sb="2" eb="4">
      <t>ヘイワ</t>
    </rPh>
    <rPh sb="4" eb="6">
      <t>キョウリョク</t>
    </rPh>
    <rPh sb="6" eb="7">
      <t>シツ</t>
    </rPh>
    <phoneticPr fontId="4"/>
  </si>
  <si>
    <t>室長　今西　靖治</t>
    <rPh sb="0" eb="2">
      <t>シツチョウ</t>
    </rPh>
    <rPh sb="3" eb="5">
      <t>イマニシ</t>
    </rPh>
    <rPh sb="6" eb="8">
      <t>ヤスジ</t>
    </rPh>
    <phoneticPr fontId="4"/>
  </si>
  <si>
    <t>会計区分</t>
    <rPh sb="0" eb="2">
      <t>カイケイ</t>
    </rPh>
    <rPh sb="2" eb="4">
      <t>クブン</t>
    </rPh>
    <phoneticPr fontId="4"/>
  </si>
  <si>
    <t>一般会計</t>
    <rPh sb="0" eb="2">
      <t>イッパン</t>
    </rPh>
    <rPh sb="2" eb="4">
      <t>カイケイ</t>
    </rPh>
    <phoneticPr fontId="4"/>
  </si>
  <si>
    <t>政策・施策名</t>
    <rPh sb="0" eb="2">
      <t>セイサク</t>
    </rPh>
    <rPh sb="3" eb="5">
      <t>シサク</t>
    </rPh>
    <rPh sb="5" eb="6">
      <t>メイ</t>
    </rPh>
    <phoneticPr fontId="4"/>
  </si>
  <si>
    <t>基本目標Ⅱ：分野別外交
Ⅱ－１－３　国際平和協力の拡充、体制の整備</t>
    <rPh sb="0" eb="2">
      <t>キホン</t>
    </rPh>
    <rPh sb="2" eb="4">
      <t>モクヒョウ</t>
    </rPh>
    <rPh sb="6" eb="9">
      <t>ブンヤベツ</t>
    </rPh>
    <rPh sb="9" eb="11">
      <t>ガイコウ</t>
    </rPh>
    <rPh sb="18" eb="20">
      <t>コクサイ</t>
    </rPh>
    <rPh sb="20" eb="22">
      <t>ヘイワ</t>
    </rPh>
    <rPh sb="22" eb="24">
      <t>キョウリョク</t>
    </rPh>
    <rPh sb="25" eb="27">
      <t>カクジュウ</t>
    </rPh>
    <rPh sb="28" eb="30">
      <t>タイセイ</t>
    </rPh>
    <rPh sb="31" eb="33">
      <t>セイビ</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</si>
  <si>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</si>
  <si>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別紙参照</t>
    <phoneticPr fontId="2"/>
  </si>
  <si>
    <t>関係する計画、通知等</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</si>
  <si>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</si>
  <si>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１．国際平和協力に関する国内外の関係者による意見交換の実施やセミナー等の開催、各種会議やセミナー等への出席を通じて、国際社会による国際平和協力の現状を把握し、我が国による平和維持に係る政策の企画・立案に活かすとともに、国内外の関係者の右政策への理解を深める。
２．国際平和協力調査員に、政策の企画・立案に必要な情報収集・分析（含む海外出張による調査・分析）及び当室における実務を実施せしめ、将来的に国際平和協力分野において当省や関係機関で活躍できる人材の育成をはかる。</t>
    <rPh sb="27" eb="29">
      <t>ジッシ</t>
    </rPh>
    <rPh sb="34" eb="35">
      <t>トウ</t>
    </rPh>
    <rPh sb="39" eb="41">
      <t>カクシュ</t>
    </rPh>
    <rPh sb="48" eb="49">
      <t>トウ</t>
    </rPh>
    <rPh sb="51" eb="53">
      <t>シュッセキ</t>
    </rPh>
    <rPh sb="65" eb="67">
      <t>コクサイ</t>
    </rPh>
    <rPh sb="67" eb="69">
      <t>ヘイワ</t>
    </rPh>
    <rPh sb="69" eb="71">
      <t>キョウリョク</t>
    </rPh>
    <rPh sb="90" eb="91">
      <t>カカ</t>
    </rPh>
    <rPh sb="92" eb="94">
      <t>セイサク</t>
    </rPh>
    <rPh sb="95" eb="97">
      <t>キカク</t>
    </rPh>
    <rPh sb="98" eb="100">
      <t>リツアン</t>
    </rPh>
    <rPh sb="101" eb="102">
      <t>イ</t>
    </rPh>
    <rPh sb="109" eb="112">
      <t>コクナイガイ</t>
    </rPh>
    <rPh sb="117" eb="118">
      <t>ミギ</t>
    </rPh>
    <rPh sb="118" eb="120">
      <t>セイサク</t>
    </rPh>
    <rPh sb="179" eb="180">
      <t>オヨ</t>
    </rPh>
    <rPh sb="181" eb="183">
      <t>トウシツ</t>
    </rPh>
    <rPh sb="190" eb="192">
      <t>ジッシ</t>
    </rPh>
    <rPh sb="200" eb="202">
      <t>コクサイ</t>
    </rPh>
    <rPh sb="202" eb="204">
      <t>ヘイワ</t>
    </rPh>
    <rPh sb="204" eb="206">
      <t>キョウリョク</t>
    </rPh>
    <rPh sb="206" eb="208">
      <t>ブンヤ</t>
    </rPh>
    <rPh sb="220" eb="222">
      <t>カツヤク</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</si>
  <si>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</si>
  <si>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 xml:space="preserve">１．我が国による平和維持・平和構築関連活動への要員派遣をはじめとする国際平和協力の意義に対する関係者の理解を深めるとともに、我が国の政策の企画・立案に活かし派遣される要員を育成するため、国内外の関係者を集め最新の動向について意見交換やセミナーを開催する。また、国際機関や外国政府関係者等との意見交換を行い、最新の動向に関する情報収集を行うとともに、我が国の政策への関係者の理解を深め、我が国の政策の企画・立案に活かすため、職員を国際会議や国内で実施される会議やセミナー等行事に出張せしめる。
２．国際平和協力調査員として、国際平和協力に係る知見を有する学生・研究者・実務経験者等を採用し、国内外の情報収集・分析業務（含む海外出張による調査・分析）を実施せしめ、当省の具体的政策の企画・立案機能の強化に貢献せしめる。また同調査員に当室における実務を実施せしめ、将来的に当省を含む国際平和協力に関わる関係機関で活躍しうる人材の供給源とする。
</t>
    <rPh sb="34" eb="36">
      <t>コクサイ</t>
    </rPh>
    <rPh sb="36" eb="38">
      <t>ヘイワ</t>
    </rPh>
    <rPh sb="54" eb="55">
      <t>フカ</t>
    </rPh>
    <rPh sb="62" eb="63">
      <t>ワ</t>
    </rPh>
    <rPh sb="64" eb="65">
      <t>クニ</t>
    </rPh>
    <rPh sb="66" eb="68">
      <t>セイサク</t>
    </rPh>
    <rPh sb="69" eb="71">
      <t>キカク</t>
    </rPh>
    <rPh sb="72" eb="74">
      <t>リツアン</t>
    </rPh>
    <rPh sb="75" eb="76">
      <t>イ</t>
    </rPh>
    <rPh sb="122" eb="124">
      <t>カイサイ</t>
    </rPh>
    <rPh sb="189" eb="190">
      <t>フカ</t>
    </rPh>
    <rPh sb="192" eb="193">
      <t>ワ</t>
    </rPh>
    <rPh sb="194" eb="195">
      <t>クニ</t>
    </rPh>
    <rPh sb="196" eb="198">
      <t>セイサク</t>
    </rPh>
    <rPh sb="199" eb="201">
      <t>キカク</t>
    </rPh>
    <rPh sb="202" eb="204">
      <t>リツアン</t>
    </rPh>
    <rPh sb="205" eb="206">
      <t>イ</t>
    </rPh>
    <rPh sb="227" eb="229">
      <t>カイギ</t>
    </rPh>
    <rPh sb="288" eb="289">
      <t>シャ</t>
    </rPh>
    <rPh sb="291" eb="293">
      <t>サイヨウ</t>
    </rPh>
    <rPh sb="325" eb="327">
      <t>ジッシ</t>
    </rPh>
    <rPh sb="374" eb="376">
      <t>ジッシ</t>
    </rPh>
    <rPh sb="382" eb="383">
      <t>テキ</t>
    </rPh>
    <rPh sb="384" eb="386">
      <t>トウショウ</t>
    </rPh>
    <rPh sb="387" eb="388">
      <t>フク</t>
    </rPh>
    <phoneticPr fontId="4"/>
  </si>
  <si>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</si>
  <si>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</si>
  <si>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</si>
  <si>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rFont val="ＭＳ Ｐゴシック"/>
        <family val="2"/>
        <charset val="128"/>
        <scheme val="minor"/>
      </rPr>
      <t>3</t>
    </r>
    <r>
      <rPr>
        <sz val="11"/>
        <rFont val="ＭＳ Ｐゴシック"/>
        <family val="3"/>
        <charset val="128"/>
      </rPr>
      <t>年度</t>
    </r>
    <rPh sb="2" eb="4">
      <t>ネンド</t>
    </rPh>
    <phoneticPr fontId="4"/>
  </si>
  <si>
    <r>
      <t>2</t>
    </r>
    <r>
      <rPr>
        <sz val="11"/>
        <rFont val="ＭＳ Ｐゴシック"/>
        <family val="2"/>
        <charset val="128"/>
        <scheme val="minor"/>
      </rPr>
      <t>4</t>
    </r>
    <r>
      <rPr>
        <sz val="11"/>
        <rFont val="ＭＳ Ｐゴシック"/>
        <family val="3"/>
        <charset val="128"/>
      </rPr>
      <t>年度</t>
    </r>
    <rPh sb="2" eb="4">
      <t>ネンド</t>
    </rPh>
    <phoneticPr fontId="4"/>
  </si>
  <si>
    <r>
      <t>2</t>
    </r>
    <r>
      <rPr>
        <sz val="11"/>
        <rFont val="ＭＳ Ｐゴシック"/>
        <family val="2"/>
        <charset val="128"/>
        <scheme val="minor"/>
      </rPr>
      <t>5</t>
    </r>
    <r>
      <rPr>
        <sz val="11"/>
        <rFont val="ＭＳ Ｐゴシック"/>
        <family val="3"/>
        <charset val="128"/>
      </rPr>
      <t>年度</t>
    </r>
    <rPh sb="2" eb="4">
      <t>ネンド</t>
    </rPh>
    <phoneticPr fontId="4"/>
  </si>
  <si>
    <r>
      <t>2</t>
    </r>
    <r>
      <rPr>
        <sz val="11"/>
        <rFont val="ＭＳ Ｐゴシック"/>
        <family val="2"/>
        <charset val="128"/>
        <scheme val="minor"/>
      </rPr>
      <t>6</t>
    </r>
    <r>
      <rPr>
        <sz val="11"/>
        <rFont val="ＭＳ Ｐゴシック"/>
        <family val="3"/>
        <charset val="128"/>
      </rPr>
      <t>年度</t>
    </r>
    <rPh sb="2" eb="4">
      <t>ネンド</t>
    </rPh>
    <phoneticPr fontId="4"/>
  </si>
  <si>
    <r>
      <t>2</t>
    </r>
    <r>
      <rPr>
        <sz val="1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</si>
  <si>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</si>
  <si>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</si>
  <si>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</si>
  <si>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phoneticPr fontId="2"/>
  </si>
  <si>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</si>
  <si>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</si>
  <si>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</si>
  <si>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</si>
  <si>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</si>
  <si>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</si>
  <si>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</si>
  <si>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</si>
  <si>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</si>
  <si>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（26年度）</t>
    <rPh sb="0" eb="3">
      <t>モクヒョウチ</t>
    </rPh>
    <rPh sb="7" eb="9">
      <t>ネンド</t>
    </rPh>
    <phoneticPr fontId="4"/>
  </si>
  <si>
    <t>世論調査における国連平和維持活動（PKO）等への参加に肯定的な回答の割合</t>
    <phoneticPr fontId="2"/>
  </si>
  <si>
    <t>成果実績</t>
    <rPh sb="0" eb="2">
      <t>セイカ</t>
    </rPh>
    <rPh sb="2" eb="4">
      <t>ジッセキ</t>
    </rPh>
    <phoneticPr fontId="4"/>
  </si>
  <si>
    <t>世論調査結果（％）</t>
    <rPh sb="0" eb="2">
      <t>ヨロン</t>
    </rPh>
    <rPh sb="2" eb="4">
      <t>チョウサ</t>
    </rPh>
    <rPh sb="4" eb="6">
      <t>ケッカ</t>
    </rPh>
    <phoneticPr fontId="4"/>
  </si>
  <si>
    <t>目標値</t>
    <rPh sb="0" eb="3">
      <t>モクヒョウチ</t>
    </rPh>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</si>
  <si>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</si>
  <si>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</si>
  <si>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</si>
  <si>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</si>
  <si>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</si>
  <si>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セミナー等の開催、国際平和協力調査員を含む職員のＰＫＯに関する国際会議やセミナー等出席</t>
    <rPh sb="4" eb="5">
      <t>トウ</t>
    </rPh>
    <rPh sb="6" eb="8">
      <t>カイサイ</t>
    </rPh>
    <rPh sb="9" eb="11">
      <t>コクサイ</t>
    </rPh>
    <rPh sb="11" eb="13">
      <t>ヘイワ</t>
    </rPh>
    <rPh sb="13" eb="15">
      <t>キョウリョク</t>
    </rPh>
    <rPh sb="15" eb="18">
      <t>チョウサイン</t>
    </rPh>
    <rPh sb="19" eb="20">
      <t>フク</t>
    </rPh>
    <rPh sb="21" eb="23">
      <t>ショクイン</t>
    </rPh>
    <rPh sb="28" eb="29">
      <t>カン</t>
    </rPh>
    <rPh sb="31" eb="33">
      <t>コクサイ</t>
    </rPh>
    <rPh sb="33" eb="35">
      <t>カイギ</t>
    </rPh>
    <rPh sb="40" eb="41">
      <t>トウ</t>
    </rPh>
    <rPh sb="41" eb="43">
      <t>シュッセキ</t>
    </rPh>
    <phoneticPr fontId="4"/>
  </si>
  <si>
    <t>活動実績</t>
    <rPh sb="0" eb="2">
      <t>カツドウ</t>
    </rPh>
    <rPh sb="2" eb="4">
      <t>ジッセキ</t>
    </rPh>
    <phoneticPr fontId="4"/>
  </si>
  <si>
    <t>回数</t>
    <rPh sb="0" eb="2">
      <t>カイスウ</t>
    </rPh>
    <phoneticPr fontId="2"/>
  </si>
  <si>
    <t>―</t>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</si>
  <si>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</si>
  <si>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</si>
  <si>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</si>
  <si>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</si>
  <si>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事業費 ÷ 各種会合出席及び開催回数　　　　　　　　　　　　　　</t>
    <rPh sb="0" eb="3">
      <t>ジギョウヒ</t>
    </rPh>
    <rPh sb="6" eb="8">
      <t>カクシュ</t>
    </rPh>
    <rPh sb="8" eb="10">
      <t>カイゴウ</t>
    </rPh>
    <rPh sb="10" eb="12">
      <t>シュッセキ</t>
    </rPh>
    <rPh sb="12" eb="13">
      <t>オヨ</t>
    </rPh>
    <rPh sb="14" eb="16">
      <t>カイサイ</t>
    </rPh>
    <rPh sb="16" eb="18">
      <t>カイスウ</t>
    </rPh>
    <phoneticPr fontId="4"/>
  </si>
  <si>
    <t>計算式</t>
    <rPh sb="0" eb="2">
      <t>ケイサン</t>
    </rPh>
    <rPh sb="2" eb="3">
      <t>シキ</t>
    </rPh>
    <phoneticPr fontId="4"/>
  </si>
  <si>
    <t>　　/</t>
    <phoneticPr fontId="4"/>
  </si>
  <si>
    <t>21百万円／14回</t>
    <rPh sb="2" eb="4">
      <t>ヒャクマン</t>
    </rPh>
    <rPh sb="4" eb="5">
      <t>エン</t>
    </rPh>
    <rPh sb="8" eb="9">
      <t>カイ</t>
    </rPh>
    <phoneticPr fontId="2"/>
  </si>
  <si>
    <t>9百万円／14回</t>
    <rPh sb="1" eb="3">
      <t>ヒャクマン</t>
    </rPh>
    <rPh sb="3" eb="4">
      <t>エン</t>
    </rPh>
    <rPh sb="7" eb="8">
      <t>カイ</t>
    </rPh>
    <phoneticPr fontId="2"/>
  </si>
  <si>
    <t>28百万円/20回</t>
    <rPh sb="2" eb="4">
      <t>ヒャクマン</t>
    </rPh>
    <rPh sb="4" eb="5">
      <t>エン</t>
    </rPh>
    <rPh sb="8" eb="9">
      <t>カイ</t>
    </rPh>
    <phoneticPr fontId="2"/>
  </si>
  <si>
    <t>15百万円/14回</t>
    <phoneticPr fontId="2"/>
  </si>
  <si>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</si>
  <si>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</si>
  <si>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</si>
  <si>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</si>
  <si>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国際連合平和維持活動等に関する調査及び広報・理解増進に係る経費</t>
    <rPh sb="0" eb="2">
      <t>コクサイ</t>
    </rPh>
    <rPh sb="2" eb="4">
      <t>レンゴウ</t>
    </rPh>
    <rPh sb="4" eb="6">
      <t>ヘイワ</t>
    </rPh>
    <rPh sb="6" eb="8">
      <t>イジ</t>
    </rPh>
    <rPh sb="8" eb="10">
      <t>カツドウ</t>
    </rPh>
    <rPh sb="10" eb="11">
      <t>トウ</t>
    </rPh>
    <rPh sb="12" eb="13">
      <t>カン</t>
    </rPh>
    <rPh sb="15" eb="17">
      <t>チョウサ</t>
    </rPh>
    <rPh sb="17" eb="18">
      <t>オヨ</t>
    </rPh>
    <rPh sb="19" eb="21">
      <t>コウホウ</t>
    </rPh>
    <rPh sb="22" eb="24">
      <t>リカイ</t>
    </rPh>
    <rPh sb="24" eb="26">
      <t>ゾウシン</t>
    </rPh>
    <rPh sb="27" eb="28">
      <t>カカ</t>
    </rPh>
    <rPh sb="29" eb="31">
      <t>ケイヒ</t>
    </rPh>
    <phoneticPr fontId="4"/>
  </si>
  <si>
    <t>国際平和協力促進事業経費</t>
    <rPh sb="0" eb="2">
      <t>コクサイ</t>
    </rPh>
    <rPh sb="2" eb="4">
      <t>ヘイワ</t>
    </rPh>
    <rPh sb="4" eb="6">
      <t>キョウリョク</t>
    </rPh>
    <rPh sb="6" eb="10">
      <t>ソクシンジギョウ</t>
    </rPh>
    <rPh sb="10" eb="12">
      <t>ケイヒ</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</si>
  <si>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</si>
  <si>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</si>
  <si>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</si>
  <si>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</si>
  <si>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</si>
  <si>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</si>
  <si>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4"/>
  </si>
  <si>
    <t>国際平和協力は、国際的な安全保障環境の改善に資する取組、平和維持・平和構築関連活動への参加に対しては、世論調査の結果等により、国民からの幅広い支持があることが示されている。国連及びその加盟国が主体となるPKO等への参加及び右に係る理解促進及び人材育成は、国が実施すべき事業である。</t>
    <rPh sb="0" eb="2">
      <t>コクサイ</t>
    </rPh>
    <rPh sb="2" eb="4">
      <t>ヘイワ</t>
    </rPh>
    <rPh sb="4" eb="6">
      <t>キョウリョク</t>
    </rPh>
    <rPh sb="8" eb="11">
      <t>コクサイテキ</t>
    </rPh>
    <rPh sb="12" eb="14">
      <t>アンゼン</t>
    </rPh>
    <rPh sb="14" eb="16">
      <t>ホショウ</t>
    </rPh>
    <rPh sb="16" eb="18">
      <t>カンキョウ</t>
    </rPh>
    <rPh sb="19" eb="21">
      <t>カイゼン</t>
    </rPh>
    <rPh sb="22" eb="23">
      <t>シ</t>
    </rPh>
    <rPh sb="25" eb="27">
      <t>トリクミ</t>
    </rPh>
    <rPh sb="46" eb="47">
      <t>タイ</t>
    </rPh>
    <rPh sb="51" eb="53">
      <t>ヨロン</t>
    </rPh>
    <rPh sb="53" eb="55">
      <t>チョウサ</t>
    </rPh>
    <rPh sb="56" eb="58">
      <t>ケッカ</t>
    </rPh>
    <rPh sb="58" eb="59">
      <t>トウ</t>
    </rPh>
    <rPh sb="63" eb="65">
      <t>コクミン</t>
    </rPh>
    <rPh sb="68" eb="69">
      <t>ハバ</t>
    </rPh>
    <rPh sb="69" eb="70">
      <t>ヒロ</t>
    </rPh>
    <rPh sb="71" eb="73">
      <t>シジ</t>
    </rPh>
    <rPh sb="79" eb="80">
      <t>シメ</t>
    </rPh>
    <rPh sb="86" eb="88">
      <t>コクレン</t>
    </rPh>
    <rPh sb="88" eb="89">
      <t>オヨ</t>
    </rPh>
    <rPh sb="92" eb="95">
      <t>カメイコク</t>
    </rPh>
    <rPh sb="96" eb="98">
      <t>シュタイ</t>
    </rPh>
    <rPh sb="104" eb="105">
      <t>トウ</t>
    </rPh>
    <rPh sb="107" eb="109">
      <t>サンカ</t>
    </rPh>
    <rPh sb="109" eb="110">
      <t>オヨ</t>
    </rPh>
    <rPh sb="111" eb="112">
      <t>ミギ</t>
    </rPh>
    <rPh sb="113" eb="114">
      <t>カカ</t>
    </rPh>
    <rPh sb="115" eb="117">
      <t>リカイ</t>
    </rPh>
    <rPh sb="117" eb="119">
      <t>ソクシン</t>
    </rPh>
    <rPh sb="119" eb="120">
      <t>オヨ</t>
    </rPh>
    <rPh sb="121" eb="123">
      <t>ジンザイ</t>
    </rPh>
    <rPh sb="123" eb="125">
      <t>イクセイ</t>
    </rPh>
    <rPh sb="127" eb="128">
      <t>クニ</t>
    </rPh>
    <rPh sb="129" eb="131">
      <t>ジッシ</t>
    </rPh>
    <rPh sb="134" eb="136">
      <t>ジギョウ</t>
    </rPh>
    <phoneticPr fontId="4"/>
  </si>
  <si>
    <t>地方自治体、民間等に委ねることができない事業なのか。</t>
    <phoneticPr fontId="4"/>
  </si>
  <si>
    <t>明確な政策目的（成果目標）の達成手段として位置付けられ、優先度の高い事業となっているか。</t>
    <phoneticPr fontId="4"/>
  </si>
  <si>
    <t>○</t>
    <phoneticPr fontId="4"/>
  </si>
  <si>
    <t>事業の効率性</t>
    <phoneticPr fontId="4"/>
  </si>
  <si>
    <t>競争性が確保されているなど支出先の選定は妥当か。　</t>
    <phoneticPr fontId="4"/>
  </si>
  <si>
    <t>最もコストの低い支出先の選定など、必要最小限のコストとなるよう努めている。</t>
    <rPh sb="0" eb="1">
      <t>モット</t>
    </rPh>
    <rPh sb="6" eb="7">
      <t>ヒク</t>
    </rPh>
    <rPh sb="8" eb="11">
      <t>シシュツサキ</t>
    </rPh>
    <rPh sb="12" eb="14">
      <t>センテイ</t>
    </rPh>
    <rPh sb="17" eb="19">
      <t>ヒツヨウ</t>
    </rPh>
    <rPh sb="19" eb="22">
      <t>サイショウゲン</t>
    </rPh>
    <rPh sb="31" eb="32">
      <t>ツト</t>
    </rPh>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</si>
  <si>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</si>
  <si>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</si>
  <si>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</si>
  <si>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</si>
  <si>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</si>
  <si>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</si>
  <si>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</si>
  <si>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</si>
  <si>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平和維持・平和構築関連活動に関する国際社会の現状に関する情報収集、意見交換および我が国の取組への理解促進に資する会議、セミナーを選定した上で出席するなど、効率的に取り組んでいる。</t>
    <rPh sb="14" eb="15">
      <t>カン</t>
    </rPh>
    <rPh sb="17" eb="19">
      <t>コクサイ</t>
    </rPh>
    <rPh sb="19" eb="21">
      <t>シャカイ</t>
    </rPh>
    <rPh sb="22" eb="24">
      <t>ゲンジョウ</t>
    </rPh>
    <rPh sb="25" eb="26">
      <t>カン</t>
    </rPh>
    <rPh sb="28" eb="30">
      <t>ジョウホウ</t>
    </rPh>
    <rPh sb="30" eb="32">
      <t>シュウシュウ</t>
    </rPh>
    <rPh sb="33" eb="35">
      <t>イケン</t>
    </rPh>
    <rPh sb="35" eb="37">
      <t>コウカン</t>
    </rPh>
    <rPh sb="40" eb="41">
      <t>ワ</t>
    </rPh>
    <rPh sb="42" eb="43">
      <t>クニ</t>
    </rPh>
    <rPh sb="44" eb="46">
      <t>トリクミ</t>
    </rPh>
    <rPh sb="48" eb="50">
      <t>リカイ</t>
    </rPh>
    <rPh sb="50" eb="52">
      <t>ソクシン</t>
    </rPh>
    <rPh sb="53" eb="54">
      <t>シ</t>
    </rPh>
    <rPh sb="56" eb="58">
      <t>カイギ</t>
    </rPh>
    <rPh sb="64" eb="66">
      <t>センテイ</t>
    </rPh>
    <rPh sb="68" eb="69">
      <t>ウエ</t>
    </rPh>
    <rPh sb="70" eb="72">
      <t>シュッセキ</t>
    </rPh>
    <rPh sb="77" eb="80">
      <t>コウリツテキ</t>
    </rPh>
    <rPh sb="81" eb="82">
      <t>ト</t>
    </rPh>
    <rPh sb="83" eb="84">
      <t>ク</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</si>
  <si>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</si>
  <si>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</si>
  <si>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</si>
  <si>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</si>
  <si>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</si>
  <si>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</si>
  <si>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</si>
  <si>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</si>
  <si>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 xml:space="preserve">１．各種国際会議では、我が国の政策を発信し、各国・国際機関からの理解を深めるとともに、関係者より情報収集等を積極的に行うことによって、政策の企画・立案に効果的に活かすことができた。
２．国際平和協力調査員は、重要な国連文書を中心に調査・分析を効率的・効果的に行っており、その成果の質は高く、我が国の国際平和協力に関する政策の企画・立案に貢献している。　　　　　　　　　　　　　　　　　　　　　　　　　　　　　　　　　　　　　　　　　　　　　　　　　　　　　　　　　　　　　　　　　　　　　　　　　　　　　　　　　　　　　　　　　　　　　　　　　　　　　　　　　　　　　　　　　　　　　　　　　　　　　　　　　　　　　　　　　　　　　　　　　　　　　　　　　　　　　　　　　　　　　　　　　　　　　　　　　　　　　　　　　　　　　　　　　　　　　　　　　　　　　　　　　　　　　　　　　　　　　　　　　　　　　　　　　　　　　　　　　　　　　　　　　　　　　　　　　　　　　　　　　　　　　　　　　　　　　　　　　　　　　　　　　　　　　　　　　　　
</t>
    <phoneticPr fontId="2"/>
  </si>
  <si>
    <t>改善の
方向性</t>
    <rPh sb="0" eb="2">
      <t>カイゼン</t>
    </rPh>
    <rPh sb="4" eb="7">
      <t>ホウコウセイ</t>
    </rPh>
    <phoneticPr fontId="4"/>
  </si>
  <si>
    <t>特に出張経費については、出張日程を基に経済的な航空便を始めとした交通手段の選定を行い、国家公務員等の旅費に関する法律に基づき、各種証拠書類及び領収書を精査し、経費の節約を図る。</t>
    <rPh sb="0" eb="1">
      <t>トク</t>
    </rPh>
    <rPh sb="79" eb="81">
      <t>ケイヒ</t>
    </rPh>
    <rPh sb="82" eb="84">
      <t>セツヤク</t>
    </rPh>
    <rPh sb="85" eb="86">
      <t>ハカ</t>
    </rPh>
    <phoneticPr fontId="2"/>
  </si>
  <si>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</si>
  <si>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</si>
  <si>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</si>
  <si>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</si>
  <si>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（１）国際連合平和維持活動等に関する調査及び広報・理解増進に係る経費（Ａ．～Ｅ．ブロック）（Ｐ．３）
（２）国際平和協力促進事業経費（Ｆ．～Ｇ．ブロック）（Ｐ．３）</t>
    <phoneticPr fontId="2"/>
  </si>
  <si>
    <t>関連する過去のレビューシートの事業番号</t>
    <rPh sb="0" eb="2">
      <t>カンレン</t>
    </rPh>
    <rPh sb="4" eb="6">
      <t>カコ</t>
    </rPh>
    <rPh sb="15" eb="17">
      <t>ジギョウ</t>
    </rPh>
    <rPh sb="17" eb="19">
      <t>バンゴウ</t>
    </rPh>
    <phoneticPr fontId="4"/>
  </si>
  <si>
    <r>
      <t>平成2</t>
    </r>
    <r>
      <rPr>
        <sz val="1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</si>
  <si>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</si>
  <si>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rFont val="ＭＳ Ｐゴシック"/>
        <family val="2"/>
        <charset val="128"/>
        <scheme val="minor"/>
      </rPr>
      <t>5</t>
    </r>
    <r>
      <rPr>
        <sz val="11"/>
        <rFont val="ＭＳ Ｐゴシック"/>
        <family val="3"/>
        <charset val="128"/>
      </rPr>
      <t>年</t>
    </r>
    <rPh sb="0" eb="2">
      <t>ヘイセイ</t>
    </rPh>
    <rPh sb="4" eb="5">
      <t>ネン</t>
    </rPh>
    <phoneticPr fontId="4"/>
  </si>
  <si>
    <t>038</t>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</si>
  <si>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</si>
  <si>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</si>
  <si>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（１）国際連合平和維持活動等に関する調査及び広報・理解増進に係る経費</t>
    <phoneticPr fontId="2"/>
  </si>
  <si>
    <t>（２）国際平和協力促進事業経費</t>
    <phoneticPr fontId="2"/>
  </si>
  <si>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</si>
  <si>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</si>
  <si>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　出張者５名</t>
    <rPh sb="3" eb="6">
      <t>シュッチョウシャ</t>
    </rPh>
    <rPh sb="7" eb="8">
      <t>メイ</t>
    </rPh>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</si>
  <si>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</si>
  <si>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</si>
  <si>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</si>
  <si>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旅費</t>
    <rPh sb="0" eb="2">
      <t>リョヒ</t>
    </rPh>
    <phoneticPr fontId="4"/>
  </si>
  <si>
    <t>国際連合平和維持活動等に関する調査及び理解増進等に資する外国出張旅費</t>
    <rPh sb="0" eb="2">
      <t>コクサイ</t>
    </rPh>
    <rPh sb="2" eb="4">
      <t>レンゴウ</t>
    </rPh>
    <rPh sb="4" eb="6">
      <t>ヘイワ</t>
    </rPh>
    <rPh sb="6" eb="8">
      <t>イジ</t>
    </rPh>
    <rPh sb="8" eb="10">
      <t>カツドウ</t>
    </rPh>
    <rPh sb="10" eb="11">
      <t>トウ</t>
    </rPh>
    <rPh sb="12" eb="13">
      <t>カン</t>
    </rPh>
    <rPh sb="15" eb="17">
      <t>チョウサ</t>
    </rPh>
    <rPh sb="17" eb="18">
      <t>オヨ</t>
    </rPh>
    <rPh sb="19" eb="21">
      <t>リカイ</t>
    </rPh>
    <rPh sb="21" eb="23">
      <t>ゾウシン</t>
    </rPh>
    <rPh sb="23" eb="24">
      <t>トウ</t>
    </rPh>
    <rPh sb="25" eb="26">
      <t>シ</t>
    </rPh>
    <rPh sb="28" eb="30">
      <t>ガイコク</t>
    </rPh>
    <rPh sb="30" eb="32">
      <t>シュッチョウ</t>
    </rPh>
    <rPh sb="32" eb="34">
      <t>リョヒ</t>
    </rPh>
    <phoneticPr fontId="4"/>
  </si>
  <si>
    <t>B.</t>
    <phoneticPr fontId="4"/>
  </si>
  <si>
    <t>F.　国際平和協力調査員３名</t>
    <rPh sb="3" eb="5">
      <t>コクサイ</t>
    </rPh>
    <rPh sb="5" eb="7">
      <t>ヘイワ</t>
    </rPh>
    <rPh sb="7" eb="9">
      <t>キョウリョク</t>
    </rPh>
    <rPh sb="9" eb="12">
      <t>チョウサイン</t>
    </rPh>
    <rPh sb="13" eb="14">
      <t>メイ</t>
    </rPh>
    <phoneticPr fontId="4"/>
  </si>
  <si>
    <t>人件費</t>
    <rPh sb="0" eb="3">
      <t>ジンケンヒ</t>
    </rPh>
    <phoneticPr fontId="4"/>
  </si>
  <si>
    <t>国際平和協力調査員Ａ</t>
    <rPh sb="0" eb="2">
      <t>コクサイ</t>
    </rPh>
    <rPh sb="2" eb="4">
      <t>ヘイワ</t>
    </rPh>
    <rPh sb="4" eb="6">
      <t>キョウリョク</t>
    </rPh>
    <rPh sb="6" eb="9">
      <t>チョウサイン</t>
    </rPh>
    <phoneticPr fontId="4"/>
  </si>
  <si>
    <t>国際平和協力調査員Ｂ</t>
    <rPh sb="0" eb="2">
      <t>コクサイ</t>
    </rPh>
    <rPh sb="2" eb="4">
      <t>ヘイワ</t>
    </rPh>
    <rPh sb="4" eb="6">
      <t>キョウリョク</t>
    </rPh>
    <rPh sb="6" eb="9">
      <t>チョウサイン</t>
    </rPh>
    <phoneticPr fontId="4"/>
  </si>
  <si>
    <t>C.　トップツアー</t>
    <phoneticPr fontId="4"/>
  </si>
  <si>
    <t>G.</t>
    <phoneticPr fontId="4"/>
  </si>
  <si>
    <t>庁費</t>
    <rPh sb="0" eb="2">
      <t>チョウヒ</t>
    </rPh>
    <phoneticPr fontId="2"/>
  </si>
  <si>
    <t>会議用物品の借料，借上車両の手配，レセプション開催</t>
    <rPh sb="0" eb="3">
      <t>カイギヨウ</t>
    </rPh>
    <rPh sb="3" eb="5">
      <t>ブッピン</t>
    </rPh>
    <rPh sb="6" eb="8">
      <t>シャクリョウ</t>
    </rPh>
    <rPh sb="9" eb="10">
      <t>カ</t>
    </rPh>
    <rPh sb="10" eb="11">
      <t>ア</t>
    </rPh>
    <rPh sb="11" eb="13">
      <t>シャリョウ</t>
    </rPh>
    <rPh sb="14" eb="16">
      <t>テハイ</t>
    </rPh>
    <rPh sb="23" eb="25">
      <t>カイサイ</t>
    </rPh>
    <phoneticPr fontId="2"/>
  </si>
  <si>
    <t>謝金</t>
    <rPh sb="0" eb="2">
      <t>シャキン</t>
    </rPh>
    <phoneticPr fontId="2"/>
  </si>
  <si>
    <t>講師謝礼，会議コーディネーター，同時通訳</t>
    <rPh sb="0" eb="2">
      <t>コウシ</t>
    </rPh>
    <rPh sb="2" eb="4">
      <t>シャレイ</t>
    </rPh>
    <rPh sb="5" eb="7">
      <t>カイギ</t>
    </rPh>
    <rPh sb="16" eb="18">
      <t>ドウジ</t>
    </rPh>
    <rPh sb="18" eb="20">
      <t>ツウヤク</t>
    </rPh>
    <phoneticPr fontId="2"/>
  </si>
  <si>
    <t>招へい費</t>
    <rPh sb="0" eb="1">
      <t>ショウ</t>
    </rPh>
    <rPh sb="3" eb="4">
      <t>ヒ</t>
    </rPh>
    <phoneticPr fontId="2"/>
  </si>
  <si>
    <t>招へいアレンジ</t>
    <rPh sb="0" eb="1">
      <t>ショウ</t>
    </rPh>
    <phoneticPr fontId="2"/>
  </si>
  <si>
    <t>D.</t>
    <phoneticPr fontId="4"/>
  </si>
  <si>
    <t>H.</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</si>
  <si>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</si>
  <si>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</si>
  <si>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</si>
  <si>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</si>
  <si>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</si>
  <si>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</si>
  <si>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</si>
  <si>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出張者Ａ</t>
    <rPh sb="0" eb="3">
      <t>シュッチョウシャ</t>
    </rPh>
    <phoneticPr fontId="4"/>
  </si>
  <si>
    <t>－</t>
    <phoneticPr fontId="2"/>
  </si>
  <si>
    <t>出張者Ｂ</t>
    <rPh sb="0" eb="3">
      <t>シュッチョウシャ</t>
    </rPh>
    <phoneticPr fontId="4"/>
  </si>
  <si>
    <t>出張者Ｃ</t>
    <rPh sb="0" eb="2">
      <t>シュッチョウ</t>
    </rPh>
    <rPh sb="2" eb="3">
      <t>シャ</t>
    </rPh>
    <phoneticPr fontId="4"/>
  </si>
  <si>
    <t>出張者Ｄ</t>
    <rPh sb="0" eb="3">
      <t>シュッチョウシャ</t>
    </rPh>
    <phoneticPr fontId="4"/>
  </si>
  <si>
    <t>出張者Ｅ</t>
    <rPh sb="0" eb="3">
      <t>シュッチョウシャ</t>
    </rPh>
    <phoneticPr fontId="4"/>
  </si>
  <si>
    <t>国際連合平和維持活動等に関する調査及び理解増進等に資する国内出張旅費</t>
    <rPh sb="0" eb="2">
      <t>コクサイ</t>
    </rPh>
    <rPh sb="2" eb="4">
      <t>レンゴウ</t>
    </rPh>
    <rPh sb="4" eb="6">
      <t>ヘイワ</t>
    </rPh>
    <rPh sb="6" eb="8">
      <t>イジ</t>
    </rPh>
    <rPh sb="8" eb="10">
      <t>カツドウ</t>
    </rPh>
    <rPh sb="10" eb="11">
      <t>トウ</t>
    </rPh>
    <rPh sb="12" eb="13">
      <t>カン</t>
    </rPh>
    <rPh sb="15" eb="17">
      <t>チョウサ</t>
    </rPh>
    <rPh sb="17" eb="18">
      <t>オヨ</t>
    </rPh>
    <rPh sb="19" eb="21">
      <t>リカイ</t>
    </rPh>
    <rPh sb="21" eb="23">
      <t>ゾウシン</t>
    </rPh>
    <rPh sb="23" eb="24">
      <t>トウ</t>
    </rPh>
    <rPh sb="25" eb="26">
      <t>シ</t>
    </rPh>
    <rPh sb="28" eb="30">
      <t>コクナイ</t>
    </rPh>
    <rPh sb="30" eb="32">
      <t>シュッチョウ</t>
    </rPh>
    <rPh sb="32" eb="34">
      <t>リョヒ</t>
    </rPh>
    <phoneticPr fontId="4"/>
  </si>
  <si>
    <t>出張者Ｆ</t>
    <rPh sb="0" eb="3">
      <t>シュッチョウシャ</t>
    </rPh>
    <phoneticPr fontId="4"/>
  </si>
  <si>
    <t>出張者Ｇ</t>
    <rPh sb="0" eb="3">
      <t>シュッチョウシャ</t>
    </rPh>
    <phoneticPr fontId="4"/>
  </si>
  <si>
    <t>C.</t>
    <phoneticPr fontId="4"/>
  </si>
  <si>
    <t>トップツアー</t>
    <phoneticPr fontId="2"/>
  </si>
  <si>
    <t>第３回国連平和維持活動に係る幹部要員訓練コース開催に係る会議運営業務</t>
    <rPh sb="0" eb="1">
      <t>ダイ</t>
    </rPh>
    <rPh sb="2" eb="3">
      <t>カイ</t>
    </rPh>
    <rPh sb="3" eb="5">
      <t>コクレン</t>
    </rPh>
    <rPh sb="5" eb="7">
      <t>ヘイワ</t>
    </rPh>
    <rPh sb="7" eb="9">
      <t>イジ</t>
    </rPh>
    <rPh sb="9" eb="11">
      <t>カツドウ</t>
    </rPh>
    <rPh sb="12" eb="13">
      <t>カカ</t>
    </rPh>
    <rPh sb="14" eb="16">
      <t>カンブ</t>
    </rPh>
    <rPh sb="16" eb="18">
      <t>ヨウイン</t>
    </rPh>
    <rPh sb="18" eb="20">
      <t>クンレン</t>
    </rPh>
    <rPh sb="23" eb="25">
      <t>カイサイ</t>
    </rPh>
    <rPh sb="26" eb="27">
      <t>カカ</t>
    </rPh>
    <rPh sb="28" eb="30">
      <t>カイギ</t>
    </rPh>
    <rPh sb="30" eb="32">
      <t>ウンエイ</t>
    </rPh>
    <rPh sb="32" eb="34">
      <t>ギョウム</t>
    </rPh>
    <phoneticPr fontId="2"/>
  </si>
  <si>
    <t>放送サービスセンター</t>
    <rPh sb="0" eb="2">
      <t>ホウソウ</t>
    </rPh>
    <phoneticPr fontId="2"/>
  </si>
  <si>
    <t>第３回国連平和維持活動に係る幹部要員訓練コース開催に係る音響システムの運用</t>
    <rPh sb="0" eb="1">
      <t>ダイ</t>
    </rPh>
    <rPh sb="2" eb="3">
      <t>カイ</t>
    </rPh>
    <rPh sb="3" eb="5">
      <t>コクレン</t>
    </rPh>
    <rPh sb="5" eb="7">
      <t>ヘイワ</t>
    </rPh>
    <rPh sb="7" eb="9">
      <t>イジ</t>
    </rPh>
    <rPh sb="9" eb="11">
      <t>カツドウ</t>
    </rPh>
    <rPh sb="12" eb="13">
      <t>カカ</t>
    </rPh>
    <rPh sb="14" eb="16">
      <t>カンブ</t>
    </rPh>
    <rPh sb="16" eb="18">
      <t>ヨウイン</t>
    </rPh>
    <rPh sb="18" eb="20">
      <t>クンレン</t>
    </rPh>
    <rPh sb="23" eb="25">
      <t>カイサイ</t>
    </rPh>
    <rPh sb="26" eb="27">
      <t>カカ</t>
    </rPh>
    <rPh sb="28" eb="30">
      <t>オンキョウ</t>
    </rPh>
    <rPh sb="35" eb="37">
      <t>ウンヨウ</t>
    </rPh>
    <phoneticPr fontId="2"/>
  </si>
  <si>
    <t>随意契約</t>
    <rPh sb="0" eb="2">
      <t>ズイイ</t>
    </rPh>
    <rPh sb="2" eb="4">
      <t>ケイヤク</t>
    </rPh>
    <phoneticPr fontId="2"/>
  </si>
  <si>
    <t>Ｅ.</t>
    <phoneticPr fontId="4"/>
  </si>
  <si>
    <t>参加者Ａ</t>
    <rPh sb="0" eb="3">
      <t>サンカシャ</t>
    </rPh>
    <phoneticPr fontId="2"/>
  </si>
  <si>
    <t>第３回国連平和維持活動に係る幹部要員訓練コース参加のための航空賃</t>
    <rPh sb="0" eb="1">
      <t>ダイ</t>
    </rPh>
    <rPh sb="2" eb="3">
      <t>カイ</t>
    </rPh>
    <rPh sb="3" eb="5">
      <t>コクレン</t>
    </rPh>
    <rPh sb="5" eb="7">
      <t>ヘイワ</t>
    </rPh>
    <rPh sb="7" eb="9">
      <t>イジ</t>
    </rPh>
    <rPh sb="9" eb="11">
      <t>カツドウ</t>
    </rPh>
    <rPh sb="12" eb="13">
      <t>カカ</t>
    </rPh>
    <rPh sb="14" eb="16">
      <t>カンブ</t>
    </rPh>
    <rPh sb="16" eb="18">
      <t>ヨウイン</t>
    </rPh>
    <rPh sb="18" eb="20">
      <t>クンレン</t>
    </rPh>
    <rPh sb="23" eb="25">
      <t>サンカ</t>
    </rPh>
    <rPh sb="29" eb="31">
      <t>コウクウ</t>
    </rPh>
    <rPh sb="31" eb="32">
      <t>チン</t>
    </rPh>
    <phoneticPr fontId="2"/>
  </si>
  <si>
    <t>参加者Ｂ</t>
    <rPh sb="0" eb="3">
      <t>サンカシャ</t>
    </rPh>
    <phoneticPr fontId="2"/>
  </si>
  <si>
    <t>Ｆ.</t>
    <phoneticPr fontId="4"/>
  </si>
  <si>
    <t>国際平和協力政策の拡充に必要な情報収集・分析業務</t>
    <rPh sb="0" eb="2">
      <t>コクサイ</t>
    </rPh>
    <rPh sb="2" eb="4">
      <t>ヘイワ</t>
    </rPh>
    <rPh sb="4" eb="6">
      <t>キョウリョク</t>
    </rPh>
    <rPh sb="6" eb="8">
      <t>セイサク</t>
    </rPh>
    <rPh sb="9" eb="11">
      <t>カクジュウ</t>
    </rPh>
    <rPh sb="12" eb="14">
      <t>ヒツヨウ</t>
    </rPh>
    <rPh sb="15" eb="17">
      <t>ジョウホウ</t>
    </rPh>
    <rPh sb="17" eb="19">
      <t>シュウシュウ</t>
    </rPh>
    <rPh sb="20" eb="22">
      <t>ブンセキ</t>
    </rPh>
    <rPh sb="22" eb="24">
      <t>ギョウム</t>
    </rPh>
    <phoneticPr fontId="4"/>
  </si>
  <si>
    <t>国際平和協力調査員Ｃ</t>
    <rPh sb="0" eb="2">
      <t>コクサイ</t>
    </rPh>
    <rPh sb="2" eb="4">
      <t>ヘイワ</t>
    </rPh>
    <rPh sb="4" eb="6">
      <t>キョウリョク</t>
    </rPh>
    <rPh sb="6" eb="9">
      <t>チョウサイン</t>
    </rPh>
    <phoneticPr fontId="4"/>
  </si>
  <si>
    <t>Ｇ.</t>
    <phoneticPr fontId="4"/>
  </si>
  <si>
    <t>平和構築人材育成事業に関する関係者との協議のための国内出張旅費を受領</t>
    <rPh sb="0" eb="2">
      <t>ヘイワ</t>
    </rPh>
    <rPh sb="2" eb="4">
      <t>コウチク</t>
    </rPh>
    <rPh sb="4" eb="6">
      <t>ジンザイ</t>
    </rPh>
    <rPh sb="6" eb="8">
      <t>イクセイ</t>
    </rPh>
    <rPh sb="8" eb="10">
      <t>ジギョウ</t>
    </rPh>
    <rPh sb="11" eb="12">
      <t>カン</t>
    </rPh>
    <rPh sb="14" eb="17">
      <t>カンケイシャ</t>
    </rPh>
    <rPh sb="19" eb="21">
      <t>キョウギ</t>
    </rPh>
    <rPh sb="25" eb="27">
      <t>コクナイ</t>
    </rPh>
    <rPh sb="27" eb="29">
      <t>シュッチョウ</t>
    </rPh>
    <rPh sb="29" eb="31">
      <t>リョヒ</t>
    </rPh>
    <rPh sb="32" eb="34">
      <t>ジュリョウ</t>
    </rPh>
    <phoneticPr fontId="4"/>
  </si>
  <si>
    <t>別紙</t>
    <rPh sb="0" eb="2">
      <t>ベッシ</t>
    </rPh>
    <phoneticPr fontId="4"/>
  </si>
  <si>
    <t>個別事業名</t>
    <rPh sb="0" eb="2">
      <t>コベツ</t>
    </rPh>
    <rPh sb="2" eb="4">
      <t>ジギョウ</t>
    </rPh>
    <rPh sb="4" eb="5">
      <t>メイ</t>
    </rPh>
    <phoneticPr fontId="4"/>
  </si>
  <si>
    <t>担当部局庁</t>
    <phoneticPr fontId="4"/>
  </si>
  <si>
    <t>室長　今西 靖治</t>
    <rPh sb="0" eb="2">
      <t>シツチョウ</t>
    </rPh>
    <rPh sb="3" eb="5">
      <t>イマニシ</t>
    </rPh>
    <rPh sb="6" eb="8">
      <t>ヤスハル</t>
    </rPh>
    <phoneticPr fontId="4"/>
  </si>
  <si>
    <t>外務省設置法第４条第１項</t>
    <phoneticPr fontId="2"/>
  </si>
  <si>
    <t>関係する計画、通知等</t>
    <phoneticPr fontId="4"/>
  </si>
  <si>
    <t>－</t>
    <phoneticPr fontId="2"/>
  </si>
  <si>
    <r>
      <t xml:space="preserve">事業の目的
</t>
    </r>
    <r>
      <rPr>
        <sz val="9"/>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</si>
  <si>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国際平和協力に関する国内外の関係者による意見交換の実施やセミナー等の開催、各種会議やセミナー等への出席を通じて、国際社会による国際平和協力の現状を把握し、我が国による平和維持に係る政策の企画・立案に活かすとともに、国内外の関係者の右政策への理解を深める。</t>
    <phoneticPr fontId="2"/>
  </si>
  <si>
    <r>
      <t xml:space="preserve">事業概要
</t>
    </r>
    <r>
      <rPr>
        <sz val="9"/>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</si>
  <si>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我が国による平和維持・平和構築関連活動への要員派遣をはじめとする国際平和協力の意義に対する関係者の理解を深めるとともに、我が国の政策の企画・立案に活かし派遣される要員を育成するため、国内外の関係者を集め最新の動向について意見交換やセミナーを開催する。また、国際機関や外国政府関係者等との意見交換を行い、最新の動向に関する情報収集を行うとともに、我が国の政策への関係者の理解を深め、我が国の政策の企画・立案に活かすため、職員を国際会議や国内で実施される会議やセミナー等行事に出張せしめる。</t>
    <phoneticPr fontId="2"/>
  </si>
  <si>
    <t>23年度</t>
    <rPh sb="2" eb="4">
      <t>ネンド</t>
    </rPh>
    <phoneticPr fontId="4"/>
  </si>
  <si>
    <t>24年度</t>
    <rPh sb="2" eb="4">
      <t>ネンド</t>
    </rPh>
    <phoneticPr fontId="4"/>
  </si>
  <si>
    <t>25年度</t>
    <rPh sb="2" eb="4">
      <t>ネンド</t>
    </rPh>
    <phoneticPr fontId="4"/>
  </si>
  <si>
    <t>26年度</t>
    <rPh sb="2" eb="4">
      <t>ネンド</t>
    </rPh>
    <phoneticPr fontId="4"/>
  </si>
  <si>
    <t>27年度要求</t>
    <rPh sb="2" eb="4">
      <t>ネンド</t>
    </rPh>
    <rPh sb="4" eb="6">
      <t>ヨウキュウ</t>
    </rPh>
    <phoneticPr fontId="4"/>
  </si>
  <si>
    <t>職員旅費</t>
    <rPh sb="0" eb="2">
      <t>ショクイン</t>
    </rPh>
    <rPh sb="2" eb="4">
      <t>リョヒ</t>
    </rPh>
    <phoneticPr fontId="4"/>
  </si>
  <si>
    <t>文化人派遣旅費</t>
    <rPh sb="0" eb="3">
      <t>ブンカジン</t>
    </rPh>
    <rPh sb="3" eb="5">
      <t>ハケン</t>
    </rPh>
    <rPh sb="5" eb="7">
      <t>リョヒ</t>
    </rPh>
    <phoneticPr fontId="4"/>
  </si>
  <si>
    <t>セミナー開催費</t>
    <rPh sb="4" eb="7">
      <t>カイサイヒ</t>
    </rPh>
    <phoneticPr fontId="4"/>
  </si>
  <si>
    <t>国際平和協力促進事業経費</t>
    <rPh sb="0" eb="2">
      <t>コクサイ</t>
    </rPh>
    <rPh sb="2" eb="4">
      <t>ヘイワ</t>
    </rPh>
    <rPh sb="4" eb="6">
      <t>キョウリョク</t>
    </rPh>
    <rPh sb="6" eb="8">
      <t>ソクシン</t>
    </rPh>
    <rPh sb="8" eb="10">
      <t>ジギョウ</t>
    </rPh>
    <rPh sb="10" eb="12">
      <t>ケイヒ</t>
    </rPh>
    <phoneticPr fontId="4"/>
  </si>
  <si>
    <t>担当部局庁</t>
    <phoneticPr fontId="4"/>
  </si>
  <si>
    <t>平成１７年度</t>
    <rPh sb="0" eb="2">
      <t>ヘイセイ</t>
    </rPh>
    <rPh sb="4" eb="6">
      <t>ネンド</t>
    </rPh>
    <phoneticPr fontId="4"/>
  </si>
  <si>
    <t>外務省設置法第４条第１項</t>
    <phoneticPr fontId="2"/>
  </si>
  <si>
    <t>関係する計画、通知等</t>
    <phoneticPr fontId="4"/>
  </si>
  <si>
    <t>国際平和協力懇談会の提言（平成１４年１２月）</t>
    <phoneticPr fontId="2"/>
  </si>
  <si>
    <t>国際平和協力調査員に、政策の企画・立案に必要な情報収集・分析（含む海外出張による調査・分析）及び当室における実務を実施せしめ、将来的に国際平和協力分野において当省や関係機関で活躍できる人材の育成をはかる。</t>
    <phoneticPr fontId="2"/>
  </si>
  <si>
    <t>国際平和協力調査員として、国際平和協力に係る知見を有する学生・研究者・実務経験者等を採用し、国内外の情報収集・分析業務（含む海外出張による調査・分析）を実施せしめ、当省の具体的政策の企画・立案機能の強化に貢献せしめる。また同調査員に当室における実務を実施せしめ、将来的に当省を含む国際平和協力に関わる関係機関で活躍しうる人材の供給源とする。</t>
    <phoneticPr fontId="2"/>
  </si>
  <si>
    <t>－</t>
    <phoneticPr fontId="2"/>
  </si>
  <si>
    <t>文化人等派遣旅費</t>
    <rPh sb="0" eb="3">
      <t>ブンカジン</t>
    </rPh>
    <rPh sb="3" eb="4">
      <t>トウ</t>
    </rPh>
    <rPh sb="4" eb="6">
      <t>ハケン</t>
    </rPh>
    <rPh sb="6" eb="8">
      <t>リョヒ</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</si>
</sst>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
    <numFmt numFmtId="177" formatCode="0.0_ "/>
    <numFmt numFmtId="178" formatCode="#,##0_ "/>
  </numFmts>
  <fonts count="25"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2"/>
      <charset val="128"/>
      <scheme val="minor"/>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9"/>
      <name val="ＭＳ ゴシック"/>
      <family val="3"/>
      <charset val="128"/>
    </font>
    <font>
      <sz val="10"/>
      <name val="ＭＳ Ｐゴシック"/>
      <family val="2"/>
      <charset val="128"/>
      <scheme val="minor"/>
    </font>
    <font>
      <sz val="10"/>
      <name val="ＭＳ Ｐゴシック"/>
      <family val="3"/>
      <charset val="128"/>
      <scheme val="minor"/>
    </font>
    <font>
      <sz val="9"/>
      <name val="ＭＳ Ｐゴシック"/>
      <family val="3"/>
      <charset val="128"/>
    </font>
    <font>
      <sz val="7"/>
      <name val="ＭＳ Ｐゴシック"/>
      <family val="3"/>
      <charset val="128"/>
    </font>
    <font>
      <b/>
      <sz val="10"/>
      <name val="ＭＳ Ｐゴシック"/>
      <family val="3"/>
      <charset val="128"/>
    </font>
    <font>
      <sz val="8"/>
      <name val="ＭＳ Ｐゴシック"/>
      <family val="2"/>
      <charset val="128"/>
      <scheme val="minor"/>
    </font>
    <font>
      <sz val="8"/>
      <name val="ＭＳ Ｐゴシック"/>
      <family val="3"/>
      <charset val="128"/>
      <scheme val="minor"/>
    </font>
    <font>
      <b/>
      <sz val="12"/>
      <name val="ＭＳ Ｐゴシック"/>
      <family val="3"/>
      <charset val="128"/>
    </font>
    <font>
      <sz val="10.5"/>
      <name val="ＭＳ Ｐゴシック"/>
      <family val="3"/>
      <charset val="128"/>
    </font>
    <font>
      <sz val="14"/>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medium">
        <color indexed="64"/>
      </top>
      <bottom style="thin">
        <color indexed="64"/>
      </bottom>
      <diagonal/>
    </border>
    <border diagonalUp="1">
      <left style="double">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hair">
        <color indexed="64"/>
      </top>
      <bottom style="thin">
        <color indexed="64"/>
      </bottom>
      <diagonal/>
    </border>
  </borders>
  <cellStyleXfs count="8">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9" fontId="24" fillId="0" borderId="0" applyFont="0" applyFill="0" applyBorder="0" applyAlignment="0" applyProtection="0">
      <alignment vertical="center"/>
    </xf>
    <xf numFmtId="38" fontId="24" fillId="0" borderId="0" applyFont="0" applyFill="0" applyBorder="0" applyAlignment="0" applyProtection="0">
      <alignment vertical="center"/>
    </xf>
    <xf numFmtId="0" fontId="24" fillId="0" borderId="0">
      <alignment vertical="center"/>
    </xf>
  </cellStyleXfs>
  <cellXfs count="582">
    <xf numFmtId="0" fontId="0" fillId="0" borderId="0" xfId="0">
      <alignment vertical="center"/>
    </xf>
    <xf numFmtId="0" fontId="1" fillId="0" borderId="0" xfId="1" applyFont="1">
      <alignment vertical="center"/>
    </xf>
    <xf numFmtId="0" fontId="1" fillId="0" borderId="25" xfId="1" applyFont="1" applyBorder="1">
      <alignment vertical="center"/>
    </xf>
    <xf numFmtId="0" fontId="1" fillId="0" borderId="0" xfId="1" applyFont="1" applyBorder="1">
      <alignment vertical="center"/>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2" fillId="0" borderId="0" xfId="1" applyFont="1" applyBorder="1" applyAlignment="1">
      <alignment horizontal="center" vertical="center" wrapText="1"/>
    </xf>
    <xf numFmtId="178" fontId="1" fillId="0" borderId="0" xfId="1" applyNumberFormat="1" applyFont="1" applyBorder="1" applyAlignment="1">
      <alignment horizontal="right" vertical="center"/>
    </xf>
    <xf numFmtId="0" fontId="11" fillId="2" borderId="79" xfId="1" applyFont="1" applyFill="1" applyBorder="1" applyAlignment="1">
      <alignment horizontal="center" vertical="center" textRotation="255" wrapText="1"/>
    </xf>
    <xf numFmtId="0" fontId="11" fillId="2" borderId="80" xfId="1" applyFont="1" applyFill="1" applyBorder="1" applyAlignment="1">
      <alignment horizontal="center" vertical="center" textRotation="255" wrapText="1"/>
    </xf>
    <xf numFmtId="0" fontId="12" fillId="0" borderId="132" xfId="3" applyFont="1" applyFill="1" applyBorder="1" applyAlignment="1" applyProtection="1">
      <alignment vertical="top"/>
    </xf>
    <xf numFmtId="0" fontId="12" fillId="0" borderId="130" xfId="3" applyFont="1" applyFill="1" applyBorder="1" applyAlignment="1" applyProtection="1">
      <alignment vertical="top"/>
    </xf>
    <xf numFmtId="0" fontId="12" fillId="0" borderId="133" xfId="3" applyFont="1" applyFill="1" applyBorder="1" applyAlignment="1" applyProtection="1">
      <alignment vertical="top"/>
    </xf>
    <xf numFmtId="0" fontId="12" fillId="0" borderId="31" xfId="3" applyFont="1" applyFill="1" applyBorder="1" applyAlignment="1" applyProtection="1">
      <alignment vertical="top"/>
    </xf>
    <xf numFmtId="0" fontId="12" fillId="0" borderId="0" xfId="3" applyFont="1" applyFill="1" applyBorder="1" applyAlignment="1" applyProtection="1">
      <alignment vertical="top"/>
    </xf>
    <xf numFmtId="0" fontId="12" fillId="0" borderId="66" xfId="3" applyFont="1" applyFill="1" applyBorder="1" applyAlignment="1" applyProtection="1">
      <alignment vertical="top"/>
    </xf>
    <xf numFmtId="0" fontId="12" fillId="0" borderId="134" xfId="3" applyFont="1" applyFill="1" applyBorder="1" applyAlignment="1" applyProtection="1">
      <alignment vertical="top"/>
    </xf>
    <xf numFmtId="0" fontId="12" fillId="0" borderId="1" xfId="3" applyFont="1" applyFill="1" applyBorder="1" applyAlignment="1" applyProtection="1">
      <alignment vertical="top"/>
    </xf>
    <xf numFmtId="0" fontId="12" fillId="0" borderId="73" xfId="3" applyFont="1" applyFill="1" applyBorder="1" applyAlignment="1" applyProtection="1">
      <alignment vertical="top"/>
    </xf>
    <xf numFmtId="0" fontId="1" fillId="0" borderId="130"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21" fillId="0" borderId="0" xfId="1" applyFont="1">
      <alignment vertical="center"/>
    </xf>
    <xf numFmtId="0" fontId="1" fillId="4" borderId="19" xfId="1" applyFont="1" applyFill="1" applyBorder="1" applyAlignment="1">
      <alignment vertical="center"/>
    </xf>
    <xf numFmtId="0" fontId="1" fillId="0" borderId="19" xfId="1" applyFont="1" applyBorder="1" applyAlignment="1">
      <alignment vertical="center"/>
    </xf>
    <xf numFmtId="0" fontId="1" fillId="0" borderId="19" xfId="1" applyFont="1" applyBorder="1" applyAlignment="1">
      <alignment vertical="center" wrapText="1"/>
    </xf>
    <xf numFmtId="0" fontId="1" fillId="4" borderId="0" xfId="1" applyFont="1" applyFill="1" applyBorder="1" applyAlignment="1">
      <alignment vertical="center"/>
    </xf>
    <xf numFmtId="0" fontId="1" fillId="0" borderId="0" xfId="1" applyFont="1" applyBorder="1" applyAlignment="1">
      <alignment vertical="center"/>
    </xf>
    <xf numFmtId="0" fontId="1" fillId="0" borderId="0" xfId="1" applyFont="1" applyBorder="1" applyAlignment="1">
      <alignment vertical="center" wrapText="1"/>
    </xf>
    <xf numFmtId="0" fontId="1" fillId="0" borderId="0" xfId="1" applyFont="1" applyFill="1" applyBorder="1" applyAlignment="1">
      <alignment vertical="center"/>
    </xf>
    <xf numFmtId="0" fontId="1" fillId="0" borderId="0" xfId="1" applyFont="1" applyFill="1" applyBorder="1" applyAlignment="1">
      <alignment vertical="center" wrapText="1"/>
    </xf>
    <xf numFmtId="0" fontId="1" fillId="0" borderId="0" xfId="1" applyFont="1" applyFill="1">
      <alignment vertical="center"/>
    </xf>
    <xf numFmtId="0" fontId="1" fillId="0" borderId="1" xfId="1" applyFont="1" applyFill="1" applyBorder="1">
      <alignment vertical="center"/>
    </xf>
    <xf numFmtId="0" fontId="1" fillId="0" borderId="3" xfId="1" applyFont="1" applyBorder="1">
      <alignment vertical="center"/>
    </xf>
    <xf numFmtId="0" fontId="3" fillId="0" borderId="1" xfId="1" applyFont="1" applyBorder="1" applyAlignment="1">
      <alignment horizontal="center" vertical="center"/>
    </xf>
    <xf numFmtId="176" fontId="1" fillId="0" borderId="1" xfId="1" quotePrefix="1" applyNumberFormat="1" applyFont="1" applyBorder="1" applyAlignment="1">
      <alignment horizontal="center" vertical="center"/>
    </xf>
    <xf numFmtId="176" fontId="1" fillId="0" borderId="1" xfId="1" applyNumberFormat="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7" fillId="0" borderId="7" xfId="3"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21" xfId="1"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 fillId="0" borderId="14" xfId="3" applyFont="1" applyFill="1" applyBorder="1" applyAlignment="1" applyProtection="1">
      <alignment vertical="top" wrapText="1"/>
    </xf>
    <xf numFmtId="0" fontId="1" fillId="0" borderId="12" xfId="3" applyFont="1" applyFill="1" applyBorder="1" applyAlignment="1" applyProtection="1">
      <alignment vertical="top" wrapText="1"/>
    </xf>
    <xf numFmtId="0" fontId="1" fillId="0" borderId="17" xfId="3" applyFont="1" applyFill="1" applyBorder="1" applyAlignment="1" applyProtection="1">
      <alignment vertical="top" wrapTex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10" fillId="0" borderId="14" xfId="2" applyFont="1" applyFill="1" applyBorder="1" applyAlignment="1" applyProtection="1">
      <alignment horizontal="center" vertical="center"/>
    </xf>
    <xf numFmtId="0" fontId="10" fillId="0" borderId="12" xfId="2" applyFont="1" applyFill="1" applyBorder="1" applyAlignment="1" applyProtection="1">
      <alignment horizontal="center" vertical="center"/>
    </xf>
    <xf numFmtId="0" fontId="8" fillId="0" borderId="12" xfId="0" applyFont="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16" xfId="0"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10"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0" fillId="0" borderId="15" xfId="4" applyFont="1" applyFill="1" applyBorder="1" applyAlignment="1" applyProtection="1">
      <alignment horizontal="left" vertical="center" wrapText="1"/>
    </xf>
    <xf numFmtId="0" fontId="10" fillId="0" borderId="12" xfId="4" applyFont="1" applyFill="1" applyBorder="1" applyAlignment="1" applyProtection="1">
      <alignment horizontal="left" vertical="center" wrapText="1"/>
    </xf>
    <xf numFmtId="0" fontId="8" fillId="0" borderId="12" xfId="0" applyFont="1" applyBorder="1" applyAlignment="1">
      <alignment horizontal="left" vertical="center"/>
    </xf>
    <xf numFmtId="0" fontId="8" fillId="0" borderId="17" xfId="0" applyFont="1" applyBorder="1" applyAlignment="1">
      <alignment horizontal="left" vertical="center"/>
    </xf>
    <xf numFmtId="0" fontId="7" fillId="2" borderId="13" xfId="2" applyFont="1" applyFill="1" applyBorder="1" applyAlignment="1" applyProtection="1">
      <alignment horizontal="center" vertical="center" wrapText="1"/>
    </xf>
    <xf numFmtId="0" fontId="8"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 fillId="0" borderId="30"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 fillId="0" borderId="36" xfId="1" applyFont="1" applyFill="1" applyBorder="1" applyAlignment="1">
      <alignment horizontal="center" vertical="center"/>
    </xf>
    <xf numFmtId="0" fontId="1" fillId="0" borderId="34" xfId="1" applyFont="1" applyBorder="1" applyAlignment="1">
      <alignment horizontal="center" vertical="center" wrapText="1"/>
    </xf>
    <xf numFmtId="0" fontId="1" fillId="0" borderId="35" xfId="1" applyFont="1" applyBorder="1" applyAlignment="1">
      <alignment horizontal="center" vertical="center" wrapText="1"/>
    </xf>
    <xf numFmtId="0" fontId="1" fillId="0" borderId="33" xfId="1" applyFont="1" applyFill="1" applyBorder="1" applyAlignment="1">
      <alignment horizontal="center" vertical="center"/>
    </xf>
    <xf numFmtId="0" fontId="1" fillId="0" borderId="34" xfId="1" applyFont="1" applyFill="1" applyBorder="1" applyAlignment="1">
      <alignment horizontal="center" vertical="center"/>
    </xf>
    <xf numFmtId="0" fontId="1" fillId="0" borderId="35" xfId="1" applyFont="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ont="1" applyFill="1" applyBorder="1" applyAlignment="1">
      <alignment horizontal="center" vertical="center"/>
    </xf>
    <xf numFmtId="0" fontId="1" fillId="0" borderId="42"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9" xfId="1" applyFont="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0" fontId="1" fillId="0" borderId="50"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 fillId="0" borderId="20" xfId="1" applyFont="1" applyBorder="1" applyAlignment="1">
      <alignment horizontal="left" vertical="center" wrapText="1"/>
    </xf>
    <xf numFmtId="0" fontId="1" fillId="0" borderId="19" xfId="1" applyFont="1" applyBorder="1" applyAlignment="1">
      <alignment horizontal="left" vertical="center"/>
    </xf>
    <xf numFmtId="0" fontId="1" fillId="0" borderId="27" xfId="1" applyFont="1" applyBorder="1" applyAlignment="1">
      <alignment horizontal="left" vertical="center"/>
    </xf>
    <xf numFmtId="0" fontId="1" fillId="0" borderId="31" xfId="1" applyFont="1" applyBorder="1" applyAlignment="1">
      <alignment horizontal="left" vertical="center"/>
    </xf>
    <xf numFmtId="0" fontId="1" fillId="0" borderId="0" xfId="1" applyFont="1" applyBorder="1" applyAlignment="1">
      <alignment horizontal="left" vertical="center"/>
    </xf>
    <xf numFmtId="0" fontId="1" fillId="0" borderId="32" xfId="1" applyFont="1" applyBorder="1" applyAlignment="1">
      <alignment horizontal="left" vertical="center"/>
    </xf>
    <xf numFmtId="0" fontId="1" fillId="0" borderId="43" xfId="1" applyFont="1" applyBorder="1" applyAlignment="1">
      <alignment horizontal="left" vertical="center"/>
    </xf>
    <xf numFmtId="0" fontId="1" fillId="0" borderId="46" xfId="1" applyFont="1" applyBorder="1" applyAlignment="1">
      <alignment horizontal="left" vertical="center"/>
    </xf>
    <xf numFmtId="0" fontId="1" fillId="0" borderId="44" xfId="1" applyFont="1" applyBorder="1" applyAlignment="1">
      <alignment horizontal="left" vertical="center"/>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4" fillId="0" borderId="15" xfId="0" applyFont="1" applyFill="1" applyBorder="1" applyAlignment="1">
      <alignment horizontal="left" vertical="center" wrapText="1" shrinkToFit="1"/>
    </xf>
    <xf numFmtId="0" fontId="15" fillId="0" borderId="12" xfId="0" applyFont="1" applyFill="1" applyBorder="1" applyAlignment="1">
      <alignment horizontal="left" vertical="center" wrapText="1" shrinkToFit="1"/>
    </xf>
    <xf numFmtId="0" fontId="15" fillId="0" borderId="16" xfId="0" applyFont="1" applyFill="1" applyBorder="1" applyAlignment="1">
      <alignment horizontal="left" vertical="center" wrapText="1" shrinkToFit="1"/>
    </xf>
    <xf numFmtId="0" fontId="8" fillId="0" borderId="50" xfId="0" applyNumberFormat="1" applyFont="1" applyFill="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2" borderId="50" xfId="1" applyFont="1" applyFill="1" applyBorder="1" applyAlignment="1">
      <alignment horizontal="center" vertical="center"/>
    </xf>
    <xf numFmtId="0" fontId="15" fillId="0" borderId="15" xfId="0" applyFont="1" applyFill="1" applyBorder="1" applyAlignment="1">
      <alignment horizontal="left" vertical="center" wrapText="1" shrinkToFit="1"/>
    </xf>
    <xf numFmtId="0" fontId="1" fillId="0" borderId="61" xfId="1" applyNumberFormat="1" applyFont="1" applyFill="1" applyBorder="1" applyAlignment="1">
      <alignment horizontal="center" vertical="center"/>
    </xf>
    <xf numFmtId="0" fontId="1" fillId="0" borderId="59" xfId="1" applyFont="1" applyFill="1" applyBorder="1" applyAlignment="1">
      <alignment horizontal="center" vertical="center"/>
    </xf>
    <xf numFmtId="0" fontId="1" fillId="0" borderId="61" xfId="1" applyFont="1" applyFill="1" applyBorder="1" applyAlignment="1">
      <alignment horizontal="center" vertical="center"/>
    </xf>
    <xf numFmtId="9" fontId="1" fillId="0" borderId="61" xfId="1" applyNumberFormat="1" applyFont="1" applyFill="1" applyBorder="1" applyAlignment="1">
      <alignment horizontal="center" vertical="center"/>
    </xf>
    <xf numFmtId="0" fontId="1" fillId="0" borderId="63" xfId="1" applyFont="1" applyFill="1" applyBorder="1" applyAlignment="1">
      <alignment horizontal="center" vertical="center"/>
    </xf>
    <xf numFmtId="0" fontId="1" fillId="0" borderId="64"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2" borderId="59" xfId="1" applyFont="1" applyFill="1" applyBorder="1" applyAlignment="1">
      <alignment horizontal="center" vertical="center"/>
    </xf>
    <xf numFmtId="0" fontId="12" fillId="2" borderId="15" xfId="1" applyFont="1" applyFill="1" applyBorder="1" applyAlignment="1">
      <alignment horizontal="center" vertical="center" shrinkToFit="1"/>
    </xf>
    <xf numFmtId="0" fontId="12" fillId="2" borderId="12" xfId="1" applyFont="1" applyFill="1" applyBorder="1" applyAlignment="1">
      <alignment horizontal="center" vertical="center" shrinkToFit="1"/>
    </xf>
    <xf numFmtId="0" fontId="12" fillId="2" borderId="17" xfId="1" applyFont="1" applyFill="1" applyBorder="1" applyAlignment="1">
      <alignment horizontal="center" vertical="center" shrinkToFit="1"/>
    </xf>
    <xf numFmtId="0" fontId="8" fillId="0" borderId="20" xfId="0" applyFont="1" applyBorder="1" applyAlignment="1">
      <alignment horizontal="left" vertical="center" wrapText="1"/>
    </xf>
    <xf numFmtId="0" fontId="1" fillId="0" borderId="19" xfId="0" applyFont="1" applyBorder="1" applyAlignment="1">
      <alignment horizontal="left" vertical="center" wrapText="1"/>
    </xf>
    <xf numFmtId="0" fontId="1" fillId="0" borderId="27" xfId="0" applyFont="1" applyBorder="1" applyAlignment="1">
      <alignment horizontal="left" vertical="center" wrapText="1"/>
    </xf>
    <xf numFmtId="0" fontId="1" fillId="0" borderId="43" xfId="0" applyFont="1" applyBorder="1" applyAlignment="1">
      <alignment horizontal="left" vertical="center" wrapText="1"/>
    </xf>
    <xf numFmtId="0" fontId="1" fillId="0" borderId="46" xfId="0" applyFont="1" applyBorder="1" applyAlignment="1">
      <alignment horizontal="left" vertical="center" wrapText="1"/>
    </xf>
    <xf numFmtId="0" fontId="1" fillId="0" borderId="44" xfId="0" applyFont="1" applyBorder="1" applyAlignment="1">
      <alignment horizontal="left" vertical="center" wrapText="1"/>
    </xf>
    <xf numFmtId="0" fontId="16" fillId="2" borderId="28" xfId="1" applyFont="1" applyFill="1" applyBorder="1" applyAlignment="1">
      <alignment horizontal="center" vertical="center" wrapText="1" shrinkToFit="1"/>
    </xf>
    <xf numFmtId="0" fontId="1" fillId="0" borderId="27" xfId="1" applyFont="1" applyBorder="1" applyAlignment="1">
      <alignment horizontal="center" vertical="center" shrinkToFit="1"/>
    </xf>
    <xf numFmtId="0" fontId="1" fillId="0" borderId="28" xfId="1" applyFont="1" applyBorder="1" applyAlignment="1">
      <alignment horizontal="center" vertical="center" shrinkToFit="1"/>
    </xf>
    <xf numFmtId="0" fontId="1" fillId="0" borderId="61" xfId="1" applyFont="1" applyBorder="1" applyAlignment="1">
      <alignment horizontal="center" vertical="center"/>
    </xf>
    <xf numFmtId="0" fontId="1" fillId="0" borderId="50" xfId="1" applyFont="1" applyBorder="1" applyAlignment="1">
      <alignment horizontal="center" vertical="center"/>
    </xf>
    <xf numFmtId="0" fontId="1" fillId="0" borderId="15" xfId="1" applyFont="1" applyBorder="1" applyAlignment="1">
      <alignment horizontal="center" vertical="center"/>
    </xf>
    <xf numFmtId="0" fontId="1" fillId="0" borderId="17" xfId="1" applyFont="1" applyBorder="1" applyAlignment="1">
      <alignment horizontal="center" vertical="center"/>
    </xf>
    <xf numFmtId="0" fontId="16" fillId="2" borderId="15" xfId="1" applyFont="1" applyFill="1" applyBorder="1" applyAlignment="1">
      <alignment horizontal="center" vertical="center" shrinkToFit="1"/>
    </xf>
    <xf numFmtId="0" fontId="1" fillId="0" borderId="15" xfId="1" applyFont="1" applyBorder="1" applyAlignment="1">
      <alignment horizontal="center" vertical="center" shrinkToFit="1"/>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44" xfId="1" applyFont="1" applyBorder="1" applyAlignment="1">
      <alignment horizontal="center" vertical="center"/>
    </xf>
    <xf numFmtId="0" fontId="1" fillId="0" borderId="65" xfId="1" applyFont="1" applyBorder="1" applyAlignment="1">
      <alignment horizontal="center" vertical="center"/>
    </xf>
    <xf numFmtId="0" fontId="11" fillId="2" borderId="18" xfId="1" applyFont="1" applyFill="1" applyBorder="1" applyAlignment="1">
      <alignment horizontal="center" vertical="center" wrapText="1"/>
    </xf>
    <xf numFmtId="0" fontId="1" fillId="0" borderId="19" xfId="1" applyFont="1" applyBorder="1" applyAlignment="1">
      <alignment horizontal="center" vertical="center"/>
    </xf>
    <xf numFmtId="0" fontId="1" fillId="0" borderId="22" xfId="1" applyFont="1" applyBorder="1" applyAlignment="1">
      <alignment horizontal="center" vertical="center"/>
    </xf>
    <xf numFmtId="0" fontId="1" fillId="0" borderId="25" xfId="1" applyFont="1" applyBorder="1" applyAlignment="1">
      <alignment horizontal="center" vertical="center"/>
    </xf>
    <xf numFmtId="0" fontId="1" fillId="0" borderId="0" xfId="1" applyFont="1" applyBorder="1" applyAlignment="1">
      <alignment horizontal="center" vertical="center"/>
    </xf>
    <xf numFmtId="0" fontId="1" fillId="0" borderId="26" xfId="1" applyFont="1" applyBorder="1" applyAlignment="1">
      <alignment horizontal="center" vertical="center"/>
    </xf>
    <xf numFmtId="0" fontId="1" fillId="0" borderId="52" xfId="1" applyFont="1" applyBorder="1" applyAlignment="1">
      <alignment horizontal="center" vertical="center"/>
    </xf>
    <xf numFmtId="0" fontId="1" fillId="0" borderId="53" xfId="1" applyFont="1" applyBorder="1" applyAlignment="1">
      <alignment horizontal="center" vertical="center"/>
    </xf>
    <xf numFmtId="0" fontId="16" fillId="0" borderId="56" xfId="1" applyFont="1" applyFill="1" applyBorder="1" applyAlignment="1">
      <alignment horizontal="center" vertical="center" shrinkToFit="1"/>
    </xf>
    <xf numFmtId="0" fontId="1" fillId="0" borderId="57" xfId="1" applyFont="1" applyFill="1" applyBorder="1" applyAlignment="1">
      <alignment horizontal="center" vertical="center" shrinkToFit="1"/>
    </xf>
    <xf numFmtId="0" fontId="1" fillId="0" borderId="58" xfId="1" applyFont="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8" fillId="0" borderId="70" xfId="0" applyFont="1" applyFill="1" applyBorder="1" applyAlignment="1">
      <alignment horizontal="left" vertical="top" wrapText="1"/>
    </xf>
    <xf numFmtId="0" fontId="8" fillId="0" borderId="34" xfId="0" applyFont="1" applyFill="1" applyBorder="1" applyAlignment="1">
      <alignment horizontal="left" vertical="top" wrapText="1"/>
    </xf>
    <xf numFmtId="0" fontId="8" fillId="0" borderId="35" xfId="0" applyFont="1" applyFill="1" applyBorder="1" applyAlignment="1">
      <alignment horizontal="left" vertical="top" wrapText="1"/>
    </xf>
    <xf numFmtId="177" fontId="1" fillId="0" borderId="15" xfId="1" applyNumberFormat="1" applyFont="1" applyFill="1" applyBorder="1" applyAlignment="1">
      <alignment horizontal="center" vertical="center"/>
    </xf>
    <xf numFmtId="177" fontId="1" fillId="0" borderId="12" xfId="1" applyNumberFormat="1" applyFont="1" applyFill="1" applyBorder="1" applyAlignment="1">
      <alignment horizontal="center" vertical="center"/>
    </xf>
    <xf numFmtId="177" fontId="1" fillId="0" borderId="17" xfId="1" applyNumberFormat="1" applyFont="1" applyFill="1" applyBorder="1" applyAlignment="1">
      <alignment horizontal="center" vertical="center"/>
    </xf>
    <xf numFmtId="0" fontId="1" fillId="0" borderId="15" xfId="1" applyFont="1" applyFill="1" applyBorder="1" applyAlignment="1">
      <alignment vertical="center"/>
    </xf>
    <xf numFmtId="0" fontId="1" fillId="0" borderId="12" xfId="1" applyFont="1" applyFill="1" applyBorder="1" applyAlignment="1">
      <alignment vertical="center"/>
    </xf>
    <xf numFmtId="0" fontId="1" fillId="0" borderId="16" xfId="1" applyFont="1" applyFill="1" applyBorder="1" applyAlignment="1">
      <alignment vertical="center"/>
    </xf>
    <xf numFmtId="0" fontId="12" fillId="0" borderId="15" xfId="1" applyFont="1" applyFill="1" applyBorder="1" applyAlignment="1">
      <alignment horizontal="center" vertical="center"/>
    </xf>
    <xf numFmtId="0" fontId="12" fillId="0" borderId="12" xfId="1" applyFont="1" applyFill="1" applyBorder="1" applyAlignment="1">
      <alignment horizontal="center" vertical="center"/>
    </xf>
    <xf numFmtId="0" fontId="12" fillId="0" borderId="16" xfId="1" applyFont="1" applyFill="1" applyBorder="1" applyAlignment="1">
      <alignment horizontal="center" vertical="center"/>
    </xf>
    <xf numFmtId="0" fontId="1" fillId="0" borderId="15"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7" xfId="1" applyFont="1" applyFill="1" applyBorder="1" applyAlignment="1">
      <alignment horizontal="center" vertical="center"/>
    </xf>
    <xf numFmtId="0" fontId="11" fillId="0" borderId="19" xfId="1" applyFont="1" applyFill="1" applyBorder="1" applyAlignment="1">
      <alignment horizontal="center" vertical="center" wrapText="1"/>
    </xf>
    <xf numFmtId="0" fontId="1" fillId="0" borderId="46" xfId="1" applyFont="1" applyFill="1" applyBorder="1" applyAlignment="1">
      <alignment horizontal="center" vertical="center" wrapText="1"/>
    </xf>
    <xf numFmtId="0" fontId="17" fillId="2" borderId="15" xfId="1" applyFont="1" applyFill="1" applyBorder="1" applyAlignment="1">
      <alignment horizontal="center" vertical="center" wrapText="1" shrinkToFit="1"/>
    </xf>
    <xf numFmtId="0" fontId="17" fillId="2" borderId="12" xfId="1" applyFont="1" applyFill="1" applyBorder="1" applyAlignment="1">
      <alignment horizontal="center" vertical="center" shrinkToFit="1"/>
    </xf>
    <xf numFmtId="0" fontId="17" fillId="2" borderId="16" xfId="1" applyFont="1" applyFill="1" applyBorder="1" applyAlignment="1">
      <alignment horizontal="center" vertical="center" shrinkToFit="1"/>
    </xf>
    <xf numFmtId="0" fontId="1" fillId="0" borderId="16" xfId="1" applyFont="1" applyFill="1" applyBorder="1" applyAlignment="1">
      <alignment horizontal="center" vertical="center"/>
    </xf>
    <xf numFmtId="0" fontId="1" fillId="0" borderId="70"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11" fillId="2" borderId="84" xfId="1" applyFont="1" applyFill="1" applyBorder="1" applyAlignment="1">
      <alignment horizontal="center" vertical="center" textRotation="255" wrapText="1"/>
    </xf>
    <xf numFmtId="0" fontId="1" fillId="0" borderId="85"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86" xfId="1" applyFont="1" applyFill="1" applyBorder="1" applyAlignment="1">
      <alignment vertical="center" wrapText="1"/>
    </xf>
    <xf numFmtId="0" fontId="1" fillId="0" borderId="87" xfId="1" applyFont="1" applyBorder="1" applyAlignment="1">
      <alignment vertical="center" wrapText="1"/>
    </xf>
    <xf numFmtId="0" fontId="1" fillId="0" borderId="87" xfId="1" applyFont="1" applyBorder="1" applyAlignment="1">
      <alignment vertical="center"/>
    </xf>
    <xf numFmtId="0" fontId="8" fillId="0" borderId="88" xfId="0" applyFont="1" applyBorder="1" applyAlignment="1">
      <alignment horizontal="center" vertical="center"/>
    </xf>
    <xf numFmtId="0" fontId="8" fillId="0" borderId="87" xfId="0" applyFont="1" applyBorder="1" applyAlignment="1">
      <alignment horizontal="center" vertical="center"/>
    </xf>
    <xf numFmtId="0" fontId="8" fillId="0" borderId="89" xfId="0" applyFont="1" applyBorder="1" applyAlignment="1">
      <alignment horizontal="center" vertical="center"/>
    </xf>
    <xf numFmtId="0" fontId="8" fillId="0" borderId="90" xfId="0" applyFont="1" applyFill="1" applyBorder="1" applyAlignment="1">
      <alignment horizontal="left" vertical="center" wrapText="1"/>
    </xf>
    <xf numFmtId="0" fontId="8" fillId="0" borderId="91" xfId="0" applyFont="1" applyFill="1" applyBorder="1" applyAlignment="1">
      <alignment horizontal="left" vertical="center" wrapText="1"/>
    </xf>
    <xf numFmtId="0" fontId="8" fillId="0" borderId="92" xfId="0" applyFont="1" applyFill="1" applyBorder="1" applyAlignment="1">
      <alignment horizontal="left" vertical="center" wrapText="1"/>
    </xf>
    <xf numFmtId="0" fontId="8" fillId="0" borderId="71"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66" xfId="0" applyFont="1" applyFill="1" applyBorder="1" applyAlignment="1">
      <alignment horizontal="left" vertical="center" wrapText="1"/>
    </xf>
    <xf numFmtId="0" fontId="8" fillId="0" borderId="45" xfId="0" applyFont="1" applyFill="1" applyBorder="1" applyAlignment="1">
      <alignment horizontal="left" vertical="center" wrapText="1"/>
    </xf>
    <xf numFmtId="0" fontId="8" fillId="0" borderId="46" xfId="0" applyFont="1" applyFill="1" applyBorder="1" applyAlignment="1">
      <alignment horizontal="left" vertical="center" wrapText="1"/>
    </xf>
    <xf numFmtId="0" fontId="8" fillId="0" borderId="65" xfId="0" applyFont="1" applyFill="1" applyBorder="1" applyAlignment="1">
      <alignment horizontal="left" vertical="center" wrapText="1"/>
    </xf>
    <xf numFmtId="0" fontId="1" fillId="0" borderId="93"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1" fillId="0" borderId="94" xfId="1" applyFont="1" applyFill="1" applyBorder="1" applyAlignment="1">
      <alignment vertical="center" wrapText="1"/>
    </xf>
    <xf numFmtId="0" fontId="1" fillId="0" borderId="95" xfId="1" applyFont="1" applyBorder="1" applyAlignment="1">
      <alignment vertical="center" wrapText="1"/>
    </xf>
    <xf numFmtId="0" fontId="1" fillId="0" borderId="96" xfId="1" applyFont="1" applyBorder="1" applyAlignment="1">
      <alignment vertical="center" wrapText="1"/>
    </xf>
    <xf numFmtId="0" fontId="8" fillId="0" borderId="97" xfId="0" applyFont="1" applyBorder="1" applyAlignment="1">
      <alignment horizontal="center" vertical="center"/>
    </xf>
    <xf numFmtId="0" fontId="8" fillId="0" borderId="95" xfId="0" applyFont="1" applyBorder="1" applyAlignment="1">
      <alignment horizontal="center" vertical="center"/>
    </xf>
    <xf numFmtId="0" fontId="8" fillId="0" borderId="96" xfId="0" applyFont="1" applyBorder="1" applyAlignment="1">
      <alignment horizontal="center" vertical="center"/>
    </xf>
    <xf numFmtId="0" fontId="1" fillId="0" borderId="74" xfId="1" applyFont="1" applyFill="1" applyBorder="1" applyAlignment="1">
      <alignment horizontal="center" vertical="center"/>
    </xf>
    <xf numFmtId="0" fontId="1" fillId="0" borderId="75" xfId="1" applyFont="1" applyFill="1" applyBorder="1" applyAlignment="1">
      <alignment horizontal="center" vertical="center"/>
    </xf>
    <xf numFmtId="0" fontId="1" fillId="0" borderId="76" xfId="1" applyFont="1" applyFill="1" applyBorder="1" applyAlignment="1">
      <alignment horizontal="center" vertical="center"/>
    </xf>
    <xf numFmtId="0" fontId="1" fillId="0" borderId="77" xfId="1" applyFont="1" applyFill="1" applyBorder="1" applyAlignment="1">
      <alignment horizontal="center" vertical="center"/>
    </xf>
    <xf numFmtId="0" fontId="1" fillId="0" borderId="78" xfId="1" applyFont="1" applyFill="1" applyBorder="1" applyAlignment="1">
      <alignment horizontal="center" vertical="top"/>
    </xf>
    <xf numFmtId="0" fontId="1" fillId="0" borderId="1" xfId="1" applyFont="1" applyFill="1" applyBorder="1" applyAlignment="1">
      <alignment horizontal="center" vertical="top"/>
    </xf>
    <xf numFmtId="0" fontId="1" fillId="0" borderId="73" xfId="1" applyFont="1" applyFill="1" applyBorder="1" applyAlignment="1">
      <alignment horizontal="center" vertical="top"/>
    </xf>
    <xf numFmtId="0" fontId="21" fillId="3" borderId="5" xfId="1" applyFont="1" applyFill="1" applyBorder="1" applyAlignment="1">
      <alignment horizontal="center" vertical="center" wrapText="1"/>
    </xf>
    <xf numFmtId="0" fontId="21" fillId="3" borderId="6" xfId="1" applyFont="1" applyFill="1" applyBorder="1" applyAlignment="1">
      <alignment horizontal="center" vertical="center" wrapText="1"/>
    </xf>
    <xf numFmtId="0" fontId="21" fillId="3" borderId="10" xfId="1" applyFont="1" applyFill="1" applyBorder="1" applyAlignment="1">
      <alignment horizontal="center" vertical="center" wrapText="1"/>
    </xf>
    <xf numFmtId="0" fontId="1" fillId="0" borderId="81" xfId="1" applyFont="1" applyFill="1" applyBorder="1" applyAlignment="1">
      <alignment horizontal="center" vertical="center"/>
    </xf>
    <xf numFmtId="0" fontId="1" fillId="0" borderId="82" xfId="1" applyFont="1" applyBorder="1" applyAlignment="1">
      <alignment horizontal="center" vertical="center"/>
    </xf>
    <xf numFmtId="0" fontId="1" fillId="0" borderId="83" xfId="1" applyFont="1" applyBorder="1" applyAlignment="1">
      <alignment horizontal="center" vertical="center"/>
    </xf>
    <xf numFmtId="0" fontId="1" fillId="0" borderId="28" xfId="1" applyFont="1" applyFill="1" applyBorder="1" applyAlignment="1">
      <alignment horizontal="center" vertical="center"/>
    </xf>
    <xf numFmtId="0" fontId="1" fillId="0" borderId="21" xfId="1" applyFont="1" applyBorder="1" applyAlignment="1">
      <alignment horizontal="center" vertical="center"/>
    </xf>
    <xf numFmtId="0" fontId="18" fillId="2" borderId="18" xfId="1" applyFont="1" applyFill="1" applyBorder="1" applyAlignment="1">
      <alignment horizontal="center" vertical="center" textRotation="255" wrapText="1"/>
    </xf>
    <xf numFmtId="0" fontId="18" fillId="2" borderId="21" xfId="1" applyFont="1" applyFill="1" applyBorder="1" applyAlignment="1">
      <alignment horizontal="center" vertical="center" textRotation="255" wrapText="1"/>
    </xf>
    <xf numFmtId="0" fontId="18" fillId="2" borderId="25" xfId="1" applyFont="1" applyFill="1" applyBorder="1" applyAlignment="1">
      <alignment horizontal="center" vertical="center" textRotation="255" wrapText="1"/>
    </xf>
    <xf numFmtId="0" fontId="18" fillId="2" borderId="66" xfId="1" applyFont="1" applyFill="1" applyBorder="1" applyAlignment="1">
      <alignment horizontal="center" vertical="center" textRotation="255" wrapText="1"/>
    </xf>
    <xf numFmtId="0" fontId="18" fillId="2" borderId="72" xfId="1" applyFont="1" applyFill="1" applyBorder="1" applyAlignment="1">
      <alignment horizontal="center" vertical="center" textRotation="255" wrapText="1"/>
    </xf>
    <xf numFmtId="0" fontId="18" fillId="2" borderId="73"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12"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9" fillId="0" borderId="67" xfId="0" applyFont="1" applyFill="1" applyBorder="1" applyAlignment="1">
      <alignment horizontal="left" vertical="top" wrapText="1"/>
    </xf>
    <xf numFmtId="0" fontId="20" fillId="0" borderId="68" xfId="0" applyFont="1" applyFill="1" applyBorder="1" applyAlignment="1">
      <alignment horizontal="left" vertical="top" wrapText="1"/>
    </xf>
    <xf numFmtId="0" fontId="20" fillId="0" borderId="69" xfId="0" applyFont="1" applyFill="1" applyBorder="1" applyAlignment="1">
      <alignment horizontal="left" vertical="top" wrapText="1"/>
    </xf>
    <xf numFmtId="0" fontId="11"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98" xfId="1" applyFont="1" applyFill="1" applyBorder="1" applyAlignment="1">
      <alignment horizontal="left" vertical="center" wrapText="1"/>
    </xf>
    <xf numFmtId="0" fontId="1" fillId="0" borderId="68" xfId="1" applyFont="1" applyBorder="1" applyAlignment="1">
      <alignment horizontal="left" vertical="center" wrapText="1"/>
    </xf>
    <xf numFmtId="0" fontId="1" fillId="0" borderId="68" xfId="1" applyFont="1" applyBorder="1" applyAlignment="1">
      <alignment vertical="center"/>
    </xf>
    <xf numFmtId="0" fontId="8" fillId="0" borderId="99" xfId="0" applyFont="1" applyBorder="1" applyAlignment="1">
      <alignment horizontal="center" vertical="center"/>
    </xf>
    <xf numFmtId="0" fontId="8" fillId="0" borderId="68" xfId="0" applyFont="1" applyBorder="1" applyAlignment="1">
      <alignment horizontal="center" vertical="center"/>
    </xf>
    <xf numFmtId="0" fontId="8" fillId="0" borderId="69" xfId="0" applyFont="1" applyBorder="1" applyAlignment="1">
      <alignment horizontal="center" vertical="center"/>
    </xf>
    <xf numFmtId="0" fontId="1" fillId="0" borderId="71" xfId="1" applyFont="1" applyBorder="1" applyAlignment="1">
      <alignment horizontal="center" vertical="center"/>
    </xf>
    <xf numFmtId="0" fontId="1" fillId="0" borderId="66" xfId="1" applyFont="1" applyBorder="1" applyAlignment="1">
      <alignment horizontal="center" vertical="center"/>
    </xf>
    <xf numFmtId="0" fontId="22" fillId="3" borderId="100" xfId="1" applyFont="1" applyFill="1" applyBorder="1" applyAlignment="1">
      <alignment horizontal="center" vertical="center" wrapText="1"/>
    </xf>
    <xf numFmtId="0" fontId="1" fillId="3" borderId="101" xfId="1" applyFont="1" applyFill="1" applyBorder="1" applyAlignment="1">
      <alignment horizontal="center" vertical="center" wrapText="1"/>
    </xf>
    <xf numFmtId="0" fontId="1" fillId="0" borderId="93" xfId="1" applyFont="1" applyFill="1" applyBorder="1" applyAlignment="1">
      <alignment vertical="center"/>
    </xf>
    <xf numFmtId="0" fontId="1" fillId="0" borderId="35" xfId="1" applyFont="1" applyBorder="1" applyAlignment="1">
      <alignment vertical="center"/>
    </xf>
    <xf numFmtId="0" fontId="1" fillId="0" borderId="94" xfId="1" applyFont="1" applyFill="1" applyBorder="1" applyAlignment="1">
      <alignment vertical="center"/>
    </xf>
    <xf numFmtId="0" fontId="1" fillId="0" borderId="95" xfId="1" applyFont="1" applyBorder="1" applyAlignment="1">
      <alignment vertical="center"/>
    </xf>
    <xf numFmtId="0" fontId="1" fillId="0" borderId="98"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1" fillId="0" borderId="98" xfId="1" applyFont="1" applyFill="1" applyBorder="1" applyAlignment="1">
      <alignment vertical="center"/>
    </xf>
    <xf numFmtId="0" fontId="8" fillId="0" borderId="28" xfId="0" applyFont="1" applyFill="1" applyBorder="1" applyAlignment="1">
      <alignment horizontal="left" vertical="center" wrapText="1"/>
    </xf>
    <xf numFmtId="0" fontId="1" fillId="0" borderId="21" xfId="0" applyFont="1" applyBorder="1" applyAlignment="1">
      <alignment horizontal="left" vertical="center" wrapText="1"/>
    </xf>
    <xf numFmtId="0" fontId="1" fillId="0" borderId="71" xfId="0" applyFont="1" applyBorder="1" applyAlignment="1">
      <alignment horizontal="left" vertical="center" wrapText="1"/>
    </xf>
    <xf numFmtId="0" fontId="1" fillId="0" borderId="0" xfId="0" applyFont="1" applyBorder="1" applyAlignment="1">
      <alignment horizontal="left" vertical="center" wrapText="1"/>
    </xf>
    <xf numFmtId="0" fontId="1" fillId="0" borderId="66" xfId="0" applyFont="1" applyBorder="1" applyAlignment="1">
      <alignment horizontal="left" vertical="center" wrapText="1"/>
    </xf>
    <xf numFmtId="0" fontId="1" fillId="0" borderId="45" xfId="0" applyFont="1" applyBorder="1" applyAlignment="1">
      <alignment horizontal="left" vertical="center" wrapText="1"/>
    </xf>
    <xf numFmtId="0" fontId="1" fillId="0" borderId="65" xfId="0" applyFont="1" applyBorder="1" applyAlignment="1">
      <alignment horizontal="left" vertical="center" wrapText="1"/>
    </xf>
    <xf numFmtId="0" fontId="22" fillId="3" borderId="102" xfId="1" applyFont="1" applyFill="1" applyBorder="1" applyAlignment="1">
      <alignment horizontal="center" vertical="center" wrapText="1"/>
    </xf>
    <xf numFmtId="0" fontId="1" fillId="0" borderId="103" xfId="1" applyFont="1" applyBorder="1" applyAlignment="1">
      <alignment horizontal="center" vertical="center" wrapText="1"/>
    </xf>
    <xf numFmtId="0" fontId="1" fillId="0" borderId="104" xfId="1" applyFont="1" applyBorder="1" applyAlignment="1">
      <alignment horizontal="center" vertical="center" wrapText="1"/>
    </xf>
    <xf numFmtId="0" fontId="1" fillId="3" borderId="105" xfId="1" applyFont="1" applyFill="1" applyBorder="1" applyAlignment="1">
      <alignment horizontal="center" vertical="center" wrapText="1"/>
    </xf>
    <xf numFmtId="0" fontId="1" fillId="0" borderId="0" xfId="1" applyFont="1" applyBorder="1" applyAlignment="1">
      <alignment vertical="center"/>
    </xf>
    <xf numFmtId="0" fontId="22" fillId="0" borderId="106" xfId="1" applyFont="1" applyFill="1" applyBorder="1" applyAlignment="1">
      <alignment vertical="center"/>
    </xf>
    <xf numFmtId="0" fontId="1" fillId="0" borderId="107" xfId="1" applyFont="1" applyFill="1" applyBorder="1" applyAlignment="1">
      <alignment vertical="center"/>
    </xf>
    <xf numFmtId="0" fontId="22" fillId="0" borderId="108" xfId="1" applyFont="1" applyFill="1" applyBorder="1" applyAlignment="1">
      <alignment vertical="center"/>
    </xf>
    <xf numFmtId="0" fontId="1" fillId="0" borderId="109" xfId="1" applyFont="1" applyBorder="1" applyAlignment="1">
      <alignment vertical="center"/>
    </xf>
    <xf numFmtId="0" fontId="1" fillId="0" borderId="108" xfId="1" applyFont="1" applyBorder="1" applyAlignment="1">
      <alignment vertical="center"/>
    </xf>
    <xf numFmtId="0" fontId="22" fillId="0" borderId="110" xfId="1" applyFont="1" applyFill="1" applyBorder="1" applyAlignment="1">
      <alignment vertical="center"/>
    </xf>
    <xf numFmtId="0" fontId="1" fillId="0" borderId="111" xfId="1" applyFont="1" applyFill="1" applyBorder="1" applyAlignment="1">
      <alignment vertical="center"/>
    </xf>
    <xf numFmtId="0" fontId="22" fillId="0" borderId="112" xfId="1" applyFont="1" applyFill="1" applyBorder="1" applyAlignment="1">
      <alignment vertical="center"/>
    </xf>
    <xf numFmtId="0" fontId="1" fillId="0" borderId="113" xfId="1" applyFont="1" applyBorder="1" applyAlignment="1">
      <alignment vertical="center"/>
    </xf>
    <xf numFmtId="0" fontId="1" fillId="0" borderId="114" xfId="1" applyFont="1" applyBorder="1" applyAlignment="1">
      <alignment vertical="center"/>
    </xf>
    <xf numFmtId="0" fontId="1" fillId="0" borderId="46" xfId="1" applyFont="1" applyBorder="1" applyAlignment="1">
      <alignment vertical="center"/>
    </xf>
    <xf numFmtId="0" fontId="11" fillId="0" borderId="74" xfId="1" applyFont="1" applyFill="1" applyBorder="1" applyAlignment="1">
      <alignment vertical="center" textRotation="255"/>
    </xf>
    <xf numFmtId="0" fontId="1" fillId="0" borderId="75" xfId="1" applyFont="1" applyFill="1" applyBorder="1" applyAlignment="1">
      <alignment vertical="center"/>
    </xf>
    <xf numFmtId="0" fontId="1" fillId="0" borderId="124" xfId="1" applyFont="1" applyFill="1" applyBorder="1" applyAlignment="1">
      <alignment vertical="center"/>
    </xf>
    <xf numFmtId="0" fontId="21" fillId="2" borderId="52" xfId="1" applyFont="1" applyFill="1" applyBorder="1" applyAlignment="1">
      <alignment horizontal="center" vertical="center" wrapText="1"/>
    </xf>
    <xf numFmtId="0" fontId="21" fillId="2" borderId="46" xfId="1" applyFont="1" applyFill="1" applyBorder="1" applyAlignment="1">
      <alignment horizontal="center" vertical="center" wrapText="1"/>
    </xf>
    <xf numFmtId="0" fontId="21" fillId="2" borderId="65" xfId="1" applyFont="1" applyFill="1" applyBorder="1" applyAlignment="1">
      <alignment horizontal="center" vertical="center" wrapText="1"/>
    </xf>
    <xf numFmtId="0" fontId="1" fillId="0" borderId="125" xfId="1" applyFont="1" applyFill="1" applyBorder="1" applyAlignment="1">
      <alignment vertical="center"/>
    </xf>
    <xf numFmtId="0" fontId="11" fillId="0" borderId="126" xfId="1" applyFont="1" applyFill="1" applyBorder="1" applyAlignment="1">
      <alignment vertical="center" wrapText="1"/>
    </xf>
    <xf numFmtId="0" fontId="1" fillId="0" borderId="75" xfId="1" applyFont="1" applyFill="1" applyBorder="1" applyAlignment="1">
      <alignment vertical="center" wrapText="1"/>
    </xf>
    <xf numFmtId="0" fontId="1" fillId="0" borderId="124" xfId="1" applyFont="1" applyFill="1" applyBorder="1" applyAlignment="1">
      <alignment vertical="center" wrapText="1"/>
    </xf>
    <xf numFmtId="0" fontId="1" fillId="0" borderId="75" xfId="1" applyFont="1" applyFill="1" applyBorder="1" applyAlignment="1">
      <alignment vertical="center" textRotation="255"/>
    </xf>
    <xf numFmtId="0" fontId="1" fillId="0" borderId="125" xfId="1" applyFont="1" applyFill="1" applyBorder="1" applyAlignment="1">
      <alignment vertical="center" textRotation="255"/>
    </xf>
    <xf numFmtId="0" fontId="1" fillId="0" borderId="124" xfId="1" applyFont="1" applyFill="1" applyBorder="1" applyAlignment="1">
      <alignment vertical="center" textRotation="255"/>
    </xf>
    <xf numFmtId="0" fontId="11" fillId="2" borderId="22" xfId="1" applyFont="1" applyFill="1" applyBorder="1" applyAlignment="1">
      <alignment horizontal="center" vertical="center" textRotation="255"/>
    </xf>
    <xf numFmtId="0" fontId="1" fillId="0" borderId="72" xfId="1" applyFont="1" applyBorder="1" applyAlignment="1">
      <alignment horizontal="center" vertical="center" textRotation="255"/>
    </xf>
    <xf numFmtId="0" fontId="1" fillId="0" borderId="118" xfId="1" applyFont="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ont="1" applyFill="1" applyBorder="1" applyAlignment="1">
      <alignment horizontal="center" vertical="center"/>
    </xf>
    <xf numFmtId="0" fontId="1" fillId="0" borderId="27" xfId="1" applyFont="1" applyFill="1" applyBorder="1" applyAlignment="1">
      <alignment horizontal="center" vertical="center"/>
    </xf>
    <xf numFmtId="0" fontId="1" fillId="0" borderId="115" xfId="1" applyFont="1" applyFill="1" applyBorder="1" applyAlignment="1">
      <alignment horizontal="left" vertical="top" wrapText="1"/>
    </xf>
    <xf numFmtId="0" fontId="1" fillId="0" borderId="116" xfId="1" applyFont="1" applyFill="1" applyBorder="1" applyAlignment="1">
      <alignment horizontal="left" vertical="top"/>
    </xf>
    <xf numFmtId="0" fontId="1" fillId="0" borderId="117" xfId="1" applyFont="1" applyFill="1" applyBorder="1" applyAlignment="1">
      <alignment horizontal="left" vertical="top"/>
    </xf>
    <xf numFmtId="0" fontId="1" fillId="0" borderId="119" xfId="1" applyFont="1" applyFill="1" applyBorder="1" applyAlignment="1">
      <alignment horizontal="center" vertical="center" wrapText="1"/>
    </xf>
    <xf numFmtId="0" fontId="1" fillId="0" borderId="120" xfId="1" applyFont="1" applyFill="1" applyBorder="1" applyAlignment="1">
      <alignment horizontal="center" vertical="center"/>
    </xf>
    <xf numFmtId="0" fontId="1" fillId="0" borderId="121" xfId="1" applyFont="1" applyFill="1" applyBorder="1" applyAlignment="1">
      <alignment horizontal="center" vertical="center"/>
    </xf>
    <xf numFmtId="0" fontId="1" fillId="0" borderId="122" xfId="1" applyFont="1" applyFill="1" applyBorder="1" applyAlignment="1">
      <alignment vertical="center" wrapText="1"/>
    </xf>
    <xf numFmtId="0" fontId="1" fillId="0" borderId="120" xfId="1" applyFont="1" applyFill="1" applyBorder="1" applyAlignment="1">
      <alignment vertical="center" wrapText="1"/>
    </xf>
    <xf numFmtId="0" fontId="1" fillId="0" borderId="123" xfId="1" applyFont="1" applyFill="1" applyBorder="1" applyAlignment="1">
      <alignment vertical="center" wrapText="1"/>
    </xf>
    <xf numFmtId="0" fontId="21" fillId="3" borderId="5" xfId="1" applyFont="1" applyFill="1" applyBorder="1" applyAlignment="1">
      <alignment horizontal="center" vertical="center"/>
    </xf>
    <xf numFmtId="0" fontId="21" fillId="3" borderId="6" xfId="1" applyFont="1" applyFill="1" applyBorder="1" applyAlignment="1">
      <alignment horizontal="center" vertical="center"/>
    </xf>
    <xf numFmtId="0" fontId="21" fillId="3" borderId="10" xfId="1" applyFont="1" applyFill="1" applyBorder="1" applyAlignment="1">
      <alignment horizontal="center" vertical="center"/>
    </xf>
    <xf numFmtId="0" fontId="1" fillId="4" borderId="74" xfId="1" applyFont="1" applyFill="1" applyBorder="1" applyAlignment="1">
      <alignment horizontal="left" vertical="top" wrapText="1"/>
    </xf>
    <xf numFmtId="0" fontId="1" fillId="4" borderId="75" xfId="1" applyFont="1" applyFill="1" applyBorder="1" applyAlignment="1">
      <alignment horizontal="left" vertical="top"/>
    </xf>
    <xf numFmtId="0" fontId="1" fillId="4" borderId="124" xfId="1" applyFont="1" applyFill="1" applyBorder="1" applyAlignment="1">
      <alignment horizontal="left" vertical="top"/>
    </xf>
    <xf numFmtId="0" fontId="21"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7" xfId="1" applyFont="1" applyFill="1" applyBorder="1" applyAlignment="1">
      <alignment horizontal="left" vertical="center"/>
    </xf>
    <xf numFmtId="0" fontId="1" fillId="0" borderId="128" xfId="1" applyFont="1" applyFill="1" applyBorder="1" applyAlignment="1">
      <alignment horizontal="left" vertical="center"/>
    </xf>
    <xf numFmtId="0" fontId="1" fillId="3" borderId="77" xfId="1" applyFont="1" applyFill="1" applyBorder="1" applyAlignment="1">
      <alignment horizontal="center" vertical="center"/>
    </xf>
    <xf numFmtId="0" fontId="1" fillId="0" borderId="75" xfId="1" applyFont="1" applyBorder="1" applyAlignment="1">
      <alignment horizontal="center" vertical="center"/>
    </xf>
    <xf numFmtId="0" fontId="1" fillId="0" borderId="76" xfId="1" applyFont="1" applyBorder="1" applyAlignment="1">
      <alignment horizontal="center" vertical="center"/>
    </xf>
    <xf numFmtId="3" fontId="1" fillId="0" borderId="77" xfId="1" applyNumberFormat="1" applyFont="1" applyFill="1" applyBorder="1" applyAlignment="1">
      <alignment horizontal="center" vertical="center"/>
    </xf>
    <xf numFmtId="0" fontId="1" fillId="3" borderId="75" xfId="1" applyFont="1" applyFill="1" applyBorder="1" applyAlignment="1">
      <alignment horizontal="center" vertical="center"/>
    </xf>
    <xf numFmtId="0" fontId="1" fillId="3" borderId="76" xfId="1" applyFont="1" applyFill="1" applyBorder="1" applyAlignment="1">
      <alignment horizontal="center" vertical="center"/>
    </xf>
    <xf numFmtId="0" fontId="1" fillId="0" borderId="77" xfId="1" quotePrefix="1" applyFont="1" applyBorder="1" applyAlignment="1">
      <alignment horizontal="center" vertical="center"/>
    </xf>
    <xf numFmtId="0" fontId="1" fillId="0" borderId="124" xfId="1" applyFont="1" applyBorder="1" applyAlignment="1">
      <alignment horizontal="center" vertical="center"/>
    </xf>
    <xf numFmtId="0" fontId="12" fillId="0" borderId="15" xfId="1" applyFont="1" applyBorder="1" applyAlignment="1">
      <alignment horizontal="center" vertical="center" wrapText="1"/>
    </xf>
    <xf numFmtId="0" fontId="12" fillId="0" borderId="12" xfId="1" applyFont="1" applyBorder="1" applyAlignment="1">
      <alignment horizontal="center" vertical="center"/>
    </xf>
    <xf numFmtId="0" fontId="12" fillId="0" borderId="17" xfId="1" applyFont="1" applyBorder="1" applyAlignment="1">
      <alignment horizontal="center" vertical="center"/>
    </xf>
    <xf numFmtId="0" fontId="8" fillId="0" borderId="98" xfId="0" applyFont="1" applyBorder="1" applyAlignment="1">
      <alignment horizontal="center" vertical="center"/>
    </xf>
    <xf numFmtId="0" fontId="12" fillId="0" borderId="99" xfId="0" applyFont="1" applyBorder="1" applyAlignment="1">
      <alignment horizontal="left" vertical="center" wrapText="1"/>
    </xf>
    <xf numFmtId="0" fontId="8" fillId="0" borderId="68" xfId="0" applyFont="1" applyBorder="1" applyAlignment="1">
      <alignment horizontal="left" vertical="center"/>
    </xf>
    <xf numFmtId="0" fontId="8" fillId="0" borderId="69" xfId="0" applyFont="1" applyBorder="1" applyAlignment="1">
      <alignment horizontal="left" vertical="center"/>
    </xf>
    <xf numFmtId="178" fontId="1" fillId="0" borderId="99" xfId="1" applyNumberFormat="1" applyFont="1" applyBorder="1" applyAlignment="1">
      <alignment horizontal="right" vertical="center"/>
    </xf>
    <xf numFmtId="178" fontId="1" fillId="0" borderId="68" xfId="1" applyNumberFormat="1" applyFont="1" applyBorder="1" applyAlignment="1">
      <alignment horizontal="right" vertical="center"/>
    </xf>
    <xf numFmtId="178" fontId="1" fillId="0" borderId="69" xfId="1" applyNumberFormat="1" applyFont="1" applyBorder="1" applyAlignment="1">
      <alignment horizontal="right" vertical="center"/>
    </xf>
    <xf numFmtId="0" fontId="1" fillId="0" borderId="98" xfId="1" applyFont="1" applyBorder="1" applyAlignment="1">
      <alignment horizontal="center" vertical="center"/>
    </xf>
    <xf numFmtId="0" fontId="1" fillId="0" borderId="68" xfId="1" applyFont="1" applyBorder="1" applyAlignment="1">
      <alignment horizontal="center" vertical="center"/>
    </xf>
    <xf numFmtId="0" fontId="1" fillId="0" borderId="69" xfId="1" applyFont="1" applyBorder="1" applyAlignment="1">
      <alignment horizontal="center" vertical="center"/>
    </xf>
    <xf numFmtId="0" fontId="12" fillId="0" borderId="99" xfId="1" applyFont="1" applyBorder="1" applyAlignment="1">
      <alignment horizontal="left" vertical="center" wrapText="1"/>
    </xf>
    <xf numFmtId="0" fontId="1" fillId="0" borderId="68" xfId="1" applyFont="1" applyBorder="1" applyAlignment="1">
      <alignment horizontal="left" vertical="center"/>
    </xf>
    <xf numFmtId="0" fontId="1" fillId="0" borderId="69" xfId="1" applyFont="1" applyBorder="1" applyAlignment="1">
      <alignment horizontal="left" vertical="center"/>
    </xf>
    <xf numFmtId="178" fontId="1" fillId="0" borderId="135" xfId="1" applyNumberFormat="1" applyFont="1" applyBorder="1" applyAlignment="1">
      <alignment horizontal="right" vertical="center"/>
    </xf>
    <xf numFmtId="0" fontId="7" fillId="2" borderId="129" xfId="2" applyFont="1" applyFill="1" applyBorder="1" applyAlignment="1" applyProtection="1">
      <alignment horizontal="center" vertical="center" wrapText="1"/>
    </xf>
    <xf numFmtId="0" fontId="7" fillId="2" borderId="130" xfId="2" applyFont="1" applyFill="1" applyBorder="1" applyAlignment="1" applyProtection="1">
      <alignment horizontal="center" vertical="center" wrapText="1"/>
    </xf>
    <xf numFmtId="0" fontId="7" fillId="2" borderId="131" xfId="2" applyFont="1" applyFill="1" applyBorder="1" applyAlignment="1" applyProtection="1">
      <alignment horizontal="center" vertical="center" wrapText="1"/>
    </xf>
    <xf numFmtId="0" fontId="1" fillId="0" borderId="72"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8" xfId="1" applyFont="1" applyBorder="1" applyAlignment="1">
      <alignment horizontal="center" vertical="center" wrapText="1"/>
    </xf>
    <xf numFmtId="0" fontId="12" fillId="0" borderId="0" xfId="3" applyFont="1" applyFill="1" applyBorder="1" applyAlignment="1" applyProtection="1">
      <alignment vertical="center" wrapText="1"/>
    </xf>
    <xf numFmtId="0" fontId="8" fillId="0" borderId="0" xfId="0" applyFont="1" applyAlignment="1">
      <alignment vertical="center" wrapText="1"/>
    </xf>
    <xf numFmtId="0" fontId="11" fillId="2" borderId="129" xfId="1" applyFont="1" applyFill="1" applyBorder="1" applyAlignment="1">
      <alignment horizontal="center" vertical="center" wrapText="1"/>
    </xf>
    <xf numFmtId="0" fontId="11" fillId="2" borderId="130" xfId="1" applyFont="1" applyFill="1" applyBorder="1" applyAlignment="1">
      <alignment horizontal="center" vertical="center" wrapText="1"/>
    </xf>
    <xf numFmtId="0" fontId="11" fillId="2" borderId="131" xfId="1" applyFont="1" applyFill="1" applyBorder="1" applyAlignment="1">
      <alignment horizontal="center" vertical="center" wrapText="1"/>
    </xf>
    <xf numFmtId="0" fontId="11" fillId="2" borderId="72"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8" xfId="1" applyFont="1" applyFill="1" applyBorder="1" applyAlignment="1">
      <alignment horizontal="center" vertical="center" wrapText="1"/>
    </xf>
    <xf numFmtId="0" fontId="23" fillId="0" borderId="7" xfId="1" applyFont="1" applyFill="1" applyBorder="1" applyAlignment="1">
      <alignment horizontal="center" vertical="center"/>
    </xf>
    <xf numFmtId="0" fontId="23" fillId="0" borderId="6" xfId="1" applyFont="1" applyBorder="1" applyAlignment="1">
      <alignment horizontal="center" vertical="center"/>
    </xf>
    <xf numFmtId="0" fontId="23" fillId="0" borderId="9" xfId="1" applyFont="1" applyBorder="1" applyAlignment="1">
      <alignment horizontal="center" vertical="center"/>
    </xf>
    <xf numFmtId="0" fontId="23" fillId="0" borderId="10" xfId="1" applyFont="1" applyBorder="1" applyAlignment="1">
      <alignment horizontal="center" vertical="center"/>
    </xf>
    <xf numFmtId="0" fontId="12" fillId="0" borderId="16" xfId="1" applyFont="1" applyBorder="1" applyAlignment="1">
      <alignment horizontal="center" vertical="center"/>
    </xf>
    <xf numFmtId="0" fontId="1" fillId="0" borderId="14" xfId="1" applyFont="1" applyBorder="1" applyAlignment="1">
      <alignment horizontal="center" vertical="center"/>
    </xf>
    <xf numFmtId="0" fontId="12" fillId="0" borderId="56" xfId="1" applyFont="1" applyBorder="1" applyAlignment="1">
      <alignment horizontal="center" vertical="center" wrapText="1"/>
    </xf>
    <xf numFmtId="178" fontId="1" fillId="0" borderId="15" xfId="1" applyNumberFormat="1" applyFont="1" applyBorder="1" applyAlignment="1">
      <alignment horizontal="right" vertical="center"/>
    </xf>
    <xf numFmtId="178" fontId="1" fillId="0" borderId="12" xfId="1" applyNumberFormat="1" applyFont="1" applyBorder="1" applyAlignment="1">
      <alignment horizontal="right" vertical="center"/>
    </xf>
    <xf numFmtId="178" fontId="1" fillId="0" borderId="16" xfId="1" applyNumberFormat="1" applyFont="1" applyBorder="1" applyAlignment="1">
      <alignment horizontal="right" vertical="center"/>
    </xf>
    <xf numFmtId="178" fontId="1" fillId="0" borderId="17" xfId="1" applyNumberFormat="1" applyFont="1" applyBorder="1" applyAlignment="1">
      <alignment horizontal="right" vertical="center"/>
    </xf>
    <xf numFmtId="0" fontId="1" fillId="0" borderId="94" xfId="1" applyFont="1" applyBorder="1" applyAlignment="1">
      <alignment horizontal="center" vertical="center"/>
    </xf>
    <xf numFmtId="0" fontId="1" fillId="0" borderId="95" xfId="1" applyFont="1" applyBorder="1" applyAlignment="1">
      <alignment horizontal="center" vertical="center"/>
    </xf>
    <xf numFmtId="0" fontId="1" fillId="0" borderId="96" xfId="1" applyFont="1" applyBorder="1" applyAlignment="1">
      <alignment horizontal="center" vertical="center"/>
    </xf>
    <xf numFmtId="0" fontId="12" fillId="0" borderId="97" xfId="1" applyFont="1" applyBorder="1" applyAlignment="1">
      <alignment horizontal="left" vertical="center" wrapText="1"/>
    </xf>
    <xf numFmtId="0" fontId="1" fillId="0" borderId="95" xfId="1" applyFont="1" applyBorder="1" applyAlignment="1">
      <alignment horizontal="left" vertical="center"/>
    </xf>
    <xf numFmtId="0" fontId="1" fillId="0" borderId="96" xfId="1" applyFont="1" applyBorder="1" applyAlignment="1">
      <alignment horizontal="left" vertical="center"/>
    </xf>
    <xf numFmtId="178" fontId="1" fillId="0" borderId="97" xfId="1" applyNumberFormat="1" applyFont="1" applyBorder="1" applyAlignment="1">
      <alignment horizontal="right" vertical="center"/>
    </xf>
    <xf numFmtId="178" fontId="1" fillId="0" borderId="95" xfId="1" applyNumberFormat="1" applyFont="1" applyBorder="1" applyAlignment="1">
      <alignment horizontal="right" vertical="center"/>
    </xf>
    <xf numFmtId="178" fontId="1" fillId="0" borderId="136" xfId="1" applyNumberFormat="1" applyFont="1" applyBorder="1" applyAlignment="1">
      <alignment horizontal="right" vertical="center"/>
    </xf>
    <xf numFmtId="0" fontId="12" fillId="0" borderId="68" xfId="0" applyFont="1" applyBorder="1" applyAlignment="1">
      <alignment horizontal="left" vertical="center" wrapText="1"/>
    </xf>
    <xf numFmtId="0" fontId="12" fillId="0" borderId="69" xfId="0" applyFont="1" applyBorder="1" applyAlignment="1">
      <alignment horizontal="left" vertical="center" wrapText="1"/>
    </xf>
    <xf numFmtId="0" fontId="23" fillId="0" borderId="14" xfId="1" applyFont="1" applyFill="1" applyBorder="1" applyAlignment="1">
      <alignment horizontal="center" vertical="center"/>
    </xf>
    <xf numFmtId="0" fontId="23" fillId="0" borderId="12" xfId="1" applyFont="1" applyBorder="1" applyAlignment="1">
      <alignment horizontal="center" vertical="center"/>
    </xf>
    <xf numFmtId="0" fontId="23" fillId="0" borderId="16" xfId="1" applyFont="1" applyBorder="1" applyAlignment="1">
      <alignment horizontal="center" vertical="center"/>
    </xf>
    <xf numFmtId="0" fontId="23" fillId="0" borderId="17" xfId="1" applyFont="1" applyBorder="1" applyAlignment="1">
      <alignment horizontal="center" vertical="center"/>
    </xf>
    <xf numFmtId="0" fontId="1" fillId="0" borderId="93" xfId="1" applyFont="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0" fontId="12"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8" fontId="1" fillId="0" borderId="33" xfId="1" applyNumberFormat="1" applyFont="1" applyBorder="1" applyAlignment="1">
      <alignment horizontal="right" vertical="center"/>
    </xf>
    <xf numFmtId="178" fontId="1" fillId="0" borderId="34" xfId="1" applyNumberFormat="1" applyFont="1" applyBorder="1" applyAlignment="1">
      <alignment horizontal="right" vertical="center"/>
    </xf>
    <xf numFmtId="178" fontId="1" fillId="0" borderId="35" xfId="1" applyNumberFormat="1" applyFont="1" applyBorder="1" applyAlignment="1">
      <alignment horizontal="right" vertical="center"/>
    </xf>
    <xf numFmtId="0" fontId="8" fillId="0" borderId="93" xfId="0" applyFont="1" applyBorder="1" applyAlignment="1">
      <alignment horizontal="center" vertical="center"/>
    </xf>
    <xf numFmtId="0" fontId="12" fillId="0" borderId="33" xfId="0" applyFont="1" applyBorder="1" applyAlignment="1">
      <alignment horizontal="left" vertical="center" wrapText="1"/>
    </xf>
    <xf numFmtId="0" fontId="8" fillId="0" borderId="34" xfId="0" applyFont="1" applyBorder="1" applyAlignment="1">
      <alignment horizontal="left" vertical="center"/>
    </xf>
    <xf numFmtId="0" fontId="8" fillId="0" borderId="35" xfId="0" applyFont="1" applyBorder="1" applyAlignment="1">
      <alignment horizontal="left" vertical="center"/>
    </xf>
    <xf numFmtId="178" fontId="1" fillId="0" borderId="39" xfId="1" applyNumberFormat="1" applyFont="1" applyBorder="1" applyAlignment="1">
      <alignment horizontal="right" vertical="center"/>
    </xf>
    <xf numFmtId="0" fontId="1" fillId="2" borderId="50" xfId="1" applyFont="1" applyFill="1" applyBorder="1" applyAlignment="1">
      <alignment vertical="center"/>
    </xf>
    <xf numFmtId="0" fontId="1" fillId="0" borderId="16" xfId="1" applyFont="1" applyBorder="1" applyAlignment="1">
      <alignment vertical="center"/>
    </xf>
    <xf numFmtId="0" fontId="1" fillId="0" borderId="137" xfId="1" applyFont="1" applyBorder="1" applyAlignment="1">
      <alignment horizontal="center" vertical="center"/>
    </xf>
    <xf numFmtId="0" fontId="12" fillId="0" borderId="138" xfId="1" applyFont="1" applyBorder="1" applyAlignment="1">
      <alignment horizontal="center" vertical="center" wrapText="1"/>
    </xf>
    <xf numFmtId="0" fontId="1" fillId="0" borderId="128" xfId="1" applyFont="1" applyBorder="1" applyAlignment="1">
      <alignment horizontal="center" vertical="center"/>
    </xf>
    <xf numFmtId="0" fontId="1" fillId="0" borderId="139" xfId="1" applyFont="1" applyBorder="1" applyAlignment="1">
      <alignment horizontal="center" vertical="center"/>
    </xf>
    <xf numFmtId="178" fontId="1" fillId="0" borderId="77" xfId="1" applyNumberFormat="1" applyFont="1" applyBorder="1" applyAlignment="1">
      <alignment horizontal="right" vertical="center"/>
    </xf>
    <xf numFmtId="178" fontId="1" fillId="0" borderId="75" xfId="1" applyNumberFormat="1" applyFont="1" applyBorder="1" applyAlignment="1">
      <alignment horizontal="right" vertical="center"/>
    </xf>
    <xf numFmtId="178" fontId="1" fillId="0" borderId="76" xfId="1" applyNumberFormat="1" applyFont="1" applyBorder="1" applyAlignment="1">
      <alignment horizontal="right" vertical="center"/>
    </xf>
    <xf numFmtId="178" fontId="1" fillId="0" borderId="124" xfId="1" applyNumberFormat="1" applyFont="1" applyBorder="1" applyAlignment="1">
      <alignment horizontal="right" vertical="center"/>
    </xf>
    <xf numFmtId="0" fontId="8" fillId="0" borderId="50" xfId="0" applyFont="1" applyBorder="1" applyAlignment="1">
      <alignment vertical="center"/>
    </xf>
    <xf numFmtId="0" fontId="8" fillId="0" borderId="15" xfId="0" applyFont="1" applyBorder="1" applyAlignment="1">
      <alignment vertical="center" wrapText="1"/>
    </xf>
    <xf numFmtId="0" fontId="8" fillId="0" borderId="12" xfId="0" applyFont="1" applyBorder="1" applyAlignment="1">
      <alignment vertical="center" wrapText="1"/>
    </xf>
    <xf numFmtId="0" fontId="8" fillId="0" borderId="16" xfId="0" applyFont="1" applyBorder="1" applyAlignment="1">
      <alignment vertical="center" wrapText="1"/>
    </xf>
    <xf numFmtId="0" fontId="1" fillId="0" borderId="50" xfId="1" applyFont="1" applyBorder="1" applyAlignment="1">
      <alignment vertical="center" wrapText="1"/>
    </xf>
    <xf numFmtId="0" fontId="1" fillId="0" borderId="50" xfId="1" applyFont="1" applyBorder="1" applyAlignment="1">
      <alignment vertical="center"/>
    </xf>
    <xf numFmtId="0" fontId="12" fillId="0" borderId="50" xfId="1" applyFont="1" applyBorder="1" applyAlignment="1">
      <alignment vertical="center"/>
    </xf>
    <xf numFmtId="10" fontId="1" fillId="0" borderId="15" xfId="1" applyNumberFormat="1" applyFont="1" applyBorder="1" applyAlignment="1">
      <alignment vertical="center"/>
    </xf>
    <xf numFmtId="10" fontId="1" fillId="0" borderId="12" xfId="1" applyNumberFormat="1" applyFont="1" applyBorder="1" applyAlignment="1">
      <alignment vertical="center"/>
    </xf>
    <xf numFmtId="10" fontId="1" fillId="0" borderId="16" xfId="1" applyNumberFormat="1" applyFont="1" applyBorder="1" applyAlignment="1">
      <alignment vertical="center"/>
    </xf>
    <xf numFmtId="0" fontId="1" fillId="0" borderId="15" xfId="1" applyFont="1" applyBorder="1" applyAlignment="1">
      <alignment vertical="center" shrinkToFit="1"/>
    </xf>
    <xf numFmtId="0" fontId="1" fillId="0" borderId="12" xfId="1" applyFont="1" applyBorder="1" applyAlignment="1">
      <alignment vertical="center" shrinkToFit="1"/>
    </xf>
    <xf numFmtId="0" fontId="1" fillId="0" borderId="16" xfId="1" applyFont="1" applyBorder="1" applyAlignment="1">
      <alignment vertical="center" shrinkToFit="1"/>
    </xf>
    <xf numFmtId="0" fontId="1" fillId="0" borderId="15" xfId="1" applyFont="1" applyBorder="1" applyAlignment="1">
      <alignment vertical="center"/>
    </xf>
    <xf numFmtId="0" fontId="1" fillId="0" borderId="12" xfId="1" applyFont="1" applyBorder="1" applyAlignment="1">
      <alignment vertical="center"/>
    </xf>
    <xf numFmtId="0" fontId="1" fillId="0" borderId="1" xfId="1" applyFont="1" applyFill="1" applyBorder="1" applyAlignment="1">
      <alignment horizontal="center" vertical="center"/>
    </xf>
    <xf numFmtId="0" fontId="7" fillId="2" borderId="140" xfId="2" applyFont="1" applyFill="1" applyBorder="1" applyAlignment="1" applyProtection="1">
      <alignment horizontal="center" vertical="center"/>
    </xf>
    <xf numFmtId="0" fontId="7" fillId="0" borderId="7" xfId="3" applyFont="1" applyFill="1" applyBorder="1" applyAlignment="1" applyProtection="1">
      <alignment horizontal="left" vertical="center" wrapText="1" shrinkToFit="1"/>
    </xf>
    <xf numFmtId="0" fontId="1" fillId="0" borderId="6" xfId="0" applyFont="1" applyFill="1" applyBorder="1" applyAlignment="1">
      <alignment horizontal="left" vertical="center"/>
    </xf>
    <xf numFmtId="0" fontId="1" fillId="0" borderId="9" xfId="0" applyFont="1" applyFill="1" applyBorder="1" applyAlignment="1">
      <alignment horizontal="left" vertical="center"/>
    </xf>
    <xf numFmtId="0" fontId="7" fillId="2" borderId="6" xfId="3" applyFont="1" applyFill="1" applyBorder="1" applyAlignment="1" applyProtection="1">
      <alignment horizontal="center" vertical="center" wrapText="1" shrinkToFit="1"/>
    </xf>
    <xf numFmtId="0" fontId="7" fillId="2" borderId="9" xfId="3" applyFont="1" applyFill="1" applyBorder="1" applyAlignment="1" applyProtection="1">
      <alignment horizontal="center" vertical="center" wrapText="1" shrinkToFit="1"/>
    </xf>
    <xf numFmtId="0" fontId="7" fillId="2" borderId="6" xfId="3" applyFont="1" applyFill="1" applyBorder="1" applyAlignment="1" applyProtection="1">
      <alignment horizontal="center" vertical="center"/>
    </xf>
    <xf numFmtId="0" fontId="7" fillId="2" borderId="10" xfId="3" applyFont="1" applyFill="1" applyBorder="1" applyAlignment="1" applyProtection="1">
      <alignment horizontal="center" vertical="center"/>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wrapText="1" shrinkToFit="1"/>
    </xf>
    <xf numFmtId="0" fontId="11" fillId="2" borderId="13" xfId="2" applyFont="1" applyFill="1" applyBorder="1" applyAlignment="1" applyProtection="1">
      <alignment horizontal="center" vertical="center" wrapText="1" shrinkToFit="1"/>
    </xf>
    <xf numFmtId="0" fontId="1" fillId="0" borderId="14" xfId="2" applyFont="1" applyFill="1" applyBorder="1" applyAlignment="1" applyProtection="1">
      <alignment horizontal="center" vertical="center" wrapText="1" shrinkToFit="1"/>
    </xf>
    <xf numFmtId="0" fontId="1" fillId="0" borderId="12" xfId="2" applyFont="1" applyFill="1" applyBorder="1" applyAlignment="1" applyProtection="1">
      <alignment horizontal="center" vertical="center" wrapText="1" shrinkToFit="1"/>
    </xf>
    <xf numFmtId="0" fontId="1" fillId="0" borderId="16" xfId="2" applyFont="1" applyFill="1" applyBorder="1" applyAlignment="1" applyProtection="1">
      <alignment horizontal="center" vertical="center" wrapText="1" shrinkToFit="1"/>
    </xf>
    <xf numFmtId="0" fontId="7" fillId="2" borderId="12" xfId="3" applyNumberFormat="1" applyFont="1" applyFill="1" applyBorder="1" applyAlignment="1" applyProtection="1">
      <alignment horizontal="center" vertical="center" wrapText="1"/>
    </xf>
    <xf numFmtId="0" fontId="7" fillId="2" borderId="16" xfId="3" applyNumberFormat="1" applyFont="1" applyFill="1" applyBorder="1" applyAlignment="1" applyProtection="1">
      <alignment horizontal="center" vertical="center" wrapText="1"/>
    </xf>
    <xf numFmtId="0" fontId="5" fillId="0" borderId="15" xfId="3" applyFont="1" applyFill="1" applyBorder="1" applyAlignment="1">
      <alignment horizontal="center" vertical="center" shrinkToFit="1"/>
    </xf>
    <xf numFmtId="0" fontId="5" fillId="0" borderId="12" xfId="3" applyFont="1" applyFill="1" applyBorder="1" applyAlignment="1">
      <alignment horizontal="center" vertical="center" shrinkToFit="1"/>
    </xf>
    <xf numFmtId="0" fontId="5" fillId="0" borderId="17" xfId="3" applyFont="1" applyFill="1" applyBorder="1" applyAlignment="1">
      <alignment horizontal="center" vertical="center" shrinkToFit="1"/>
    </xf>
    <xf numFmtId="0" fontId="9" fillId="2" borderId="12" xfId="2" applyFont="1" applyFill="1" applyBorder="1" applyAlignment="1" applyProtection="1">
      <alignment horizontal="center" vertical="center" wrapText="1" shrinkToFit="1"/>
    </xf>
    <xf numFmtId="0" fontId="9" fillId="2" borderId="13" xfId="2" applyFont="1" applyFill="1" applyBorder="1" applyAlignment="1" applyProtection="1">
      <alignment horizontal="center" vertical="center" wrapText="1" shrinkToFit="1"/>
    </xf>
    <xf numFmtId="0" fontId="7" fillId="0" borderId="14"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0" borderId="16" xfId="2" applyFont="1" applyFill="1" applyBorder="1" applyAlignment="1" applyProtection="1">
      <alignment horizontal="center" vertical="center"/>
    </xf>
    <xf numFmtId="0" fontId="7" fillId="2" borderId="12" xfId="3" applyFont="1" applyFill="1" applyBorder="1" applyAlignment="1" applyProtection="1">
      <alignment horizontal="center" vertical="center" shrinkToFit="1"/>
    </xf>
    <xf numFmtId="0" fontId="7" fillId="2" borderId="16" xfId="3"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xf>
    <xf numFmtId="0" fontId="10" fillId="0" borderId="12" xfId="4" applyFont="1" applyFill="1" applyBorder="1" applyAlignment="1" applyProtection="1">
      <alignment horizontal="center" vertical="center" wrapText="1"/>
    </xf>
    <xf numFmtId="0" fontId="8" fillId="0" borderId="17" xfId="0" applyFont="1" applyBorder="1" applyAlignment="1">
      <alignment horizontal="center" vertical="center"/>
    </xf>
    <xf numFmtId="0" fontId="1" fillId="0" borderId="14" xfId="3" applyFont="1" applyFill="1" applyBorder="1" applyAlignment="1" applyProtection="1">
      <alignment vertical="center" wrapText="1"/>
    </xf>
    <xf numFmtId="0" fontId="7" fillId="0" borderId="141" xfId="2" applyFont="1" applyFill="1" applyBorder="1" applyAlignment="1" applyProtection="1">
      <alignment horizontal="center" vertical="center" wrapText="1"/>
    </xf>
    <xf numFmtId="0" fontId="7" fillId="0" borderId="57" xfId="2" applyFont="1" applyFill="1" applyBorder="1" applyAlignment="1" applyProtection="1">
      <alignment horizontal="center" vertical="center" wrapText="1"/>
    </xf>
    <xf numFmtId="0" fontId="7" fillId="0" borderId="58" xfId="2" applyFont="1" applyFill="1" applyBorder="1" applyAlignment="1" applyProtection="1">
      <alignment horizontal="center" vertical="center" wrapText="1"/>
    </xf>
    <xf numFmtId="0" fontId="10" fillId="2" borderId="31" xfId="2" applyFont="1" applyFill="1" applyBorder="1" applyAlignment="1" applyProtection="1">
      <alignment horizontal="center" vertical="center" wrapText="1"/>
    </xf>
    <xf numFmtId="0" fontId="10" fillId="2" borderId="32" xfId="2" applyFont="1" applyFill="1" applyBorder="1" applyAlignment="1" applyProtection="1">
      <alignment horizontal="center" vertical="center" wrapText="1"/>
    </xf>
    <xf numFmtId="0" fontId="10" fillId="2" borderId="43" xfId="2" applyFont="1" applyFill="1" applyBorder="1" applyAlignment="1" applyProtection="1">
      <alignment horizontal="center" vertical="center" wrapText="1"/>
    </xf>
    <xf numFmtId="0" fontId="10" fillId="2" borderId="99" xfId="2" applyFont="1" applyFill="1" applyBorder="1" applyAlignment="1" applyProtection="1">
      <alignment horizontal="center" vertical="center" wrapText="1"/>
    </xf>
    <xf numFmtId="0" fontId="10" fillId="2" borderId="68" xfId="2" applyFont="1" applyFill="1" applyBorder="1" applyAlignment="1" applyProtection="1">
      <alignment horizontal="center" vertical="center" wrapText="1"/>
    </xf>
    <xf numFmtId="0" fontId="10" fillId="2" borderId="69" xfId="2" applyFont="1" applyFill="1" applyBorder="1" applyAlignment="1" applyProtection="1">
      <alignment horizontal="center" vertical="center" wrapText="1"/>
    </xf>
    <xf numFmtId="0" fontId="1" fillId="0" borderId="99" xfId="1" applyFont="1" applyFill="1" applyBorder="1" applyAlignment="1">
      <alignment horizontal="center" vertical="center"/>
    </xf>
    <xf numFmtId="0" fontId="1" fillId="0" borderId="68" xfId="1" applyFont="1" applyFill="1" applyBorder="1" applyAlignment="1">
      <alignment horizontal="center" vertical="center"/>
    </xf>
    <xf numFmtId="0" fontId="1" fillId="0" borderId="69" xfId="1" applyFont="1" applyFill="1" applyBorder="1" applyAlignment="1">
      <alignment horizontal="center" vertical="center"/>
    </xf>
    <xf numFmtId="0" fontId="1" fillId="0" borderId="135" xfId="1" applyFont="1" applyFill="1" applyBorder="1" applyAlignment="1">
      <alignment horizontal="center" vertical="center"/>
    </xf>
    <xf numFmtId="0" fontId="10" fillId="2" borderId="97" xfId="2" applyFont="1" applyFill="1" applyBorder="1" applyAlignment="1" applyProtection="1">
      <alignment horizontal="center" vertical="center" wrapText="1"/>
    </xf>
    <xf numFmtId="0" fontId="10" fillId="2" borderId="95" xfId="2" applyFont="1" applyFill="1" applyBorder="1" applyAlignment="1" applyProtection="1">
      <alignment horizontal="center" vertical="center" wrapText="1"/>
    </xf>
    <xf numFmtId="0" fontId="10" fillId="2" borderId="96" xfId="2" applyFont="1" applyFill="1" applyBorder="1" applyAlignment="1" applyProtection="1">
      <alignment horizontal="center" vertical="center" wrapText="1"/>
    </xf>
    <xf numFmtId="0" fontId="1" fillId="0" borderId="97" xfId="1" applyFont="1" applyFill="1" applyBorder="1" applyAlignment="1">
      <alignment horizontal="center" vertical="center"/>
    </xf>
    <xf numFmtId="0" fontId="1" fillId="0" borderId="95" xfId="1" applyFont="1" applyFill="1" applyBorder="1" applyAlignment="1">
      <alignment horizontal="center" vertical="center"/>
    </xf>
    <xf numFmtId="0" fontId="1" fillId="0" borderId="96" xfId="1" applyFont="1" applyFill="1" applyBorder="1" applyAlignment="1">
      <alignment horizontal="center" vertical="center"/>
    </xf>
    <xf numFmtId="0" fontId="1" fillId="0" borderId="136" xfId="1" applyFont="1" applyFill="1" applyBorder="1" applyAlignment="1">
      <alignment horizontal="center" vertical="center"/>
    </xf>
    <xf numFmtId="0" fontId="10" fillId="2" borderId="14" xfId="2" applyFont="1" applyFill="1" applyBorder="1" applyAlignment="1" applyProtection="1">
      <alignment horizontal="center" vertical="center" wrapText="1"/>
    </xf>
    <xf numFmtId="0" fontId="10" fillId="2" borderId="12" xfId="2" applyFont="1" applyFill="1" applyBorder="1" applyAlignment="1" applyProtection="1">
      <alignment horizontal="center" vertical="center" wrapText="1"/>
    </xf>
    <xf numFmtId="0" fontId="10" fillId="2" borderId="16" xfId="2" applyFont="1" applyFill="1" applyBorder="1" applyAlignment="1" applyProtection="1">
      <alignment horizontal="center" vertical="center" wrapText="1"/>
    </xf>
    <xf numFmtId="0" fontId="1" fillId="0" borderId="56" xfId="1" applyFont="1" applyFill="1" applyBorder="1" applyAlignment="1">
      <alignment horizontal="center" vertical="center"/>
    </xf>
    <xf numFmtId="0" fontId="1" fillId="0" borderId="57" xfId="1" applyFont="1" applyFill="1" applyBorder="1" applyAlignment="1">
      <alignment horizontal="center" vertical="center"/>
    </xf>
    <xf numFmtId="0" fontId="1" fillId="0" borderId="58" xfId="1" applyFont="1" applyFill="1" applyBorder="1" applyAlignment="1">
      <alignment horizontal="center" vertical="center"/>
    </xf>
    <xf numFmtId="0" fontId="1" fillId="0" borderId="142" xfId="1" applyFont="1" applyFill="1" applyBorder="1" applyAlignment="1">
      <alignment horizontal="center" vertical="center"/>
    </xf>
    <xf numFmtId="0" fontId="1" fillId="0" borderId="70" xfId="1" applyFont="1" applyFill="1" applyBorder="1" applyAlignment="1">
      <alignment horizontal="center" vertical="center"/>
    </xf>
    <xf numFmtId="0" fontId="8" fillId="0" borderId="70" xfId="0" applyFont="1" applyFill="1" applyBorder="1" applyAlignment="1">
      <alignment horizontal="center" vertical="center"/>
    </xf>
    <xf numFmtId="0" fontId="8" fillId="0" borderId="34" xfId="0" applyFont="1" applyFill="1" applyBorder="1" applyAlignment="1">
      <alignment horizontal="center" vertical="center"/>
    </xf>
    <xf numFmtId="0" fontId="8" fillId="0" borderId="35" xfId="0" applyFont="1" applyFill="1" applyBorder="1" applyAlignment="1">
      <alignment horizontal="center" vertical="center"/>
    </xf>
    <xf numFmtId="0" fontId="1" fillId="0" borderId="143" xfId="1" applyFont="1" applyFill="1" applyBorder="1" applyAlignment="1">
      <alignment horizontal="center" vertical="center"/>
    </xf>
    <xf numFmtId="0" fontId="1" fillId="3" borderId="11" xfId="1" applyFont="1" applyFill="1" applyBorder="1" applyAlignment="1">
      <alignment horizontal="center" vertical="center"/>
    </xf>
    <xf numFmtId="0" fontId="1" fillId="3" borderId="12" xfId="1" applyFont="1" applyFill="1" applyBorder="1" applyAlignment="1">
      <alignment horizontal="center" vertical="center"/>
    </xf>
    <xf numFmtId="0" fontId="1" fillId="3" borderId="16" xfId="1" applyFont="1" applyFill="1" applyBorder="1" applyAlignment="1">
      <alignment horizontal="center" vertical="center"/>
    </xf>
    <xf numFmtId="0" fontId="12" fillId="3" borderId="15" xfId="1" applyFont="1" applyFill="1" applyBorder="1" applyAlignment="1">
      <alignment horizontal="center" vertical="center"/>
    </xf>
    <xf numFmtId="0" fontId="12" fillId="3" borderId="12" xfId="1" applyFont="1" applyFill="1" applyBorder="1" applyAlignment="1">
      <alignment horizontal="center" vertical="center"/>
    </xf>
    <xf numFmtId="0" fontId="12" fillId="3" borderId="16" xfId="1" applyFont="1" applyFill="1" applyBorder="1" applyAlignment="1">
      <alignment horizontal="center" vertical="center"/>
    </xf>
    <xf numFmtId="0" fontId="1" fillId="3" borderId="15" xfId="1" applyFont="1" applyFill="1" applyBorder="1" applyAlignment="1">
      <alignment horizontal="center" vertical="center"/>
    </xf>
    <xf numFmtId="0" fontId="1" fillId="3" borderId="17" xfId="1" applyFont="1" applyFill="1" applyBorder="1" applyAlignment="1">
      <alignment horizontal="center" vertical="center"/>
    </xf>
    <xf numFmtId="0" fontId="8" fillId="0" borderId="67" xfId="0" applyFont="1" applyFill="1" applyBorder="1" applyAlignment="1">
      <alignment horizontal="center" vertical="center"/>
    </xf>
    <xf numFmtId="0" fontId="8" fillId="0" borderId="68" xfId="0" applyFont="1" applyFill="1" applyBorder="1" applyAlignment="1">
      <alignment horizontal="center" vertical="center"/>
    </xf>
    <xf numFmtId="0" fontId="8" fillId="0" borderId="69" xfId="0" applyFont="1" applyFill="1" applyBorder="1" applyAlignment="1">
      <alignment horizontal="center" vertical="center"/>
    </xf>
  </cellXfs>
  <cellStyles count="8">
    <cellStyle name="パーセント 2" xfId="5"/>
    <cellStyle name="桁区切り 2" xfId="6"/>
    <cellStyle name="標準" xfId="0" builtinId="0"/>
    <cellStyle name="標準 2" xfId="1"/>
    <cellStyle name="標準 3" xfId="7"/>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27214</xdr:colOff>
      <xdr:row>69</xdr:row>
      <xdr:rowOff>81643</xdr:rowOff>
    </xdr:from>
    <xdr:to>
      <xdr:col>39</xdr:col>
      <xdr:colOff>168274</xdr:colOff>
      <xdr:row>72</xdr:row>
      <xdr:rowOff>197304</xdr:rowOff>
    </xdr:to>
    <xdr:grpSp>
      <xdr:nvGrpSpPr>
        <xdr:cNvPr id="2" name="グループ化 30"/>
        <xdr:cNvGrpSpPr>
          <a:grpSpLocks/>
        </xdr:cNvGrpSpPr>
      </xdr:nvGrpSpPr>
      <xdr:grpSpPr bwMode="auto">
        <a:xfrm>
          <a:off x="3265714" y="30585456"/>
          <a:ext cx="4796404" cy="1949223"/>
          <a:chOff x="1044268" y="76518"/>
          <a:chExt cx="5820261" cy="1098090"/>
        </a:xfrm>
      </xdr:grpSpPr>
      <xdr:sp macro="" textlink="">
        <xdr:nvSpPr>
          <xdr:cNvPr id="3" name="正方形/長方形 2"/>
          <xdr:cNvSpPr/>
        </xdr:nvSpPr>
        <xdr:spPr bwMode="auto">
          <a:xfrm>
            <a:off x="2422751" y="76518"/>
            <a:ext cx="2957258" cy="423166"/>
          </a:xfrm>
          <a:prstGeom prst="rect">
            <a:avLst/>
          </a:prstGeom>
          <a:solidFill>
            <a:schemeClr val="bg1"/>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lnSpc>
                <a:spcPts val="1100"/>
              </a:lnSpc>
            </a:pPr>
            <a:r>
              <a:rPr kumimoji="1" lang="ja-JP" altLang="en-US" sz="1000"/>
              <a:t>外務省</a:t>
            </a:r>
            <a:endParaRPr kumimoji="1" lang="en-US" altLang="ja-JP" sz="1000"/>
          </a:p>
          <a:p>
            <a:pPr algn="ctr">
              <a:lnSpc>
                <a:spcPts val="1100"/>
              </a:lnSpc>
            </a:pPr>
            <a:r>
              <a:rPr kumimoji="1" lang="ja-JP" altLang="en-US" sz="1000"/>
              <a:t>１３百万円</a:t>
            </a:r>
          </a:p>
        </xdr:txBody>
      </xdr:sp>
      <xdr:sp macro="" textlink="">
        <xdr:nvSpPr>
          <xdr:cNvPr id="4" name="大かっこ 3"/>
          <xdr:cNvSpPr/>
        </xdr:nvSpPr>
        <xdr:spPr bwMode="auto">
          <a:xfrm>
            <a:off x="1044268" y="558606"/>
            <a:ext cx="5820261" cy="616002"/>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nSpc>
                <a:spcPts val="1200"/>
              </a:lnSpc>
            </a:pPr>
            <a:r>
              <a:rPr lang="ja-JP" altLang="en-US" sz="1000"/>
              <a:t>国内外の関係者による意見交換や、シンポジウム等の開催を通じ、国際社会の現状を把握する。また，我が国要員の平和維持・平和構築関連活動への派遣に対する国民の理解を深めるとともに、派遣される要員自身の育成を目的とする。</a:t>
            </a:r>
            <a:endParaRPr lang="en-US" altLang="ja-JP" sz="1000"/>
          </a:p>
        </xdr:txBody>
      </xdr:sp>
    </xdr:grpSp>
    <xdr:clientData/>
  </xdr:twoCellAnchor>
  <xdr:twoCellAnchor>
    <xdr:from>
      <xdr:col>28</xdr:col>
      <xdr:colOff>0</xdr:colOff>
      <xdr:row>72</xdr:row>
      <xdr:rowOff>272143</xdr:rowOff>
    </xdr:from>
    <xdr:to>
      <xdr:col>28</xdr:col>
      <xdr:colOff>0</xdr:colOff>
      <xdr:row>72</xdr:row>
      <xdr:rowOff>622413</xdr:rowOff>
    </xdr:to>
    <xdr:cxnSp macro="">
      <xdr:nvCxnSpPr>
        <xdr:cNvPr id="5" name="直線コネクタ 4"/>
        <xdr:cNvCxnSpPr/>
      </xdr:nvCxnSpPr>
      <xdr:spPr>
        <a:xfrm rot="5400000">
          <a:off x="5425565" y="32908478"/>
          <a:ext cx="35027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108857</xdr:colOff>
      <xdr:row>72</xdr:row>
      <xdr:rowOff>639536</xdr:rowOff>
    </xdr:from>
    <xdr:to>
      <xdr:col>39</xdr:col>
      <xdr:colOff>150585</xdr:colOff>
      <xdr:row>72</xdr:row>
      <xdr:rowOff>639536</xdr:rowOff>
    </xdr:to>
    <xdr:cxnSp macro="">
      <xdr:nvCxnSpPr>
        <xdr:cNvPr id="6" name="直線コネクタ 5"/>
        <xdr:cNvCxnSpPr/>
      </xdr:nvCxnSpPr>
      <xdr:spPr>
        <a:xfrm rot="10800000">
          <a:off x="3109232" y="33100736"/>
          <a:ext cx="484232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108857</xdr:colOff>
      <xdr:row>72</xdr:row>
      <xdr:rowOff>625931</xdr:rowOff>
    </xdr:from>
    <xdr:to>
      <xdr:col>15</xdr:col>
      <xdr:colOff>110445</xdr:colOff>
      <xdr:row>73</xdr:row>
      <xdr:rowOff>313591</xdr:rowOff>
    </xdr:to>
    <xdr:cxnSp macro="">
      <xdr:nvCxnSpPr>
        <xdr:cNvPr id="7" name="直線矢印コネクタ 6"/>
        <xdr:cNvCxnSpPr/>
      </xdr:nvCxnSpPr>
      <xdr:spPr>
        <a:xfrm rot="5400000">
          <a:off x="2937583" y="33258780"/>
          <a:ext cx="344885"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95249</xdr:colOff>
      <xdr:row>73</xdr:row>
      <xdr:rowOff>503462</xdr:rowOff>
    </xdr:from>
    <xdr:to>
      <xdr:col>20</xdr:col>
      <xdr:colOff>27214</xdr:colOff>
      <xdr:row>76</xdr:row>
      <xdr:rowOff>421821</xdr:rowOff>
    </xdr:to>
    <xdr:grpSp>
      <xdr:nvGrpSpPr>
        <xdr:cNvPr id="8" name="グループ化 44"/>
        <xdr:cNvGrpSpPr>
          <a:grpSpLocks/>
        </xdr:cNvGrpSpPr>
      </xdr:nvGrpSpPr>
      <xdr:grpSpPr bwMode="auto">
        <a:xfrm>
          <a:off x="2321718" y="33495681"/>
          <a:ext cx="1753621" cy="1775734"/>
          <a:chOff x="2071274" y="1643724"/>
          <a:chExt cx="3175323" cy="773995"/>
        </a:xfrm>
      </xdr:grpSpPr>
      <xdr:sp macro="" textlink="">
        <xdr:nvSpPr>
          <xdr:cNvPr id="9" name="大かっこ 8"/>
          <xdr:cNvSpPr/>
        </xdr:nvSpPr>
        <xdr:spPr bwMode="auto">
          <a:xfrm>
            <a:off x="2106629" y="2011814"/>
            <a:ext cx="3139968" cy="405905"/>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nSpc>
                <a:spcPts val="1200"/>
              </a:lnSpc>
            </a:pPr>
            <a:r>
              <a:rPr lang="ja-JP" altLang="en-US" sz="1000"/>
              <a:t> 国際連合平和維持活動等に関する調査及び広報・理解増進に資する外国旅費</a:t>
            </a:r>
          </a:p>
        </xdr:txBody>
      </xdr:sp>
      <xdr:sp macro="" textlink="">
        <xdr:nvSpPr>
          <xdr:cNvPr id="10" name="正方形/長方形 9"/>
          <xdr:cNvSpPr/>
        </xdr:nvSpPr>
        <xdr:spPr bwMode="auto">
          <a:xfrm>
            <a:off x="2071274" y="1751256"/>
            <a:ext cx="3093559" cy="235743"/>
          </a:xfrm>
          <a:prstGeom prst="rect">
            <a:avLst/>
          </a:prstGeom>
          <a:solidFill>
            <a:schemeClr val="bg1"/>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lnSpc>
                <a:spcPts val="1200"/>
              </a:lnSpc>
            </a:pPr>
            <a:r>
              <a:rPr kumimoji="1" lang="ja-JP" altLang="en-US" sz="1000"/>
              <a:t>Ａ．出張者５名</a:t>
            </a:r>
            <a:endParaRPr kumimoji="1" lang="en-US" altLang="ja-JP" sz="1000"/>
          </a:p>
          <a:p>
            <a:pPr algn="ctr"/>
            <a:r>
              <a:rPr kumimoji="1" lang="ja-JP" altLang="en-US" sz="1000"/>
              <a:t>３百万円</a:t>
            </a:r>
            <a:endParaRPr kumimoji="1" lang="en-US" altLang="ja-JP" sz="1000"/>
          </a:p>
        </xdr:txBody>
      </xdr:sp>
      <xdr:sp macro="" textlink="">
        <xdr:nvSpPr>
          <xdr:cNvPr id="11" name="正方形/長方形 10"/>
          <xdr:cNvSpPr/>
        </xdr:nvSpPr>
        <xdr:spPr bwMode="auto">
          <a:xfrm>
            <a:off x="2106629" y="1643724"/>
            <a:ext cx="3022849" cy="82717"/>
          </a:xfrm>
          <a:prstGeom prst="rect">
            <a:avLst/>
          </a:prstGeom>
          <a:solidFill>
            <a:schemeClr val="bg1"/>
          </a:solidFill>
          <a:ln w="12700">
            <a:no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en-US" altLang="ja-JP" sz="1000"/>
              <a:t>【</a:t>
            </a:r>
            <a:r>
              <a:rPr kumimoji="1" lang="ja-JP" altLang="en-US" sz="1000"/>
              <a:t>出張者へ直接支出</a:t>
            </a:r>
            <a:r>
              <a:rPr kumimoji="1" lang="en-US" altLang="ja-JP" sz="1000"/>
              <a:t>】</a:t>
            </a:r>
            <a:endParaRPr kumimoji="1" lang="ja-JP" altLang="en-US" sz="1000"/>
          </a:p>
        </xdr:txBody>
      </xdr:sp>
    </xdr:grpSp>
    <xdr:clientData/>
  </xdr:twoCellAnchor>
  <xdr:twoCellAnchor>
    <xdr:from>
      <xdr:col>28</xdr:col>
      <xdr:colOff>0</xdr:colOff>
      <xdr:row>73</xdr:row>
      <xdr:rowOff>2</xdr:rowOff>
    </xdr:from>
    <xdr:to>
      <xdr:col>28</xdr:col>
      <xdr:colOff>1588</xdr:colOff>
      <xdr:row>73</xdr:row>
      <xdr:rowOff>340805</xdr:rowOff>
    </xdr:to>
    <xdr:cxnSp macro="">
      <xdr:nvCxnSpPr>
        <xdr:cNvPr id="12" name="直線矢印コネクタ 11"/>
        <xdr:cNvCxnSpPr/>
      </xdr:nvCxnSpPr>
      <xdr:spPr>
        <a:xfrm rot="5400000">
          <a:off x="5431092" y="33288035"/>
          <a:ext cx="340803"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149679</xdr:colOff>
      <xdr:row>73</xdr:row>
      <xdr:rowOff>462643</xdr:rowOff>
    </xdr:from>
    <xdr:to>
      <xdr:col>32</xdr:col>
      <xdr:colOff>190500</xdr:colOff>
      <xdr:row>76</xdr:row>
      <xdr:rowOff>435429</xdr:rowOff>
    </xdr:to>
    <xdr:grpSp>
      <xdr:nvGrpSpPr>
        <xdr:cNvPr id="13" name="グループ化 44"/>
        <xdr:cNvGrpSpPr>
          <a:grpSpLocks/>
        </xdr:cNvGrpSpPr>
      </xdr:nvGrpSpPr>
      <xdr:grpSpPr bwMode="auto">
        <a:xfrm>
          <a:off x="4805023" y="33454862"/>
          <a:ext cx="1862477" cy="1830161"/>
          <a:chOff x="2071274" y="1643724"/>
          <a:chExt cx="3128914" cy="744815"/>
        </a:xfrm>
      </xdr:grpSpPr>
      <xdr:sp macro="" textlink="">
        <xdr:nvSpPr>
          <xdr:cNvPr id="14" name="大かっこ 13"/>
          <xdr:cNvSpPr/>
        </xdr:nvSpPr>
        <xdr:spPr bwMode="auto">
          <a:xfrm>
            <a:off x="2104918" y="2009959"/>
            <a:ext cx="3095270" cy="378580"/>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nSpc>
                <a:spcPts val="1200"/>
              </a:lnSpc>
            </a:pPr>
            <a:r>
              <a:rPr lang="ja-JP" altLang="en-US" sz="1000"/>
              <a:t> 我が国要員派遣に係る理解増進、調整のための国内出張旅費</a:t>
            </a:r>
          </a:p>
        </xdr:txBody>
      </xdr:sp>
      <xdr:sp macro="" textlink="">
        <xdr:nvSpPr>
          <xdr:cNvPr id="15" name="正方形/長方形 14"/>
          <xdr:cNvSpPr/>
        </xdr:nvSpPr>
        <xdr:spPr bwMode="auto">
          <a:xfrm>
            <a:off x="2071274" y="1750714"/>
            <a:ext cx="3095270" cy="234555"/>
          </a:xfrm>
          <a:prstGeom prst="rect">
            <a:avLst/>
          </a:prstGeom>
          <a:solidFill>
            <a:schemeClr val="bg1"/>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lnSpc>
                <a:spcPts val="1200"/>
              </a:lnSpc>
            </a:pPr>
            <a:r>
              <a:rPr kumimoji="1" lang="ja-JP" altLang="en-US" sz="1000"/>
              <a:t>Ｂ．出張者７名</a:t>
            </a:r>
            <a:endParaRPr kumimoji="1" lang="en-US" altLang="ja-JP" sz="1000"/>
          </a:p>
          <a:p>
            <a:pPr algn="ctr"/>
            <a:r>
              <a:rPr kumimoji="1" lang="ja-JP" altLang="en-US" sz="1000"/>
              <a:t>０．３百万円</a:t>
            </a:r>
            <a:endParaRPr kumimoji="1" lang="en-US" altLang="ja-JP" sz="1000"/>
          </a:p>
        </xdr:txBody>
      </xdr:sp>
      <xdr:sp macro="" textlink="">
        <xdr:nvSpPr>
          <xdr:cNvPr id="16" name="正方形/長方形 15"/>
          <xdr:cNvSpPr/>
        </xdr:nvSpPr>
        <xdr:spPr bwMode="auto">
          <a:xfrm>
            <a:off x="2104918" y="1643724"/>
            <a:ext cx="3027981" cy="82300"/>
          </a:xfrm>
          <a:prstGeom prst="rect">
            <a:avLst/>
          </a:prstGeom>
          <a:solidFill>
            <a:schemeClr val="bg1"/>
          </a:solidFill>
          <a:ln w="12700">
            <a:no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en-US" altLang="ja-JP" sz="1000"/>
              <a:t>【</a:t>
            </a:r>
            <a:r>
              <a:rPr kumimoji="1" lang="ja-JP" altLang="en-US" sz="1000"/>
              <a:t>出張者へ直接支出</a:t>
            </a:r>
            <a:r>
              <a:rPr kumimoji="1" lang="en-US" altLang="ja-JP" sz="1000"/>
              <a:t>】</a:t>
            </a:r>
            <a:endParaRPr kumimoji="1" lang="ja-JP" altLang="en-US" sz="1000"/>
          </a:p>
        </xdr:txBody>
      </xdr:sp>
    </xdr:grpSp>
    <xdr:clientData/>
  </xdr:twoCellAnchor>
  <xdr:twoCellAnchor>
    <xdr:from>
      <xdr:col>39</xdr:col>
      <xdr:colOff>163285</xdr:colOff>
      <xdr:row>73</xdr:row>
      <xdr:rowOff>27214</xdr:rowOff>
    </xdr:from>
    <xdr:to>
      <xdr:col>39</xdr:col>
      <xdr:colOff>163285</xdr:colOff>
      <xdr:row>77</xdr:row>
      <xdr:rowOff>27215</xdr:rowOff>
    </xdr:to>
    <xdr:cxnSp macro="">
      <xdr:nvCxnSpPr>
        <xdr:cNvPr id="17" name="直線コネクタ 16"/>
        <xdr:cNvCxnSpPr/>
      </xdr:nvCxnSpPr>
      <xdr:spPr>
        <a:xfrm>
          <a:off x="7964260" y="33145639"/>
          <a:ext cx="0" cy="252412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163286</xdr:colOff>
      <xdr:row>77</xdr:row>
      <xdr:rowOff>0</xdr:rowOff>
    </xdr:from>
    <xdr:to>
      <xdr:col>40</xdr:col>
      <xdr:colOff>14515</xdr:colOff>
      <xdr:row>77</xdr:row>
      <xdr:rowOff>13607</xdr:rowOff>
    </xdr:to>
    <xdr:cxnSp macro="">
      <xdr:nvCxnSpPr>
        <xdr:cNvPr id="18" name="直線コネクタ 17"/>
        <xdr:cNvCxnSpPr/>
      </xdr:nvCxnSpPr>
      <xdr:spPr>
        <a:xfrm flipH="1">
          <a:off x="2163536" y="35642550"/>
          <a:ext cx="5851979" cy="1360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163287</xdr:colOff>
      <xdr:row>77</xdr:row>
      <xdr:rowOff>2</xdr:rowOff>
    </xdr:from>
    <xdr:to>
      <xdr:col>10</xdr:col>
      <xdr:colOff>164875</xdr:colOff>
      <xdr:row>77</xdr:row>
      <xdr:rowOff>340805</xdr:rowOff>
    </xdr:to>
    <xdr:cxnSp macro="">
      <xdr:nvCxnSpPr>
        <xdr:cNvPr id="19" name="直線矢印コネクタ 18"/>
        <xdr:cNvCxnSpPr/>
      </xdr:nvCxnSpPr>
      <xdr:spPr>
        <a:xfrm rot="5400000">
          <a:off x="1993929" y="35812160"/>
          <a:ext cx="340803"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163285</xdr:colOff>
      <xdr:row>77</xdr:row>
      <xdr:rowOff>544286</xdr:rowOff>
    </xdr:from>
    <xdr:to>
      <xdr:col>17</xdr:col>
      <xdr:colOff>136072</xdr:colOff>
      <xdr:row>80</xdr:row>
      <xdr:rowOff>421822</xdr:rowOff>
    </xdr:to>
    <xdr:grpSp>
      <xdr:nvGrpSpPr>
        <xdr:cNvPr id="20" name="グループ化 44"/>
        <xdr:cNvGrpSpPr>
          <a:grpSpLocks/>
        </xdr:cNvGrpSpPr>
      </xdr:nvGrpSpPr>
      <xdr:grpSpPr bwMode="auto">
        <a:xfrm>
          <a:off x="1580129" y="36060630"/>
          <a:ext cx="1996849" cy="1877786"/>
          <a:chOff x="2071274" y="1643724"/>
          <a:chExt cx="3128914" cy="732045"/>
        </a:xfrm>
      </xdr:grpSpPr>
      <xdr:sp macro="" textlink="">
        <xdr:nvSpPr>
          <xdr:cNvPr id="21" name="大かっこ 20"/>
          <xdr:cNvSpPr/>
        </xdr:nvSpPr>
        <xdr:spPr bwMode="auto">
          <a:xfrm>
            <a:off x="2106629" y="2011814"/>
            <a:ext cx="3093559" cy="363955"/>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nSpc>
                <a:spcPts val="1200"/>
              </a:lnSpc>
            </a:pPr>
            <a:r>
              <a:rPr lang="ja-JP" altLang="en-US" sz="1000"/>
              <a:t> 第３回国連平和維持活動に係る幹部要員訓練コース開催に係る会議運営業務</a:t>
            </a:r>
          </a:p>
        </xdr:txBody>
      </xdr:sp>
      <xdr:sp macro="" textlink="">
        <xdr:nvSpPr>
          <xdr:cNvPr id="22" name="正方形/長方形 21"/>
          <xdr:cNvSpPr/>
        </xdr:nvSpPr>
        <xdr:spPr bwMode="auto">
          <a:xfrm>
            <a:off x="2071274" y="1751256"/>
            <a:ext cx="3093559" cy="235743"/>
          </a:xfrm>
          <a:prstGeom prst="rect">
            <a:avLst/>
          </a:prstGeom>
          <a:solidFill>
            <a:schemeClr val="bg1"/>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lnSpc>
                <a:spcPts val="1200"/>
              </a:lnSpc>
            </a:pPr>
            <a:r>
              <a:rPr kumimoji="1" lang="ja-JP" altLang="en-US" sz="1000"/>
              <a:t>Ｃ．トップツアー</a:t>
            </a:r>
            <a:endParaRPr kumimoji="1" lang="en-US" altLang="ja-JP" sz="1000"/>
          </a:p>
          <a:p>
            <a:pPr algn="ctr"/>
            <a:r>
              <a:rPr kumimoji="1" lang="ja-JP" altLang="en-US" sz="1000"/>
              <a:t>８百万円</a:t>
            </a:r>
            <a:endParaRPr kumimoji="1" lang="en-US" altLang="ja-JP" sz="1000"/>
          </a:p>
        </xdr:txBody>
      </xdr:sp>
      <xdr:sp macro="" textlink="">
        <xdr:nvSpPr>
          <xdr:cNvPr id="23" name="正方形/長方形 22"/>
          <xdr:cNvSpPr/>
        </xdr:nvSpPr>
        <xdr:spPr bwMode="auto">
          <a:xfrm>
            <a:off x="2106629" y="1643724"/>
            <a:ext cx="3022849" cy="82717"/>
          </a:xfrm>
          <a:prstGeom prst="rect">
            <a:avLst/>
          </a:prstGeom>
          <a:solidFill>
            <a:schemeClr val="bg1"/>
          </a:solidFill>
          <a:ln w="12700">
            <a:no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en-US" altLang="ja-JP" sz="1000"/>
              <a:t>【</a:t>
            </a:r>
            <a:r>
              <a:rPr kumimoji="1" lang="ja-JP" altLang="en-US" sz="1000"/>
              <a:t>一般競争入札</a:t>
            </a:r>
            <a:r>
              <a:rPr kumimoji="1" lang="en-US" altLang="ja-JP" sz="1000"/>
              <a:t>】</a:t>
            </a:r>
            <a:endParaRPr kumimoji="1" lang="ja-JP" altLang="en-US" sz="1000"/>
          </a:p>
        </xdr:txBody>
      </xdr:sp>
    </xdr:grpSp>
    <xdr:clientData/>
  </xdr:twoCellAnchor>
  <xdr:twoCellAnchor>
    <xdr:from>
      <xdr:col>24</xdr:col>
      <xdr:colOff>0</xdr:colOff>
      <xdr:row>77</xdr:row>
      <xdr:rowOff>0</xdr:rowOff>
    </xdr:from>
    <xdr:to>
      <xdr:col>24</xdr:col>
      <xdr:colOff>1588</xdr:colOff>
      <xdr:row>77</xdr:row>
      <xdr:rowOff>340803</xdr:rowOff>
    </xdr:to>
    <xdr:cxnSp macro="">
      <xdr:nvCxnSpPr>
        <xdr:cNvPr id="24" name="直線矢印コネクタ 23"/>
        <xdr:cNvCxnSpPr/>
      </xdr:nvCxnSpPr>
      <xdr:spPr>
        <a:xfrm rot="5400000">
          <a:off x="4630992" y="35812158"/>
          <a:ext cx="340803"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0</xdr:colOff>
      <xdr:row>77</xdr:row>
      <xdr:rowOff>503464</xdr:rowOff>
    </xdr:from>
    <xdr:to>
      <xdr:col>29</xdr:col>
      <xdr:colOff>68036</xdr:colOff>
      <xdr:row>80</xdr:row>
      <xdr:rowOff>394607</xdr:rowOff>
    </xdr:to>
    <xdr:grpSp>
      <xdr:nvGrpSpPr>
        <xdr:cNvPr id="25" name="グループ化 44"/>
        <xdr:cNvGrpSpPr>
          <a:grpSpLocks/>
        </xdr:cNvGrpSpPr>
      </xdr:nvGrpSpPr>
      <xdr:grpSpPr bwMode="auto">
        <a:xfrm>
          <a:off x="4048125" y="36019808"/>
          <a:ext cx="1889692" cy="1891393"/>
          <a:chOff x="2071274" y="1643724"/>
          <a:chExt cx="3128914" cy="732045"/>
        </a:xfrm>
      </xdr:grpSpPr>
      <xdr:sp macro="" textlink="">
        <xdr:nvSpPr>
          <xdr:cNvPr id="26" name="大かっこ 25"/>
          <xdr:cNvSpPr/>
        </xdr:nvSpPr>
        <xdr:spPr bwMode="auto">
          <a:xfrm>
            <a:off x="2106629" y="2011814"/>
            <a:ext cx="3093559" cy="363955"/>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nSpc>
                <a:spcPts val="1200"/>
              </a:lnSpc>
            </a:pPr>
            <a:r>
              <a:rPr lang="ja-JP" altLang="en-US" sz="1000"/>
              <a:t> 第３回国連平和維持活動に係る幹部要員訓練コース開催に係る音響システムの運用</a:t>
            </a:r>
          </a:p>
        </xdr:txBody>
      </xdr:sp>
      <xdr:sp macro="" textlink="">
        <xdr:nvSpPr>
          <xdr:cNvPr id="27" name="正方形/長方形 26"/>
          <xdr:cNvSpPr/>
        </xdr:nvSpPr>
        <xdr:spPr bwMode="auto">
          <a:xfrm>
            <a:off x="2071274" y="1751256"/>
            <a:ext cx="3093559" cy="235743"/>
          </a:xfrm>
          <a:prstGeom prst="rect">
            <a:avLst/>
          </a:prstGeom>
          <a:solidFill>
            <a:schemeClr val="bg1"/>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lnSpc>
                <a:spcPts val="1200"/>
              </a:lnSpc>
            </a:pPr>
            <a:r>
              <a:rPr kumimoji="1" lang="ja-JP" altLang="en-US" sz="1000"/>
              <a:t>Ｄ．放送サービスセンター</a:t>
            </a:r>
            <a:endParaRPr kumimoji="1" lang="en-US" altLang="ja-JP" sz="1000"/>
          </a:p>
          <a:p>
            <a:pPr algn="ctr"/>
            <a:r>
              <a:rPr kumimoji="1" lang="ja-JP" altLang="en-US" sz="1000"/>
              <a:t>０．３百万円</a:t>
            </a:r>
            <a:endParaRPr kumimoji="1" lang="en-US" altLang="ja-JP" sz="1000"/>
          </a:p>
        </xdr:txBody>
      </xdr:sp>
      <xdr:sp macro="" textlink="">
        <xdr:nvSpPr>
          <xdr:cNvPr id="28" name="正方形/長方形 27"/>
          <xdr:cNvSpPr/>
        </xdr:nvSpPr>
        <xdr:spPr bwMode="auto">
          <a:xfrm>
            <a:off x="2106629" y="1643724"/>
            <a:ext cx="3022849" cy="82717"/>
          </a:xfrm>
          <a:prstGeom prst="rect">
            <a:avLst/>
          </a:prstGeom>
          <a:solidFill>
            <a:schemeClr val="bg1"/>
          </a:solidFill>
          <a:ln w="12700">
            <a:no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en-US" altLang="ja-JP" sz="1000"/>
              <a:t>【</a:t>
            </a:r>
            <a:r>
              <a:rPr kumimoji="1" lang="ja-JP" altLang="en-US" sz="1000"/>
              <a:t>随意契約</a:t>
            </a:r>
            <a:r>
              <a:rPr kumimoji="1" lang="en-US" altLang="ja-JP" sz="1000"/>
              <a:t>】</a:t>
            </a:r>
            <a:endParaRPr kumimoji="1" lang="ja-JP" altLang="en-US" sz="1000"/>
          </a:p>
        </xdr:txBody>
      </xdr:sp>
    </xdr:grpSp>
    <xdr:clientData/>
  </xdr:twoCellAnchor>
  <xdr:twoCellAnchor>
    <xdr:from>
      <xdr:col>37</xdr:col>
      <xdr:colOff>0</xdr:colOff>
      <xdr:row>77</xdr:row>
      <xdr:rowOff>27216</xdr:rowOff>
    </xdr:from>
    <xdr:to>
      <xdr:col>37</xdr:col>
      <xdr:colOff>1588</xdr:colOff>
      <xdr:row>77</xdr:row>
      <xdr:rowOff>368019</xdr:rowOff>
    </xdr:to>
    <xdr:cxnSp macro="">
      <xdr:nvCxnSpPr>
        <xdr:cNvPr id="29" name="直線矢印コネクタ 28"/>
        <xdr:cNvCxnSpPr/>
      </xdr:nvCxnSpPr>
      <xdr:spPr>
        <a:xfrm rot="5400000">
          <a:off x="7231317" y="35839374"/>
          <a:ext cx="340803"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200024</xdr:colOff>
      <xdr:row>77</xdr:row>
      <xdr:rowOff>503464</xdr:rowOff>
    </xdr:from>
    <xdr:to>
      <xdr:col>42</xdr:col>
      <xdr:colOff>13606</xdr:colOff>
      <xdr:row>80</xdr:row>
      <xdr:rowOff>435429</xdr:rowOff>
    </xdr:to>
    <xdr:grpSp>
      <xdr:nvGrpSpPr>
        <xdr:cNvPr id="30" name="グループ化 44"/>
        <xdr:cNvGrpSpPr>
          <a:grpSpLocks/>
        </xdr:cNvGrpSpPr>
      </xdr:nvGrpSpPr>
      <xdr:grpSpPr bwMode="auto">
        <a:xfrm>
          <a:off x="6677024" y="36019808"/>
          <a:ext cx="1837645" cy="1932215"/>
          <a:chOff x="2071274" y="1643724"/>
          <a:chExt cx="3128914" cy="744815"/>
        </a:xfrm>
      </xdr:grpSpPr>
      <xdr:sp macro="" textlink="">
        <xdr:nvSpPr>
          <xdr:cNvPr id="31" name="大かっこ 30"/>
          <xdr:cNvSpPr/>
        </xdr:nvSpPr>
        <xdr:spPr bwMode="auto">
          <a:xfrm>
            <a:off x="2104918" y="2009959"/>
            <a:ext cx="3095270" cy="378580"/>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nSpc>
                <a:spcPts val="1200"/>
              </a:lnSpc>
            </a:pPr>
            <a:r>
              <a:rPr lang="ja-JP" altLang="en-US" sz="1000"/>
              <a:t> 第３回国連平和維持活動に係る幹部要員訓練コースへの参加者航空賃</a:t>
            </a:r>
          </a:p>
        </xdr:txBody>
      </xdr:sp>
      <xdr:sp macro="" textlink="">
        <xdr:nvSpPr>
          <xdr:cNvPr id="32" name="正方形/長方形 31"/>
          <xdr:cNvSpPr/>
        </xdr:nvSpPr>
        <xdr:spPr bwMode="auto">
          <a:xfrm>
            <a:off x="2071274" y="1750714"/>
            <a:ext cx="3095270" cy="234555"/>
          </a:xfrm>
          <a:prstGeom prst="rect">
            <a:avLst/>
          </a:prstGeom>
          <a:solidFill>
            <a:schemeClr val="bg1"/>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lnSpc>
                <a:spcPts val="1200"/>
              </a:lnSpc>
            </a:pPr>
            <a:r>
              <a:rPr kumimoji="1" lang="ja-JP" altLang="en-US" sz="1000"/>
              <a:t>Ｅ．出席者２名</a:t>
            </a:r>
            <a:endParaRPr kumimoji="1" lang="en-US" altLang="ja-JP" sz="1000"/>
          </a:p>
          <a:p>
            <a:pPr algn="ctr"/>
            <a:r>
              <a:rPr kumimoji="1" lang="ja-JP" altLang="en-US" sz="1000"/>
              <a:t>０．７百万円</a:t>
            </a:r>
            <a:endParaRPr kumimoji="1" lang="en-US" altLang="ja-JP" sz="1000"/>
          </a:p>
        </xdr:txBody>
      </xdr:sp>
      <xdr:sp macro="" textlink="">
        <xdr:nvSpPr>
          <xdr:cNvPr id="33" name="正方形/長方形 32"/>
          <xdr:cNvSpPr/>
        </xdr:nvSpPr>
        <xdr:spPr bwMode="auto">
          <a:xfrm>
            <a:off x="2104918" y="1643724"/>
            <a:ext cx="3027981" cy="82300"/>
          </a:xfrm>
          <a:prstGeom prst="rect">
            <a:avLst/>
          </a:prstGeom>
          <a:solidFill>
            <a:schemeClr val="bg1"/>
          </a:solidFill>
          <a:ln w="12700">
            <a:no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en-US" altLang="ja-JP" sz="1000"/>
              <a:t>【</a:t>
            </a:r>
            <a:r>
              <a:rPr kumimoji="1" lang="ja-JP" altLang="en-US" sz="1000"/>
              <a:t>出席者へ直接支出</a:t>
            </a:r>
            <a:r>
              <a:rPr kumimoji="1" lang="en-US" altLang="ja-JP" sz="1000"/>
              <a:t>】</a:t>
            </a:r>
            <a:endParaRPr kumimoji="1" lang="ja-JP" altLang="en-US" sz="1000"/>
          </a:p>
        </xdr:txBody>
      </xdr:sp>
    </xdr:grpSp>
    <xdr:clientData/>
  </xdr:twoCellAnchor>
  <xdr:twoCellAnchor>
    <xdr:from>
      <xdr:col>15</xdr:col>
      <xdr:colOff>136071</xdr:colOff>
      <xdr:row>80</xdr:row>
      <xdr:rowOff>530679</xdr:rowOff>
    </xdr:from>
    <xdr:to>
      <xdr:col>39</xdr:col>
      <xdr:colOff>73024</xdr:colOff>
      <xdr:row>83</xdr:row>
      <xdr:rowOff>483054</xdr:rowOff>
    </xdr:to>
    <xdr:grpSp>
      <xdr:nvGrpSpPr>
        <xdr:cNvPr id="34" name="グループ化 30"/>
        <xdr:cNvGrpSpPr>
          <a:grpSpLocks/>
        </xdr:cNvGrpSpPr>
      </xdr:nvGrpSpPr>
      <xdr:grpSpPr bwMode="auto">
        <a:xfrm>
          <a:off x="3172165" y="38047273"/>
          <a:ext cx="4794703" cy="1952625"/>
          <a:chOff x="1044268" y="76518"/>
          <a:chExt cx="5820261" cy="1098090"/>
        </a:xfrm>
      </xdr:grpSpPr>
      <xdr:sp macro="" textlink="">
        <xdr:nvSpPr>
          <xdr:cNvPr id="35" name="正方形/長方形 34"/>
          <xdr:cNvSpPr/>
        </xdr:nvSpPr>
        <xdr:spPr bwMode="auto">
          <a:xfrm>
            <a:off x="2422751" y="76518"/>
            <a:ext cx="2957258" cy="423166"/>
          </a:xfrm>
          <a:prstGeom prst="rect">
            <a:avLst/>
          </a:prstGeom>
          <a:solidFill>
            <a:schemeClr val="bg1"/>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lnSpc>
                <a:spcPts val="1100"/>
              </a:lnSpc>
            </a:pPr>
            <a:r>
              <a:rPr kumimoji="1" lang="ja-JP" altLang="en-US" sz="1000"/>
              <a:t>外務省</a:t>
            </a:r>
            <a:endParaRPr kumimoji="1" lang="en-US" altLang="ja-JP" sz="1000"/>
          </a:p>
          <a:p>
            <a:pPr algn="ctr">
              <a:lnSpc>
                <a:spcPts val="1100"/>
              </a:lnSpc>
            </a:pPr>
            <a:r>
              <a:rPr kumimoji="1" lang="ja-JP" altLang="en-US" sz="1000"/>
              <a:t>４百万円</a:t>
            </a:r>
          </a:p>
        </xdr:txBody>
      </xdr:sp>
      <xdr:sp macro="" textlink="">
        <xdr:nvSpPr>
          <xdr:cNvPr id="36" name="大かっこ 35"/>
          <xdr:cNvSpPr/>
        </xdr:nvSpPr>
        <xdr:spPr bwMode="auto">
          <a:xfrm>
            <a:off x="1044268" y="558606"/>
            <a:ext cx="5820261" cy="616002"/>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nSpc>
                <a:spcPts val="1200"/>
              </a:lnSpc>
            </a:pPr>
            <a:r>
              <a:rPr lang="ja-JP" altLang="en-US" sz="1000"/>
              <a:t>１．国際平和協力政策の拡充に必要な情報収集・分析業務を国際平和協力調査員に委嘱し，我が国の国際平和協力に関する取り組みにつき情報発信を行う。</a:t>
            </a:r>
            <a:endParaRPr lang="en-US" altLang="ja-JP" sz="1000"/>
          </a:p>
          <a:p>
            <a:pPr>
              <a:lnSpc>
                <a:spcPts val="1200"/>
              </a:lnSpc>
            </a:pPr>
            <a:r>
              <a:rPr lang="ja-JP" altLang="en-US" sz="1000"/>
              <a:t>２．国際平和協力に関する情報収集や有識者との意見交換を行うとともに，平和協力構築分野の人材育成に対する国民の理解増進を図る。</a:t>
            </a:r>
            <a:endParaRPr lang="en-US" altLang="ja-JP" sz="1000"/>
          </a:p>
        </xdr:txBody>
      </xdr:sp>
    </xdr:grpSp>
    <xdr:clientData/>
  </xdr:twoCellAnchor>
  <xdr:twoCellAnchor>
    <xdr:from>
      <xdr:col>27</xdr:col>
      <xdr:colOff>95250</xdr:colOff>
      <xdr:row>84</xdr:row>
      <xdr:rowOff>27214</xdr:rowOff>
    </xdr:from>
    <xdr:to>
      <xdr:col>27</xdr:col>
      <xdr:colOff>95250</xdr:colOff>
      <xdr:row>84</xdr:row>
      <xdr:rowOff>358280</xdr:rowOff>
    </xdr:to>
    <xdr:cxnSp macro="">
      <xdr:nvCxnSpPr>
        <xdr:cNvPr id="37" name="直線コネクタ 36"/>
        <xdr:cNvCxnSpPr/>
      </xdr:nvCxnSpPr>
      <xdr:spPr>
        <a:xfrm rot="5400000">
          <a:off x="5330392" y="40369197"/>
          <a:ext cx="33106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40821</xdr:colOff>
      <xdr:row>84</xdr:row>
      <xdr:rowOff>367393</xdr:rowOff>
    </xdr:from>
    <xdr:to>
      <xdr:col>41</xdr:col>
      <xdr:colOff>108857</xdr:colOff>
      <xdr:row>84</xdr:row>
      <xdr:rowOff>381000</xdr:rowOff>
    </xdr:to>
    <xdr:cxnSp macro="">
      <xdr:nvCxnSpPr>
        <xdr:cNvPr id="38" name="直線コネクタ 37"/>
        <xdr:cNvCxnSpPr/>
      </xdr:nvCxnSpPr>
      <xdr:spPr>
        <a:xfrm flipH="1" flipV="1">
          <a:off x="2841171" y="40543843"/>
          <a:ext cx="5468711" cy="1360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40821</xdr:colOff>
      <xdr:row>84</xdr:row>
      <xdr:rowOff>381001</xdr:rowOff>
    </xdr:from>
    <xdr:to>
      <xdr:col>14</xdr:col>
      <xdr:colOff>42409</xdr:colOff>
      <xdr:row>85</xdr:row>
      <xdr:rowOff>55054</xdr:rowOff>
    </xdr:to>
    <xdr:cxnSp macro="">
      <xdr:nvCxnSpPr>
        <xdr:cNvPr id="39" name="直線矢印コネクタ 38"/>
        <xdr:cNvCxnSpPr/>
      </xdr:nvCxnSpPr>
      <xdr:spPr>
        <a:xfrm rot="5400000">
          <a:off x="2671563" y="40727059"/>
          <a:ext cx="340803"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95250</xdr:colOff>
      <xdr:row>84</xdr:row>
      <xdr:rowOff>381002</xdr:rowOff>
    </xdr:from>
    <xdr:to>
      <xdr:col>41</xdr:col>
      <xdr:colOff>96838</xdr:colOff>
      <xdr:row>85</xdr:row>
      <xdr:rowOff>55055</xdr:rowOff>
    </xdr:to>
    <xdr:cxnSp macro="">
      <xdr:nvCxnSpPr>
        <xdr:cNvPr id="40" name="直線矢印コネクタ 39"/>
        <xdr:cNvCxnSpPr/>
      </xdr:nvCxnSpPr>
      <xdr:spPr>
        <a:xfrm rot="5400000">
          <a:off x="8126667" y="40727060"/>
          <a:ext cx="340803"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95250</xdr:colOff>
      <xdr:row>85</xdr:row>
      <xdr:rowOff>176893</xdr:rowOff>
    </xdr:from>
    <xdr:to>
      <xdr:col>18</xdr:col>
      <xdr:colOff>149678</xdr:colOff>
      <xdr:row>87</xdr:row>
      <xdr:rowOff>529318</xdr:rowOff>
    </xdr:to>
    <xdr:grpSp>
      <xdr:nvGrpSpPr>
        <xdr:cNvPr id="41" name="グループ化 44"/>
        <xdr:cNvGrpSpPr>
          <a:grpSpLocks/>
        </xdr:cNvGrpSpPr>
      </xdr:nvGrpSpPr>
      <xdr:grpSpPr bwMode="auto">
        <a:xfrm>
          <a:off x="1916906" y="40896268"/>
          <a:ext cx="1876085" cy="1685925"/>
          <a:chOff x="1949148" y="1643724"/>
          <a:chExt cx="3395152" cy="732045"/>
        </a:xfrm>
      </xdr:grpSpPr>
      <xdr:sp macro="" textlink="">
        <xdr:nvSpPr>
          <xdr:cNvPr id="42" name="大かっこ 41"/>
          <xdr:cNvSpPr/>
        </xdr:nvSpPr>
        <xdr:spPr bwMode="auto">
          <a:xfrm>
            <a:off x="2106629" y="2011814"/>
            <a:ext cx="3093559" cy="363955"/>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nSpc>
                <a:spcPts val="1200"/>
              </a:lnSpc>
            </a:pPr>
            <a:r>
              <a:rPr lang="ja-JP" altLang="en-US" sz="1000"/>
              <a:t> 国際平和協力調査員が給与を受領</a:t>
            </a:r>
          </a:p>
        </xdr:txBody>
      </xdr:sp>
      <xdr:sp macro="" textlink="">
        <xdr:nvSpPr>
          <xdr:cNvPr id="43" name="正方形/長方形 42"/>
          <xdr:cNvSpPr/>
        </xdr:nvSpPr>
        <xdr:spPr bwMode="auto">
          <a:xfrm>
            <a:off x="1949148" y="1751256"/>
            <a:ext cx="3395152" cy="235743"/>
          </a:xfrm>
          <a:prstGeom prst="rect">
            <a:avLst/>
          </a:prstGeom>
          <a:solidFill>
            <a:schemeClr val="bg1"/>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lnSpc>
                <a:spcPts val="1200"/>
              </a:lnSpc>
            </a:pPr>
            <a:r>
              <a:rPr kumimoji="1" lang="ja-JP" altLang="en-US" sz="1000"/>
              <a:t>Ｆ．国際平和協力調査員３名</a:t>
            </a:r>
            <a:endParaRPr kumimoji="1" lang="en-US" altLang="ja-JP" sz="1000"/>
          </a:p>
          <a:p>
            <a:pPr algn="ctr"/>
            <a:r>
              <a:rPr kumimoji="1" lang="ja-JP" altLang="en-US" sz="1000"/>
              <a:t>４百万円</a:t>
            </a:r>
            <a:endParaRPr kumimoji="1" lang="en-US" altLang="ja-JP" sz="1000"/>
          </a:p>
        </xdr:txBody>
      </xdr:sp>
      <xdr:sp macro="" textlink="">
        <xdr:nvSpPr>
          <xdr:cNvPr id="44" name="正方形/長方形 43"/>
          <xdr:cNvSpPr/>
        </xdr:nvSpPr>
        <xdr:spPr bwMode="auto">
          <a:xfrm>
            <a:off x="2106629" y="1643724"/>
            <a:ext cx="3022849" cy="82717"/>
          </a:xfrm>
          <a:prstGeom prst="rect">
            <a:avLst/>
          </a:prstGeom>
          <a:solidFill>
            <a:schemeClr val="bg1"/>
          </a:solidFill>
          <a:ln w="12700">
            <a:no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en-US" altLang="ja-JP" sz="1000"/>
              <a:t>【</a:t>
            </a:r>
            <a:r>
              <a:rPr kumimoji="1" lang="ja-JP" altLang="en-US" sz="1000"/>
              <a:t>公募</a:t>
            </a:r>
            <a:r>
              <a:rPr kumimoji="1" lang="en-US" altLang="ja-JP" sz="1000"/>
              <a:t>】</a:t>
            </a:r>
            <a:endParaRPr kumimoji="1" lang="ja-JP" altLang="en-US" sz="1000"/>
          </a:p>
        </xdr:txBody>
      </xdr:sp>
    </xdr:grpSp>
    <xdr:clientData/>
  </xdr:twoCellAnchor>
  <xdr:twoCellAnchor>
    <xdr:from>
      <xdr:col>36</xdr:col>
      <xdr:colOff>122465</xdr:colOff>
      <xdr:row>85</xdr:row>
      <xdr:rowOff>258536</xdr:rowOff>
    </xdr:from>
    <xdr:to>
      <xdr:col>45</xdr:col>
      <xdr:colOff>82551</xdr:colOff>
      <xdr:row>87</xdr:row>
      <xdr:rowOff>649061</xdr:rowOff>
    </xdr:to>
    <xdr:grpSp>
      <xdr:nvGrpSpPr>
        <xdr:cNvPr id="45" name="グループ化 44"/>
        <xdr:cNvGrpSpPr>
          <a:grpSpLocks/>
        </xdr:cNvGrpSpPr>
      </xdr:nvGrpSpPr>
      <xdr:grpSpPr bwMode="auto">
        <a:xfrm>
          <a:off x="7409090" y="40977911"/>
          <a:ext cx="1781742" cy="1724025"/>
          <a:chOff x="2071274" y="1643724"/>
          <a:chExt cx="3128914" cy="744815"/>
        </a:xfrm>
      </xdr:grpSpPr>
      <xdr:sp macro="" textlink="">
        <xdr:nvSpPr>
          <xdr:cNvPr id="46" name="大かっこ 45"/>
          <xdr:cNvSpPr/>
        </xdr:nvSpPr>
        <xdr:spPr bwMode="auto">
          <a:xfrm>
            <a:off x="2104918" y="2009959"/>
            <a:ext cx="3095270" cy="378580"/>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nSpc>
                <a:spcPts val="1200"/>
              </a:lnSpc>
            </a:pPr>
            <a:r>
              <a:rPr lang="ja-JP" altLang="en-US" sz="1000"/>
              <a:t> 平和構築人材育成事業に関する協議のための国内出張旅費を受領</a:t>
            </a:r>
          </a:p>
        </xdr:txBody>
      </xdr:sp>
      <xdr:sp macro="" textlink="">
        <xdr:nvSpPr>
          <xdr:cNvPr id="47" name="正方形/長方形 46"/>
          <xdr:cNvSpPr/>
        </xdr:nvSpPr>
        <xdr:spPr bwMode="auto">
          <a:xfrm>
            <a:off x="2071274" y="1750714"/>
            <a:ext cx="3095270" cy="234555"/>
          </a:xfrm>
          <a:prstGeom prst="rect">
            <a:avLst/>
          </a:prstGeom>
          <a:solidFill>
            <a:schemeClr val="bg1"/>
          </a:solid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lnSpc>
                <a:spcPts val="1200"/>
              </a:lnSpc>
            </a:pPr>
            <a:r>
              <a:rPr kumimoji="1" lang="ja-JP" altLang="en-US" sz="1000"/>
              <a:t>Ｇ．出張者２名</a:t>
            </a:r>
            <a:endParaRPr kumimoji="1" lang="en-US" altLang="ja-JP" sz="1000"/>
          </a:p>
          <a:p>
            <a:pPr algn="ctr"/>
            <a:r>
              <a:rPr kumimoji="1" lang="ja-JP" altLang="en-US" sz="1000"/>
              <a:t>０．１百万円</a:t>
            </a:r>
            <a:endParaRPr kumimoji="1" lang="en-US" altLang="ja-JP" sz="1000"/>
          </a:p>
        </xdr:txBody>
      </xdr:sp>
      <xdr:sp macro="" textlink="">
        <xdr:nvSpPr>
          <xdr:cNvPr id="48" name="正方形/長方形 47"/>
          <xdr:cNvSpPr/>
        </xdr:nvSpPr>
        <xdr:spPr bwMode="auto">
          <a:xfrm>
            <a:off x="2104918" y="1643724"/>
            <a:ext cx="3027981" cy="82300"/>
          </a:xfrm>
          <a:prstGeom prst="rect">
            <a:avLst/>
          </a:prstGeom>
          <a:solidFill>
            <a:schemeClr val="bg1"/>
          </a:solidFill>
          <a:ln w="12700">
            <a:no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en-US" altLang="ja-JP" sz="1000"/>
              <a:t>【</a:t>
            </a:r>
            <a:r>
              <a:rPr kumimoji="1" lang="ja-JP" altLang="en-US" sz="1000"/>
              <a:t>出張者へ直接支出</a:t>
            </a:r>
            <a:r>
              <a:rPr kumimoji="1" lang="en-US" altLang="ja-JP" sz="1000"/>
              <a:t>】</a:t>
            </a:r>
            <a:endParaRPr kumimoji="1" lang="ja-JP" altLang="en-US" sz="10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10"/>
  <sheetViews>
    <sheetView tabSelected="1" view="pageBreakPreview" zoomScale="80" zoomScaleNormal="75" zoomScaleSheetLayoutView="8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36" t="s">
        <v>0</v>
      </c>
      <c r="AK1" s="36"/>
      <c r="AL1" s="36"/>
      <c r="AM1" s="36"/>
      <c r="AN1" s="36"/>
      <c r="AO1" s="36"/>
      <c r="AP1" s="36"/>
      <c r="AQ1" s="37" t="str">
        <f ca="1">RIGHT(CELL("filename",AQ1),LEN(CELL("filename",AQ1))-FIND("]",CELL("filename",AQ1)))</f>
        <v>038</v>
      </c>
      <c r="AR1" s="38"/>
      <c r="AS1" s="38"/>
      <c r="AT1" s="38"/>
      <c r="AU1" s="38"/>
      <c r="AV1" s="38"/>
      <c r="AW1" s="38"/>
      <c r="AX1" s="38"/>
    </row>
    <row r="2" spans="1:50" ht="21" customHeight="1" thickBot="1" x14ac:dyDescent="0.2">
      <c r="A2" s="39" t="s">
        <v>1</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1" t="s">
        <v>2</v>
      </c>
      <c r="AP2" s="42"/>
      <c r="AQ2" s="42"/>
      <c r="AR2" s="42"/>
      <c r="AS2" s="42"/>
      <c r="AT2" s="42"/>
      <c r="AU2" s="42"/>
      <c r="AV2" s="42"/>
      <c r="AW2" s="42"/>
      <c r="AX2" s="43"/>
    </row>
    <row r="3" spans="1:50" ht="25.15" customHeight="1" x14ac:dyDescent="0.15">
      <c r="A3" s="44" t="s">
        <v>3</v>
      </c>
      <c r="B3" s="45"/>
      <c r="C3" s="45"/>
      <c r="D3" s="45"/>
      <c r="E3" s="45"/>
      <c r="F3" s="45"/>
      <c r="G3" s="46" t="s">
        <v>4</v>
      </c>
      <c r="H3" s="47"/>
      <c r="I3" s="47"/>
      <c r="J3" s="47"/>
      <c r="K3" s="47"/>
      <c r="L3" s="47"/>
      <c r="M3" s="47"/>
      <c r="N3" s="47"/>
      <c r="O3" s="47"/>
      <c r="P3" s="47"/>
      <c r="Q3" s="47"/>
      <c r="R3" s="47"/>
      <c r="S3" s="47"/>
      <c r="T3" s="47"/>
      <c r="U3" s="47"/>
      <c r="V3" s="47"/>
      <c r="W3" s="47"/>
      <c r="X3" s="47"/>
      <c r="Y3" s="48" t="s">
        <v>5</v>
      </c>
      <c r="Z3" s="49"/>
      <c r="AA3" s="49"/>
      <c r="AB3" s="49"/>
      <c r="AC3" s="49"/>
      <c r="AD3" s="50"/>
      <c r="AE3" s="51" t="s">
        <v>6</v>
      </c>
      <c r="AF3" s="51"/>
      <c r="AG3" s="51"/>
      <c r="AH3" s="51"/>
      <c r="AI3" s="51"/>
      <c r="AJ3" s="51"/>
      <c r="AK3" s="51"/>
      <c r="AL3" s="51"/>
      <c r="AM3" s="51"/>
      <c r="AN3" s="51"/>
      <c r="AO3" s="51"/>
      <c r="AP3" s="52"/>
      <c r="AQ3" s="53" t="s">
        <v>7</v>
      </c>
      <c r="AR3" s="49"/>
      <c r="AS3" s="49"/>
      <c r="AT3" s="49"/>
      <c r="AU3" s="49"/>
      <c r="AV3" s="49"/>
      <c r="AW3" s="49"/>
      <c r="AX3" s="54"/>
    </row>
    <row r="4" spans="1:50" ht="30" customHeight="1" x14ac:dyDescent="0.15">
      <c r="A4" s="71" t="s">
        <v>8</v>
      </c>
      <c r="B4" s="72"/>
      <c r="C4" s="72"/>
      <c r="D4" s="72"/>
      <c r="E4" s="72"/>
      <c r="F4" s="73"/>
      <c r="G4" s="74" t="s">
        <v>9</v>
      </c>
      <c r="H4" s="75"/>
      <c r="I4" s="75"/>
      <c r="J4" s="75"/>
      <c r="K4" s="75"/>
      <c r="L4" s="75"/>
      <c r="M4" s="75"/>
      <c r="N4" s="75"/>
      <c r="O4" s="75"/>
      <c r="P4" s="75"/>
      <c r="Q4" s="75"/>
      <c r="R4" s="75"/>
      <c r="S4" s="75"/>
      <c r="T4" s="75"/>
      <c r="U4" s="75"/>
      <c r="V4" s="76"/>
      <c r="W4" s="76"/>
      <c r="X4" s="76"/>
      <c r="Y4" s="77" t="s">
        <v>10</v>
      </c>
      <c r="Z4" s="78"/>
      <c r="AA4" s="78"/>
      <c r="AB4" s="78"/>
      <c r="AC4" s="78"/>
      <c r="AD4" s="79"/>
      <c r="AE4" s="80" t="s">
        <v>11</v>
      </c>
      <c r="AF4" s="80"/>
      <c r="AG4" s="80"/>
      <c r="AH4" s="80"/>
      <c r="AI4" s="80"/>
      <c r="AJ4" s="80"/>
      <c r="AK4" s="80"/>
      <c r="AL4" s="80"/>
      <c r="AM4" s="80"/>
      <c r="AN4" s="80"/>
      <c r="AO4" s="80"/>
      <c r="AP4" s="81"/>
      <c r="AQ4" s="82" t="s">
        <v>12</v>
      </c>
      <c r="AR4" s="83"/>
      <c r="AS4" s="83"/>
      <c r="AT4" s="83"/>
      <c r="AU4" s="83"/>
      <c r="AV4" s="83"/>
      <c r="AW4" s="83"/>
      <c r="AX4" s="84"/>
    </row>
    <row r="5" spans="1:50" ht="30" customHeight="1" x14ac:dyDescent="0.15">
      <c r="A5" s="85" t="s">
        <v>13</v>
      </c>
      <c r="B5" s="86"/>
      <c r="C5" s="86"/>
      <c r="D5" s="86"/>
      <c r="E5" s="86"/>
      <c r="F5" s="86"/>
      <c r="G5" s="87" t="s">
        <v>14</v>
      </c>
      <c r="H5" s="76"/>
      <c r="I5" s="76"/>
      <c r="J5" s="76"/>
      <c r="K5" s="76"/>
      <c r="L5" s="76"/>
      <c r="M5" s="76"/>
      <c r="N5" s="76"/>
      <c r="O5" s="76"/>
      <c r="P5" s="76"/>
      <c r="Q5" s="76"/>
      <c r="R5" s="76"/>
      <c r="S5" s="76"/>
      <c r="T5" s="76"/>
      <c r="U5" s="76"/>
      <c r="V5" s="76"/>
      <c r="W5" s="76"/>
      <c r="X5" s="76"/>
      <c r="Y5" s="88" t="s">
        <v>15</v>
      </c>
      <c r="Z5" s="89"/>
      <c r="AA5" s="89"/>
      <c r="AB5" s="89"/>
      <c r="AC5" s="89"/>
      <c r="AD5" s="90"/>
      <c r="AE5" s="91" t="s">
        <v>16</v>
      </c>
      <c r="AF5" s="92"/>
      <c r="AG5" s="92"/>
      <c r="AH5" s="92"/>
      <c r="AI5" s="92"/>
      <c r="AJ5" s="92"/>
      <c r="AK5" s="92"/>
      <c r="AL5" s="92"/>
      <c r="AM5" s="92"/>
      <c r="AN5" s="92"/>
      <c r="AO5" s="92"/>
      <c r="AP5" s="92"/>
      <c r="AQ5" s="93"/>
      <c r="AR5" s="93"/>
      <c r="AS5" s="93"/>
      <c r="AT5" s="93"/>
      <c r="AU5" s="93"/>
      <c r="AV5" s="93"/>
      <c r="AW5" s="93"/>
      <c r="AX5" s="94"/>
    </row>
    <row r="6" spans="1:50" ht="39.950000000000003" customHeight="1" x14ac:dyDescent="0.15">
      <c r="A6" s="55" t="s">
        <v>17</v>
      </c>
      <c r="B6" s="56"/>
      <c r="C6" s="56"/>
      <c r="D6" s="56"/>
      <c r="E6" s="56"/>
      <c r="F6" s="56"/>
      <c r="G6" s="57" t="s">
        <v>18</v>
      </c>
      <c r="H6" s="58"/>
      <c r="I6" s="58"/>
      <c r="J6" s="58"/>
      <c r="K6" s="58"/>
      <c r="L6" s="58"/>
      <c r="M6" s="58"/>
      <c r="N6" s="58"/>
      <c r="O6" s="58"/>
      <c r="P6" s="58"/>
      <c r="Q6" s="58"/>
      <c r="R6" s="58"/>
      <c r="S6" s="58"/>
      <c r="T6" s="58"/>
      <c r="U6" s="58"/>
      <c r="V6" s="59"/>
      <c r="W6" s="59"/>
      <c r="X6" s="59"/>
      <c r="Y6" s="60" t="s">
        <v>19</v>
      </c>
      <c r="Z6" s="61"/>
      <c r="AA6" s="61"/>
      <c r="AB6" s="61"/>
      <c r="AC6" s="61"/>
      <c r="AD6" s="62"/>
      <c r="AE6" s="63" t="s">
        <v>18</v>
      </c>
      <c r="AF6" s="64"/>
      <c r="AG6" s="64"/>
      <c r="AH6" s="64"/>
      <c r="AI6" s="64"/>
      <c r="AJ6" s="64"/>
      <c r="AK6" s="64"/>
      <c r="AL6" s="64"/>
      <c r="AM6" s="64"/>
      <c r="AN6" s="64"/>
      <c r="AO6" s="64"/>
      <c r="AP6" s="64"/>
      <c r="AQ6" s="64"/>
      <c r="AR6" s="64"/>
      <c r="AS6" s="64"/>
      <c r="AT6" s="64"/>
      <c r="AU6" s="64"/>
      <c r="AV6" s="64"/>
      <c r="AW6" s="64"/>
      <c r="AX6" s="65"/>
    </row>
    <row r="7" spans="1:50" ht="103.7" customHeight="1" x14ac:dyDescent="0.15">
      <c r="A7" s="66" t="s">
        <v>20</v>
      </c>
      <c r="B7" s="67"/>
      <c r="C7" s="67"/>
      <c r="D7" s="67"/>
      <c r="E7" s="67"/>
      <c r="F7" s="67"/>
      <c r="G7" s="68" t="s">
        <v>21</v>
      </c>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70"/>
    </row>
    <row r="8" spans="1:50" ht="137.25" customHeight="1" x14ac:dyDescent="0.15">
      <c r="A8" s="66" t="s">
        <v>22</v>
      </c>
      <c r="B8" s="67"/>
      <c r="C8" s="67"/>
      <c r="D8" s="67"/>
      <c r="E8" s="67"/>
      <c r="F8" s="67"/>
      <c r="G8" s="68" t="s">
        <v>23</v>
      </c>
      <c r="H8" s="69"/>
      <c r="I8" s="69"/>
      <c r="J8" s="69"/>
      <c r="K8" s="69"/>
      <c r="L8" s="69"/>
      <c r="M8" s="69"/>
      <c r="N8" s="69"/>
      <c r="O8" s="69"/>
      <c r="P8" s="69"/>
      <c r="Q8" s="69"/>
      <c r="R8" s="69"/>
      <c r="S8" s="69"/>
      <c r="T8" s="69"/>
      <c r="U8" s="69"/>
      <c r="V8" s="69"/>
      <c r="W8" s="69"/>
      <c r="X8" s="69"/>
      <c r="Y8" s="69"/>
      <c r="Z8" s="69"/>
      <c r="AA8" s="69"/>
      <c r="AB8" s="69"/>
      <c r="AC8" s="69"/>
      <c r="AD8" s="69"/>
      <c r="AE8" s="69"/>
      <c r="AF8" s="69"/>
      <c r="AG8" s="69"/>
      <c r="AH8" s="69"/>
      <c r="AI8" s="69"/>
      <c r="AJ8" s="69"/>
      <c r="AK8" s="69"/>
      <c r="AL8" s="69"/>
      <c r="AM8" s="69"/>
      <c r="AN8" s="69"/>
      <c r="AO8" s="69"/>
      <c r="AP8" s="69"/>
      <c r="AQ8" s="69"/>
      <c r="AR8" s="69"/>
      <c r="AS8" s="69"/>
      <c r="AT8" s="69"/>
      <c r="AU8" s="69"/>
      <c r="AV8" s="69"/>
      <c r="AW8" s="69"/>
      <c r="AX8" s="70"/>
    </row>
    <row r="9" spans="1:50" ht="29.25" customHeight="1" x14ac:dyDescent="0.15">
      <c r="A9" s="66" t="s">
        <v>24</v>
      </c>
      <c r="B9" s="67"/>
      <c r="C9" s="67"/>
      <c r="D9" s="67"/>
      <c r="E9" s="67"/>
      <c r="F9" s="95"/>
      <c r="G9" s="96" t="s">
        <v>25</v>
      </c>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7"/>
      <c r="AL9" s="97"/>
      <c r="AM9" s="97"/>
      <c r="AN9" s="97"/>
      <c r="AO9" s="97"/>
      <c r="AP9" s="97"/>
      <c r="AQ9" s="97"/>
      <c r="AR9" s="97"/>
      <c r="AS9" s="97"/>
      <c r="AT9" s="97"/>
      <c r="AU9" s="97"/>
      <c r="AV9" s="97"/>
      <c r="AW9" s="97"/>
      <c r="AX9" s="98"/>
    </row>
    <row r="10" spans="1:50" ht="21" customHeight="1" x14ac:dyDescent="0.15">
      <c r="A10" s="99" t="s">
        <v>26</v>
      </c>
      <c r="B10" s="100"/>
      <c r="C10" s="100"/>
      <c r="D10" s="100"/>
      <c r="E10" s="100"/>
      <c r="F10" s="101"/>
      <c r="G10" s="108"/>
      <c r="H10" s="109"/>
      <c r="I10" s="109"/>
      <c r="J10" s="109"/>
      <c r="K10" s="109"/>
      <c r="L10" s="109"/>
      <c r="M10" s="109"/>
      <c r="N10" s="109"/>
      <c r="O10" s="109"/>
      <c r="P10" s="110" t="s">
        <v>27</v>
      </c>
      <c r="Q10" s="111"/>
      <c r="R10" s="111"/>
      <c r="S10" s="111"/>
      <c r="T10" s="111"/>
      <c r="U10" s="111"/>
      <c r="V10" s="112"/>
      <c r="W10" s="110" t="s">
        <v>28</v>
      </c>
      <c r="X10" s="111"/>
      <c r="Y10" s="111"/>
      <c r="Z10" s="111"/>
      <c r="AA10" s="111"/>
      <c r="AB10" s="111"/>
      <c r="AC10" s="112"/>
      <c r="AD10" s="110" t="s">
        <v>29</v>
      </c>
      <c r="AE10" s="111"/>
      <c r="AF10" s="111"/>
      <c r="AG10" s="111"/>
      <c r="AH10" s="111"/>
      <c r="AI10" s="111"/>
      <c r="AJ10" s="112"/>
      <c r="AK10" s="110" t="s">
        <v>30</v>
      </c>
      <c r="AL10" s="111"/>
      <c r="AM10" s="111"/>
      <c r="AN10" s="111"/>
      <c r="AO10" s="111"/>
      <c r="AP10" s="111"/>
      <c r="AQ10" s="112"/>
      <c r="AR10" s="110" t="s">
        <v>31</v>
      </c>
      <c r="AS10" s="111"/>
      <c r="AT10" s="111"/>
      <c r="AU10" s="111"/>
      <c r="AV10" s="111"/>
      <c r="AW10" s="111"/>
      <c r="AX10" s="113"/>
    </row>
    <row r="11" spans="1:50" ht="21" customHeight="1" x14ac:dyDescent="0.15">
      <c r="A11" s="102"/>
      <c r="B11" s="103"/>
      <c r="C11" s="103"/>
      <c r="D11" s="103"/>
      <c r="E11" s="103"/>
      <c r="F11" s="104"/>
      <c r="G11" s="114" t="s">
        <v>32</v>
      </c>
      <c r="H11" s="115"/>
      <c r="I11" s="120" t="s">
        <v>33</v>
      </c>
      <c r="J11" s="121"/>
      <c r="K11" s="121"/>
      <c r="L11" s="121"/>
      <c r="M11" s="121"/>
      <c r="N11" s="121"/>
      <c r="O11" s="122"/>
      <c r="P11" s="123">
        <v>36</v>
      </c>
      <c r="Q11" s="123"/>
      <c r="R11" s="123"/>
      <c r="S11" s="123"/>
      <c r="T11" s="123"/>
      <c r="U11" s="123"/>
      <c r="V11" s="123"/>
      <c r="W11" s="123">
        <v>9</v>
      </c>
      <c r="X11" s="123"/>
      <c r="Y11" s="123"/>
      <c r="Z11" s="123"/>
      <c r="AA11" s="123"/>
      <c r="AB11" s="123"/>
      <c r="AC11" s="123"/>
      <c r="AD11" s="123">
        <v>28</v>
      </c>
      <c r="AE11" s="123"/>
      <c r="AF11" s="123"/>
      <c r="AG11" s="123"/>
      <c r="AH11" s="123"/>
      <c r="AI11" s="123"/>
      <c r="AJ11" s="123"/>
      <c r="AK11" s="123">
        <v>15</v>
      </c>
      <c r="AL11" s="123"/>
      <c r="AM11" s="123"/>
      <c r="AN11" s="123"/>
      <c r="AO11" s="123"/>
      <c r="AP11" s="123"/>
      <c r="AQ11" s="123"/>
      <c r="AR11" s="123"/>
      <c r="AS11" s="123"/>
      <c r="AT11" s="123"/>
      <c r="AU11" s="123"/>
      <c r="AV11" s="123"/>
      <c r="AW11" s="123"/>
      <c r="AX11" s="124"/>
    </row>
    <row r="12" spans="1:50" ht="21" customHeight="1" x14ac:dyDescent="0.15">
      <c r="A12" s="102"/>
      <c r="B12" s="103"/>
      <c r="C12" s="103"/>
      <c r="D12" s="103"/>
      <c r="E12" s="103"/>
      <c r="F12" s="104"/>
      <c r="G12" s="116"/>
      <c r="H12" s="117"/>
      <c r="I12" s="125" t="s">
        <v>34</v>
      </c>
      <c r="J12" s="126"/>
      <c r="K12" s="126"/>
      <c r="L12" s="126"/>
      <c r="M12" s="126"/>
      <c r="N12" s="126"/>
      <c r="O12" s="127"/>
      <c r="P12" s="128" t="s">
        <v>35</v>
      </c>
      <c r="Q12" s="128"/>
      <c r="R12" s="128"/>
      <c r="S12" s="128"/>
      <c r="T12" s="128"/>
      <c r="U12" s="128"/>
      <c r="V12" s="128"/>
      <c r="W12" s="128" t="s">
        <v>35</v>
      </c>
      <c r="X12" s="128"/>
      <c r="Y12" s="128"/>
      <c r="Z12" s="128"/>
      <c r="AA12" s="128"/>
      <c r="AB12" s="128"/>
      <c r="AC12" s="128"/>
      <c r="AD12" s="128" t="s">
        <v>35</v>
      </c>
      <c r="AE12" s="128"/>
      <c r="AF12" s="128"/>
      <c r="AG12" s="128"/>
      <c r="AH12" s="128"/>
      <c r="AI12" s="128"/>
      <c r="AJ12" s="128"/>
      <c r="AK12" s="128" t="s">
        <v>35</v>
      </c>
      <c r="AL12" s="128"/>
      <c r="AM12" s="128"/>
      <c r="AN12" s="128"/>
      <c r="AO12" s="128"/>
      <c r="AP12" s="128"/>
      <c r="AQ12" s="128"/>
      <c r="AR12" s="137"/>
      <c r="AS12" s="137"/>
      <c r="AT12" s="137"/>
      <c r="AU12" s="137"/>
      <c r="AV12" s="137"/>
      <c r="AW12" s="137"/>
      <c r="AX12" s="138"/>
    </row>
    <row r="13" spans="1:50" ht="21" customHeight="1" x14ac:dyDescent="0.15">
      <c r="A13" s="102"/>
      <c r="B13" s="103"/>
      <c r="C13" s="103"/>
      <c r="D13" s="103"/>
      <c r="E13" s="103"/>
      <c r="F13" s="104"/>
      <c r="G13" s="116"/>
      <c r="H13" s="117"/>
      <c r="I13" s="125" t="s">
        <v>36</v>
      </c>
      <c r="J13" s="129"/>
      <c r="K13" s="129"/>
      <c r="L13" s="129"/>
      <c r="M13" s="129"/>
      <c r="N13" s="129"/>
      <c r="O13" s="130"/>
      <c r="P13" s="131" t="s">
        <v>35</v>
      </c>
      <c r="Q13" s="132"/>
      <c r="R13" s="132"/>
      <c r="S13" s="132"/>
      <c r="T13" s="132"/>
      <c r="U13" s="132"/>
      <c r="V13" s="133"/>
      <c r="W13" s="131" t="s">
        <v>35</v>
      </c>
      <c r="X13" s="132"/>
      <c r="Y13" s="132"/>
      <c r="Z13" s="132"/>
      <c r="AA13" s="132"/>
      <c r="AB13" s="132"/>
      <c r="AC13" s="133"/>
      <c r="AD13" s="131" t="s">
        <v>35</v>
      </c>
      <c r="AE13" s="132"/>
      <c r="AF13" s="132"/>
      <c r="AG13" s="132"/>
      <c r="AH13" s="132"/>
      <c r="AI13" s="132"/>
      <c r="AJ13" s="133"/>
      <c r="AK13" s="131" t="s">
        <v>35</v>
      </c>
      <c r="AL13" s="132"/>
      <c r="AM13" s="132"/>
      <c r="AN13" s="132"/>
      <c r="AO13" s="132"/>
      <c r="AP13" s="132"/>
      <c r="AQ13" s="133"/>
      <c r="AR13" s="131"/>
      <c r="AS13" s="132"/>
      <c r="AT13" s="132"/>
      <c r="AU13" s="132"/>
      <c r="AV13" s="132"/>
      <c r="AW13" s="132"/>
      <c r="AX13" s="139"/>
    </row>
    <row r="14" spans="1:50" ht="21" customHeight="1" x14ac:dyDescent="0.15">
      <c r="A14" s="102"/>
      <c r="B14" s="103"/>
      <c r="C14" s="103"/>
      <c r="D14" s="103"/>
      <c r="E14" s="103"/>
      <c r="F14" s="104"/>
      <c r="G14" s="116"/>
      <c r="H14" s="117"/>
      <c r="I14" s="125" t="s">
        <v>37</v>
      </c>
      <c r="J14" s="129"/>
      <c r="K14" s="129"/>
      <c r="L14" s="129"/>
      <c r="M14" s="129"/>
      <c r="N14" s="129"/>
      <c r="O14" s="130"/>
      <c r="P14" s="131" t="s">
        <v>35</v>
      </c>
      <c r="Q14" s="132"/>
      <c r="R14" s="132"/>
      <c r="S14" s="132"/>
      <c r="T14" s="132"/>
      <c r="U14" s="132"/>
      <c r="V14" s="133"/>
      <c r="W14" s="131" t="s">
        <v>35</v>
      </c>
      <c r="X14" s="132"/>
      <c r="Y14" s="132"/>
      <c r="Z14" s="132"/>
      <c r="AA14" s="132"/>
      <c r="AB14" s="132"/>
      <c r="AC14" s="133"/>
      <c r="AD14" s="131" t="s">
        <v>35</v>
      </c>
      <c r="AE14" s="132"/>
      <c r="AF14" s="132"/>
      <c r="AG14" s="132"/>
      <c r="AH14" s="132"/>
      <c r="AI14" s="132"/>
      <c r="AJ14" s="133"/>
      <c r="AK14" s="131" t="s">
        <v>35</v>
      </c>
      <c r="AL14" s="132"/>
      <c r="AM14" s="132"/>
      <c r="AN14" s="132"/>
      <c r="AO14" s="132"/>
      <c r="AP14" s="132"/>
      <c r="AQ14" s="133"/>
      <c r="AR14" s="134"/>
      <c r="AS14" s="135"/>
      <c r="AT14" s="135"/>
      <c r="AU14" s="135"/>
      <c r="AV14" s="135"/>
      <c r="AW14" s="135"/>
      <c r="AX14" s="136"/>
    </row>
    <row r="15" spans="1:50" ht="24.75" customHeight="1" x14ac:dyDescent="0.15">
      <c r="A15" s="102"/>
      <c r="B15" s="103"/>
      <c r="C15" s="103"/>
      <c r="D15" s="103"/>
      <c r="E15" s="103"/>
      <c r="F15" s="104"/>
      <c r="G15" s="116"/>
      <c r="H15" s="117"/>
      <c r="I15" s="125" t="s">
        <v>38</v>
      </c>
      <c r="J15" s="126"/>
      <c r="K15" s="126"/>
      <c r="L15" s="126"/>
      <c r="M15" s="126"/>
      <c r="N15" s="126"/>
      <c r="O15" s="127"/>
      <c r="P15" s="128" t="s">
        <v>35</v>
      </c>
      <c r="Q15" s="128"/>
      <c r="R15" s="128"/>
      <c r="S15" s="128"/>
      <c r="T15" s="128"/>
      <c r="U15" s="128"/>
      <c r="V15" s="128"/>
      <c r="W15" s="128" t="s">
        <v>35</v>
      </c>
      <c r="X15" s="128"/>
      <c r="Y15" s="128"/>
      <c r="Z15" s="128"/>
      <c r="AA15" s="128"/>
      <c r="AB15" s="128"/>
      <c r="AC15" s="128"/>
      <c r="AD15" s="128" t="s">
        <v>35</v>
      </c>
      <c r="AE15" s="128"/>
      <c r="AF15" s="128"/>
      <c r="AG15" s="128"/>
      <c r="AH15" s="128"/>
      <c r="AI15" s="128"/>
      <c r="AJ15" s="128"/>
      <c r="AK15" s="128" t="s">
        <v>35</v>
      </c>
      <c r="AL15" s="128"/>
      <c r="AM15" s="128"/>
      <c r="AN15" s="128"/>
      <c r="AO15" s="128"/>
      <c r="AP15" s="128"/>
      <c r="AQ15" s="128"/>
      <c r="AR15" s="137"/>
      <c r="AS15" s="137"/>
      <c r="AT15" s="137"/>
      <c r="AU15" s="137"/>
      <c r="AV15" s="137"/>
      <c r="AW15" s="137"/>
      <c r="AX15" s="138"/>
    </row>
    <row r="16" spans="1:50" ht="24.75" customHeight="1" x14ac:dyDescent="0.15">
      <c r="A16" s="102"/>
      <c r="B16" s="103"/>
      <c r="C16" s="103"/>
      <c r="D16" s="103"/>
      <c r="E16" s="103"/>
      <c r="F16" s="104"/>
      <c r="G16" s="118"/>
      <c r="H16" s="119"/>
      <c r="I16" s="140" t="s">
        <v>39</v>
      </c>
      <c r="J16" s="141"/>
      <c r="K16" s="141"/>
      <c r="L16" s="141"/>
      <c r="M16" s="141"/>
      <c r="N16" s="141"/>
      <c r="O16" s="142"/>
      <c r="P16" s="143">
        <v>36</v>
      </c>
      <c r="Q16" s="143"/>
      <c r="R16" s="143"/>
      <c r="S16" s="143"/>
      <c r="T16" s="143"/>
      <c r="U16" s="143"/>
      <c r="V16" s="143"/>
      <c r="W16" s="143">
        <v>9</v>
      </c>
      <c r="X16" s="143"/>
      <c r="Y16" s="143"/>
      <c r="Z16" s="143"/>
      <c r="AA16" s="143"/>
      <c r="AB16" s="143"/>
      <c r="AC16" s="143"/>
      <c r="AD16" s="143">
        <v>28</v>
      </c>
      <c r="AE16" s="143"/>
      <c r="AF16" s="143"/>
      <c r="AG16" s="143"/>
      <c r="AH16" s="143"/>
      <c r="AI16" s="143"/>
      <c r="AJ16" s="143"/>
      <c r="AK16" s="143">
        <v>15</v>
      </c>
      <c r="AL16" s="143"/>
      <c r="AM16" s="143"/>
      <c r="AN16" s="143"/>
      <c r="AO16" s="143"/>
      <c r="AP16" s="143"/>
      <c r="AQ16" s="143"/>
      <c r="AR16" s="143"/>
      <c r="AS16" s="143"/>
      <c r="AT16" s="143"/>
      <c r="AU16" s="143"/>
      <c r="AV16" s="143"/>
      <c r="AW16" s="143"/>
      <c r="AX16" s="144"/>
    </row>
    <row r="17" spans="1:55" ht="24.75" customHeight="1" x14ac:dyDescent="0.15">
      <c r="A17" s="102"/>
      <c r="B17" s="103"/>
      <c r="C17" s="103"/>
      <c r="D17" s="103"/>
      <c r="E17" s="103"/>
      <c r="F17" s="104"/>
      <c r="G17" s="145" t="s">
        <v>40</v>
      </c>
      <c r="H17" s="146"/>
      <c r="I17" s="146"/>
      <c r="J17" s="146"/>
      <c r="K17" s="146"/>
      <c r="L17" s="146"/>
      <c r="M17" s="146"/>
      <c r="N17" s="146"/>
      <c r="O17" s="146"/>
      <c r="P17" s="147">
        <v>21</v>
      </c>
      <c r="Q17" s="147"/>
      <c r="R17" s="147"/>
      <c r="S17" s="147"/>
      <c r="T17" s="147"/>
      <c r="U17" s="147"/>
      <c r="V17" s="147"/>
      <c r="W17" s="147">
        <v>9</v>
      </c>
      <c r="X17" s="147"/>
      <c r="Y17" s="147"/>
      <c r="Z17" s="147"/>
      <c r="AA17" s="147"/>
      <c r="AB17" s="147"/>
      <c r="AC17" s="147"/>
      <c r="AD17" s="147">
        <v>17</v>
      </c>
      <c r="AE17" s="147"/>
      <c r="AF17" s="147"/>
      <c r="AG17" s="147"/>
      <c r="AH17" s="147"/>
      <c r="AI17" s="147"/>
      <c r="AJ17" s="147"/>
      <c r="AK17" s="148"/>
      <c r="AL17" s="148"/>
      <c r="AM17" s="148"/>
      <c r="AN17" s="148"/>
      <c r="AO17" s="148"/>
      <c r="AP17" s="148"/>
      <c r="AQ17" s="148"/>
      <c r="AR17" s="148"/>
      <c r="AS17" s="148"/>
      <c r="AT17" s="148"/>
      <c r="AU17" s="148"/>
      <c r="AV17" s="148"/>
      <c r="AW17" s="148"/>
      <c r="AX17" s="149"/>
    </row>
    <row r="18" spans="1:55" ht="24.75" customHeight="1" x14ac:dyDescent="0.15">
      <c r="A18" s="105"/>
      <c r="B18" s="106"/>
      <c r="C18" s="106"/>
      <c r="D18" s="106"/>
      <c r="E18" s="106"/>
      <c r="F18" s="107"/>
      <c r="G18" s="145" t="s">
        <v>41</v>
      </c>
      <c r="H18" s="146"/>
      <c r="I18" s="146"/>
      <c r="J18" s="146"/>
      <c r="K18" s="146"/>
      <c r="L18" s="146"/>
      <c r="M18" s="146"/>
      <c r="N18" s="146"/>
      <c r="O18" s="146"/>
      <c r="P18" s="147">
        <v>58.9</v>
      </c>
      <c r="Q18" s="147"/>
      <c r="R18" s="147"/>
      <c r="S18" s="147"/>
      <c r="T18" s="147"/>
      <c r="U18" s="147"/>
      <c r="V18" s="147"/>
      <c r="W18" s="147">
        <v>97.4</v>
      </c>
      <c r="X18" s="147"/>
      <c r="Y18" s="147"/>
      <c r="Z18" s="147"/>
      <c r="AA18" s="147"/>
      <c r="AB18" s="147"/>
      <c r="AC18" s="147"/>
      <c r="AD18" s="147">
        <v>60.7</v>
      </c>
      <c r="AE18" s="147"/>
      <c r="AF18" s="147"/>
      <c r="AG18" s="147"/>
      <c r="AH18" s="147"/>
      <c r="AI18" s="147"/>
      <c r="AJ18" s="147"/>
      <c r="AK18" s="148"/>
      <c r="AL18" s="148"/>
      <c r="AM18" s="148"/>
      <c r="AN18" s="148"/>
      <c r="AO18" s="148"/>
      <c r="AP18" s="148"/>
      <c r="AQ18" s="148"/>
      <c r="AR18" s="148"/>
      <c r="AS18" s="148"/>
      <c r="AT18" s="148"/>
      <c r="AU18" s="148"/>
      <c r="AV18" s="148"/>
      <c r="AW18" s="148"/>
      <c r="AX18" s="149"/>
    </row>
    <row r="19" spans="1:55" ht="31.7" customHeight="1" x14ac:dyDescent="0.15">
      <c r="A19" s="166" t="s">
        <v>42</v>
      </c>
      <c r="B19" s="167"/>
      <c r="C19" s="167"/>
      <c r="D19" s="167"/>
      <c r="E19" s="167"/>
      <c r="F19" s="168"/>
      <c r="G19" s="173" t="s">
        <v>43</v>
      </c>
      <c r="H19" s="111"/>
      <c r="I19" s="111"/>
      <c r="J19" s="111"/>
      <c r="K19" s="111"/>
      <c r="L19" s="111"/>
      <c r="M19" s="111"/>
      <c r="N19" s="111"/>
      <c r="O19" s="111"/>
      <c r="P19" s="111"/>
      <c r="Q19" s="111"/>
      <c r="R19" s="111"/>
      <c r="S19" s="111"/>
      <c r="T19" s="111"/>
      <c r="U19" s="111"/>
      <c r="V19" s="111"/>
      <c r="W19" s="111"/>
      <c r="X19" s="112"/>
      <c r="Y19" s="174"/>
      <c r="Z19" s="175"/>
      <c r="AA19" s="176"/>
      <c r="AB19" s="110" t="s">
        <v>44</v>
      </c>
      <c r="AC19" s="111"/>
      <c r="AD19" s="112"/>
      <c r="AE19" s="177" t="s">
        <v>27</v>
      </c>
      <c r="AF19" s="177"/>
      <c r="AG19" s="177"/>
      <c r="AH19" s="177"/>
      <c r="AI19" s="177"/>
      <c r="AJ19" s="177" t="s">
        <v>28</v>
      </c>
      <c r="AK19" s="177"/>
      <c r="AL19" s="177"/>
      <c r="AM19" s="177"/>
      <c r="AN19" s="177"/>
      <c r="AO19" s="177" t="s">
        <v>29</v>
      </c>
      <c r="AP19" s="177"/>
      <c r="AQ19" s="177"/>
      <c r="AR19" s="177"/>
      <c r="AS19" s="177"/>
      <c r="AT19" s="185" t="s">
        <v>45</v>
      </c>
      <c r="AU19" s="177"/>
      <c r="AV19" s="177"/>
      <c r="AW19" s="177"/>
      <c r="AX19" s="186"/>
    </row>
    <row r="20" spans="1:55" ht="33.75" customHeight="1" x14ac:dyDescent="0.15">
      <c r="A20" s="169"/>
      <c r="B20" s="167"/>
      <c r="C20" s="167"/>
      <c r="D20" s="167"/>
      <c r="E20" s="167"/>
      <c r="F20" s="168"/>
      <c r="G20" s="150" t="s">
        <v>46</v>
      </c>
      <c r="H20" s="151"/>
      <c r="I20" s="151"/>
      <c r="J20" s="151"/>
      <c r="K20" s="151"/>
      <c r="L20" s="151"/>
      <c r="M20" s="151"/>
      <c r="N20" s="151"/>
      <c r="O20" s="151"/>
      <c r="P20" s="151"/>
      <c r="Q20" s="151"/>
      <c r="R20" s="151"/>
      <c r="S20" s="151"/>
      <c r="T20" s="151"/>
      <c r="U20" s="151"/>
      <c r="V20" s="151"/>
      <c r="W20" s="151"/>
      <c r="X20" s="152"/>
      <c r="Y20" s="159" t="s">
        <v>47</v>
      </c>
      <c r="Z20" s="160"/>
      <c r="AA20" s="161"/>
      <c r="AB20" s="162" t="s">
        <v>48</v>
      </c>
      <c r="AC20" s="163"/>
      <c r="AD20" s="164"/>
      <c r="AE20" s="165">
        <v>83.6</v>
      </c>
      <c r="AF20" s="165"/>
      <c r="AG20" s="165"/>
      <c r="AH20" s="165"/>
      <c r="AI20" s="165"/>
      <c r="AJ20" s="165">
        <v>83.3</v>
      </c>
      <c r="AK20" s="165"/>
      <c r="AL20" s="165"/>
      <c r="AM20" s="165"/>
      <c r="AN20" s="165"/>
      <c r="AO20" s="165">
        <v>83.7</v>
      </c>
      <c r="AP20" s="165"/>
      <c r="AQ20" s="165"/>
      <c r="AR20" s="165"/>
      <c r="AS20" s="165"/>
      <c r="AT20" s="148"/>
      <c r="AU20" s="148"/>
      <c r="AV20" s="148"/>
      <c r="AW20" s="148"/>
      <c r="AX20" s="149"/>
    </row>
    <row r="21" spans="1:55" ht="33" customHeight="1" x14ac:dyDescent="0.15">
      <c r="A21" s="170"/>
      <c r="B21" s="171"/>
      <c r="C21" s="171"/>
      <c r="D21" s="171"/>
      <c r="E21" s="171"/>
      <c r="F21" s="172"/>
      <c r="G21" s="153"/>
      <c r="H21" s="154"/>
      <c r="I21" s="154"/>
      <c r="J21" s="154"/>
      <c r="K21" s="154"/>
      <c r="L21" s="154"/>
      <c r="M21" s="154"/>
      <c r="N21" s="154"/>
      <c r="O21" s="154"/>
      <c r="P21" s="154"/>
      <c r="Q21" s="154"/>
      <c r="R21" s="154"/>
      <c r="S21" s="154"/>
      <c r="T21" s="154"/>
      <c r="U21" s="154"/>
      <c r="V21" s="154"/>
      <c r="W21" s="154"/>
      <c r="X21" s="155"/>
      <c r="Y21" s="110" t="s">
        <v>49</v>
      </c>
      <c r="Z21" s="111"/>
      <c r="AA21" s="112"/>
      <c r="AB21" s="178" t="s">
        <v>48</v>
      </c>
      <c r="AC21" s="163"/>
      <c r="AD21" s="164"/>
      <c r="AE21" s="179">
        <v>86</v>
      </c>
      <c r="AF21" s="179"/>
      <c r="AG21" s="179"/>
      <c r="AH21" s="179"/>
      <c r="AI21" s="179"/>
      <c r="AJ21" s="179">
        <v>86</v>
      </c>
      <c r="AK21" s="179"/>
      <c r="AL21" s="179"/>
      <c r="AM21" s="179"/>
      <c r="AN21" s="179"/>
      <c r="AO21" s="179">
        <v>86</v>
      </c>
      <c r="AP21" s="179"/>
      <c r="AQ21" s="179"/>
      <c r="AR21" s="179"/>
      <c r="AS21" s="179"/>
      <c r="AT21" s="147">
        <v>86</v>
      </c>
      <c r="AU21" s="147"/>
      <c r="AV21" s="147"/>
      <c r="AW21" s="147"/>
      <c r="AX21" s="180"/>
    </row>
    <row r="22" spans="1:55" ht="32.25" customHeight="1" x14ac:dyDescent="0.15">
      <c r="A22" s="170"/>
      <c r="B22" s="171"/>
      <c r="C22" s="171"/>
      <c r="D22" s="171"/>
      <c r="E22" s="171"/>
      <c r="F22" s="172"/>
      <c r="G22" s="156"/>
      <c r="H22" s="157"/>
      <c r="I22" s="157"/>
      <c r="J22" s="157"/>
      <c r="K22" s="157"/>
      <c r="L22" s="157"/>
      <c r="M22" s="157"/>
      <c r="N22" s="157"/>
      <c r="O22" s="157"/>
      <c r="P22" s="157"/>
      <c r="Q22" s="157"/>
      <c r="R22" s="157"/>
      <c r="S22" s="157"/>
      <c r="T22" s="157"/>
      <c r="U22" s="157"/>
      <c r="V22" s="157"/>
      <c r="W22" s="157"/>
      <c r="X22" s="158"/>
      <c r="Y22" s="110" t="s">
        <v>50</v>
      </c>
      <c r="Z22" s="111"/>
      <c r="AA22" s="112"/>
      <c r="AB22" s="181" t="s">
        <v>51</v>
      </c>
      <c r="AC22" s="181"/>
      <c r="AD22" s="181"/>
      <c r="AE22" s="182">
        <f>AE20/AE21</f>
        <v>0.97209302325581393</v>
      </c>
      <c r="AF22" s="182"/>
      <c r="AG22" s="182"/>
      <c r="AH22" s="182"/>
      <c r="AI22" s="182"/>
      <c r="AJ22" s="182">
        <f>AJ20/AJ21</f>
        <v>0.96860465116279071</v>
      </c>
      <c r="AK22" s="182"/>
      <c r="AL22" s="182"/>
      <c r="AM22" s="182"/>
      <c r="AN22" s="182"/>
      <c r="AO22" s="182">
        <f>AO20/AO21</f>
        <v>0.97325581395348837</v>
      </c>
      <c r="AP22" s="182"/>
      <c r="AQ22" s="182"/>
      <c r="AR22" s="182"/>
      <c r="AS22" s="182"/>
      <c r="AT22" s="183"/>
      <c r="AU22" s="183"/>
      <c r="AV22" s="183"/>
      <c r="AW22" s="183"/>
      <c r="AX22" s="184"/>
    </row>
    <row r="23" spans="1:55" ht="31.7" customHeight="1" x14ac:dyDescent="0.15">
      <c r="A23" s="209" t="s">
        <v>52</v>
      </c>
      <c r="B23" s="220"/>
      <c r="C23" s="220"/>
      <c r="D23" s="220"/>
      <c r="E23" s="220"/>
      <c r="F23" s="221"/>
      <c r="G23" s="173" t="s">
        <v>53</v>
      </c>
      <c r="H23" s="111"/>
      <c r="I23" s="111"/>
      <c r="J23" s="111"/>
      <c r="K23" s="111"/>
      <c r="L23" s="111"/>
      <c r="M23" s="111"/>
      <c r="N23" s="111"/>
      <c r="O23" s="111"/>
      <c r="P23" s="111"/>
      <c r="Q23" s="111"/>
      <c r="R23" s="111"/>
      <c r="S23" s="111"/>
      <c r="T23" s="111"/>
      <c r="U23" s="111"/>
      <c r="V23" s="111"/>
      <c r="W23" s="111"/>
      <c r="X23" s="112"/>
      <c r="Y23" s="174"/>
      <c r="Z23" s="175"/>
      <c r="AA23" s="176"/>
      <c r="AB23" s="110" t="s">
        <v>44</v>
      </c>
      <c r="AC23" s="111"/>
      <c r="AD23" s="112"/>
      <c r="AE23" s="177" t="s">
        <v>27</v>
      </c>
      <c r="AF23" s="177"/>
      <c r="AG23" s="177"/>
      <c r="AH23" s="177"/>
      <c r="AI23" s="177"/>
      <c r="AJ23" s="177" t="s">
        <v>28</v>
      </c>
      <c r="AK23" s="177"/>
      <c r="AL23" s="177"/>
      <c r="AM23" s="177"/>
      <c r="AN23" s="177"/>
      <c r="AO23" s="177" t="s">
        <v>29</v>
      </c>
      <c r="AP23" s="177"/>
      <c r="AQ23" s="177"/>
      <c r="AR23" s="177"/>
      <c r="AS23" s="177"/>
      <c r="AT23" s="187" t="s">
        <v>54</v>
      </c>
      <c r="AU23" s="188"/>
      <c r="AV23" s="188"/>
      <c r="AW23" s="188"/>
      <c r="AX23" s="189"/>
    </row>
    <row r="24" spans="1:55" ht="39.950000000000003" customHeight="1" x14ac:dyDescent="0.15">
      <c r="A24" s="222"/>
      <c r="B24" s="223"/>
      <c r="C24" s="223"/>
      <c r="D24" s="223"/>
      <c r="E24" s="223"/>
      <c r="F24" s="224"/>
      <c r="G24" s="190" t="s">
        <v>55</v>
      </c>
      <c r="H24" s="191"/>
      <c r="I24" s="191"/>
      <c r="J24" s="191"/>
      <c r="K24" s="191"/>
      <c r="L24" s="191"/>
      <c r="M24" s="191"/>
      <c r="N24" s="191"/>
      <c r="O24" s="191"/>
      <c r="P24" s="191"/>
      <c r="Q24" s="191"/>
      <c r="R24" s="191"/>
      <c r="S24" s="191"/>
      <c r="T24" s="191"/>
      <c r="U24" s="191"/>
      <c r="V24" s="191"/>
      <c r="W24" s="191"/>
      <c r="X24" s="192"/>
      <c r="Y24" s="196" t="s">
        <v>56</v>
      </c>
      <c r="Z24" s="64"/>
      <c r="AA24" s="197"/>
      <c r="AB24" s="198" t="s">
        <v>57</v>
      </c>
      <c r="AC24" s="64"/>
      <c r="AD24" s="197"/>
      <c r="AE24" s="199">
        <v>14</v>
      </c>
      <c r="AF24" s="199"/>
      <c r="AG24" s="199"/>
      <c r="AH24" s="199"/>
      <c r="AI24" s="199"/>
      <c r="AJ24" s="200">
        <v>14</v>
      </c>
      <c r="AK24" s="200"/>
      <c r="AL24" s="200"/>
      <c r="AM24" s="200"/>
      <c r="AN24" s="200"/>
      <c r="AO24" s="200">
        <v>20</v>
      </c>
      <c r="AP24" s="200"/>
      <c r="AQ24" s="200"/>
      <c r="AR24" s="200"/>
      <c r="AS24" s="200"/>
      <c r="AT24" s="201" t="s">
        <v>58</v>
      </c>
      <c r="AU24" s="61"/>
      <c r="AV24" s="61"/>
      <c r="AW24" s="61"/>
      <c r="AX24" s="202"/>
      <c r="AY24" s="2"/>
      <c r="AZ24" s="3"/>
      <c r="BA24" s="3"/>
      <c r="BB24" s="3"/>
      <c r="BC24" s="3"/>
    </row>
    <row r="25" spans="1:55" ht="32.25" customHeight="1" x14ac:dyDescent="0.15">
      <c r="A25" s="225"/>
      <c r="B25" s="226"/>
      <c r="C25" s="226"/>
      <c r="D25" s="226"/>
      <c r="E25" s="226"/>
      <c r="F25" s="227"/>
      <c r="G25" s="193"/>
      <c r="H25" s="194"/>
      <c r="I25" s="194"/>
      <c r="J25" s="194"/>
      <c r="K25" s="194"/>
      <c r="L25" s="194"/>
      <c r="M25" s="194"/>
      <c r="N25" s="194"/>
      <c r="O25" s="194"/>
      <c r="P25" s="194"/>
      <c r="Q25" s="194"/>
      <c r="R25" s="194"/>
      <c r="S25" s="194"/>
      <c r="T25" s="194"/>
      <c r="U25" s="194"/>
      <c r="V25" s="194"/>
      <c r="W25" s="194"/>
      <c r="X25" s="195"/>
      <c r="Y25" s="203" t="s">
        <v>59</v>
      </c>
      <c r="Z25" s="78"/>
      <c r="AA25" s="79"/>
      <c r="AB25" s="204" t="s">
        <v>57</v>
      </c>
      <c r="AC25" s="78"/>
      <c r="AD25" s="79"/>
      <c r="AE25" s="201">
        <v>14</v>
      </c>
      <c r="AF25" s="61"/>
      <c r="AG25" s="61"/>
      <c r="AH25" s="61"/>
      <c r="AI25" s="62"/>
      <c r="AJ25" s="205">
        <v>14</v>
      </c>
      <c r="AK25" s="206"/>
      <c r="AL25" s="206"/>
      <c r="AM25" s="206"/>
      <c r="AN25" s="207"/>
      <c r="AO25" s="205">
        <v>14</v>
      </c>
      <c r="AP25" s="206"/>
      <c r="AQ25" s="206"/>
      <c r="AR25" s="206"/>
      <c r="AS25" s="207"/>
      <c r="AT25" s="205">
        <v>14</v>
      </c>
      <c r="AU25" s="206"/>
      <c r="AV25" s="206"/>
      <c r="AW25" s="206"/>
      <c r="AX25" s="208"/>
      <c r="AY25" s="2"/>
      <c r="AZ25" s="3"/>
      <c r="BA25" s="3"/>
      <c r="BB25" s="3"/>
      <c r="BC25" s="3"/>
    </row>
    <row r="26" spans="1:55" ht="32.25" customHeight="1" x14ac:dyDescent="0.15">
      <c r="A26" s="209" t="s">
        <v>60</v>
      </c>
      <c r="B26" s="210"/>
      <c r="C26" s="210"/>
      <c r="D26" s="210"/>
      <c r="E26" s="210"/>
      <c r="F26" s="211"/>
      <c r="G26" s="111" t="s">
        <v>61</v>
      </c>
      <c r="H26" s="111"/>
      <c r="I26" s="111"/>
      <c r="J26" s="111"/>
      <c r="K26" s="111"/>
      <c r="L26" s="111"/>
      <c r="M26" s="111"/>
      <c r="N26" s="111"/>
      <c r="O26" s="111"/>
      <c r="P26" s="111"/>
      <c r="Q26" s="111"/>
      <c r="R26" s="111"/>
      <c r="S26" s="111"/>
      <c r="T26" s="111"/>
      <c r="U26" s="111"/>
      <c r="V26" s="111"/>
      <c r="W26" s="111"/>
      <c r="X26" s="112"/>
      <c r="Y26" s="217"/>
      <c r="Z26" s="218"/>
      <c r="AA26" s="219"/>
      <c r="AB26" s="110" t="s">
        <v>44</v>
      </c>
      <c r="AC26" s="111"/>
      <c r="AD26" s="112"/>
      <c r="AE26" s="110" t="s">
        <v>27</v>
      </c>
      <c r="AF26" s="111"/>
      <c r="AG26" s="111"/>
      <c r="AH26" s="111"/>
      <c r="AI26" s="112"/>
      <c r="AJ26" s="110" t="s">
        <v>28</v>
      </c>
      <c r="AK26" s="111"/>
      <c r="AL26" s="111"/>
      <c r="AM26" s="111"/>
      <c r="AN26" s="112"/>
      <c r="AO26" s="110" t="s">
        <v>29</v>
      </c>
      <c r="AP26" s="111"/>
      <c r="AQ26" s="111"/>
      <c r="AR26" s="111"/>
      <c r="AS26" s="112"/>
      <c r="AT26" s="187" t="s">
        <v>62</v>
      </c>
      <c r="AU26" s="188"/>
      <c r="AV26" s="188"/>
      <c r="AW26" s="188"/>
      <c r="AX26" s="189"/>
      <c r="AY26" s="2"/>
      <c r="AZ26" s="3"/>
      <c r="BA26" s="3"/>
      <c r="BB26" s="3"/>
      <c r="BC26" s="3"/>
    </row>
    <row r="27" spans="1:55" ht="46.5" customHeight="1" x14ac:dyDescent="0.15">
      <c r="A27" s="212"/>
      <c r="B27" s="213"/>
      <c r="C27" s="213"/>
      <c r="D27" s="213"/>
      <c r="E27" s="213"/>
      <c r="F27" s="214"/>
      <c r="G27" s="246" t="s">
        <v>63</v>
      </c>
      <c r="H27" s="246"/>
      <c r="I27" s="246"/>
      <c r="J27" s="246"/>
      <c r="K27" s="246"/>
      <c r="L27" s="246"/>
      <c r="M27" s="246"/>
      <c r="N27" s="246"/>
      <c r="O27" s="246"/>
      <c r="P27" s="246"/>
      <c r="Q27" s="246"/>
      <c r="R27" s="246"/>
      <c r="S27" s="246"/>
      <c r="T27" s="246"/>
      <c r="U27" s="246"/>
      <c r="V27" s="246"/>
      <c r="W27" s="246"/>
      <c r="X27" s="246"/>
      <c r="Y27" s="248" t="s">
        <v>60</v>
      </c>
      <c r="Z27" s="249"/>
      <c r="AA27" s="250"/>
      <c r="AB27" s="243" t="s">
        <v>57</v>
      </c>
      <c r="AC27" s="244"/>
      <c r="AD27" s="251"/>
      <c r="AE27" s="243">
        <v>1.5</v>
      </c>
      <c r="AF27" s="244"/>
      <c r="AG27" s="244"/>
      <c r="AH27" s="244"/>
      <c r="AI27" s="251"/>
      <c r="AJ27" s="243">
        <v>0.6</v>
      </c>
      <c r="AK27" s="244"/>
      <c r="AL27" s="244"/>
      <c r="AM27" s="244"/>
      <c r="AN27" s="251"/>
      <c r="AO27" s="243">
        <f>28/20</f>
        <v>1.4</v>
      </c>
      <c r="AP27" s="244"/>
      <c r="AQ27" s="244"/>
      <c r="AR27" s="244"/>
      <c r="AS27" s="251"/>
      <c r="AT27" s="234">
        <f>15/14</f>
        <v>1.0714285714285714</v>
      </c>
      <c r="AU27" s="235"/>
      <c r="AV27" s="235"/>
      <c r="AW27" s="235"/>
      <c r="AX27" s="236"/>
    </row>
    <row r="28" spans="1:55" ht="47.1" customHeight="1" x14ac:dyDescent="0.15">
      <c r="A28" s="215"/>
      <c r="B28" s="206"/>
      <c r="C28" s="206"/>
      <c r="D28" s="206"/>
      <c r="E28" s="206"/>
      <c r="F28" s="216"/>
      <c r="G28" s="247"/>
      <c r="H28" s="247"/>
      <c r="I28" s="247"/>
      <c r="J28" s="247"/>
      <c r="K28" s="247"/>
      <c r="L28" s="247"/>
      <c r="M28" s="247"/>
      <c r="N28" s="247"/>
      <c r="O28" s="247"/>
      <c r="P28" s="247"/>
      <c r="Q28" s="247"/>
      <c r="R28" s="247"/>
      <c r="S28" s="247"/>
      <c r="T28" s="247"/>
      <c r="U28" s="247"/>
      <c r="V28" s="247"/>
      <c r="W28" s="247"/>
      <c r="X28" s="247"/>
      <c r="Y28" s="159" t="s">
        <v>64</v>
      </c>
      <c r="Z28" s="78"/>
      <c r="AA28" s="79"/>
      <c r="AB28" s="237" t="s">
        <v>65</v>
      </c>
      <c r="AC28" s="238"/>
      <c r="AD28" s="239"/>
      <c r="AE28" s="240" t="s">
        <v>66</v>
      </c>
      <c r="AF28" s="241"/>
      <c r="AG28" s="241"/>
      <c r="AH28" s="241"/>
      <c r="AI28" s="242"/>
      <c r="AJ28" s="240" t="s">
        <v>67</v>
      </c>
      <c r="AK28" s="241"/>
      <c r="AL28" s="241"/>
      <c r="AM28" s="241"/>
      <c r="AN28" s="242"/>
      <c r="AO28" s="240" t="s">
        <v>68</v>
      </c>
      <c r="AP28" s="241"/>
      <c r="AQ28" s="241"/>
      <c r="AR28" s="241"/>
      <c r="AS28" s="242"/>
      <c r="AT28" s="243" t="s">
        <v>69</v>
      </c>
      <c r="AU28" s="244"/>
      <c r="AV28" s="244"/>
      <c r="AW28" s="244"/>
      <c r="AX28" s="245"/>
    </row>
    <row r="29" spans="1:55" ht="24.75" customHeight="1" x14ac:dyDescent="0.15">
      <c r="A29" s="306" t="s">
        <v>70</v>
      </c>
      <c r="B29" s="307"/>
      <c r="C29" s="312" t="s">
        <v>71</v>
      </c>
      <c r="D29" s="313"/>
      <c r="E29" s="313"/>
      <c r="F29" s="313"/>
      <c r="G29" s="313"/>
      <c r="H29" s="313"/>
      <c r="I29" s="313"/>
      <c r="J29" s="313"/>
      <c r="K29" s="314"/>
      <c r="L29" s="315" t="s">
        <v>72</v>
      </c>
      <c r="M29" s="315"/>
      <c r="N29" s="315"/>
      <c r="O29" s="315"/>
      <c r="P29" s="315"/>
      <c r="Q29" s="315"/>
      <c r="R29" s="316" t="s">
        <v>31</v>
      </c>
      <c r="S29" s="316"/>
      <c r="T29" s="316"/>
      <c r="U29" s="316"/>
      <c r="V29" s="316"/>
      <c r="W29" s="316"/>
      <c r="X29" s="317" t="s">
        <v>73</v>
      </c>
      <c r="Y29" s="313"/>
      <c r="Z29" s="313"/>
      <c r="AA29" s="313"/>
      <c r="AB29" s="313"/>
      <c r="AC29" s="313"/>
      <c r="AD29" s="313"/>
      <c r="AE29" s="313"/>
      <c r="AF29" s="313"/>
      <c r="AG29" s="313"/>
      <c r="AH29" s="313"/>
      <c r="AI29" s="313"/>
      <c r="AJ29" s="313"/>
      <c r="AK29" s="313"/>
      <c r="AL29" s="313"/>
      <c r="AM29" s="313"/>
      <c r="AN29" s="313"/>
      <c r="AO29" s="313"/>
      <c r="AP29" s="313"/>
      <c r="AQ29" s="313"/>
      <c r="AR29" s="313"/>
      <c r="AS29" s="313"/>
      <c r="AT29" s="313"/>
      <c r="AU29" s="313"/>
      <c r="AV29" s="313"/>
      <c r="AW29" s="313"/>
      <c r="AX29" s="318"/>
    </row>
    <row r="30" spans="1:55" ht="24.75" customHeight="1" x14ac:dyDescent="0.15">
      <c r="A30" s="308"/>
      <c r="B30" s="309"/>
      <c r="C30" s="319" t="s">
        <v>74</v>
      </c>
      <c r="D30" s="320"/>
      <c r="E30" s="320"/>
      <c r="F30" s="320"/>
      <c r="G30" s="320"/>
      <c r="H30" s="320"/>
      <c r="I30" s="320"/>
      <c r="J30" s="320"/>
      <c r="K30" s="321"/>
      <c r="L30" s="123">
        <v>10</v>
      </c>
      <c r="M30" s="123"/>
      <c r="N30" s="123"/>
      <c r="O30" s="123"/>
      <c r="P30" s="123"/>
      <c r="Q30" s="123"/>
      <c r="R30" s="123"/>
      <c r="S30" s="123"/>
      <c r="T30" s="123"/>
      <c r="U30" s="123"/>
      <c r="V30" s="123"/>
      <c r="W30" s="123"/>
      <c r="X30" s="228"/>
      <c r="Y30" s="229"/>
      <c r="Z30" s="229"/>
      <c r="AA30" s="229"/>
      <c r="AB30" s="229"/>
      <c r="AC30" s="229"/>
      <c r="AD30" s="229"/>
      <c r="AE30" s="229"/>
      <c r="AF30" s="229"/>
      <c r="AG30" s="229"/>
      <c r="AH30" s="229"/>
      <c r="AI30" s="229"/>
      <c r="AJ30" s="229"/>
      <c r="AK30" s="229"/>
      <c r="AL30" s="229"/>
      <c r="AM30" s="229"/>
      <c r="AN30" s="229"/>
      <c r="AO30" s="229"/>
      <c r="AP30" s="229"/>
      <c r="AQ30" s="229"/>
      <c r="AR30" s="229"/>
      <c r="AS30" s="229"/>
      <c r="AT30" s="229"/>
      <c r="AU30" s="229"/>
      <c r="AV30" s="229"/>
      <c r="AW30" s="229"/>
      <c r="AX30" s="230"/>
    </row>
    <row r="31" spans="1:55" ht="24.75" customHeight="1" x14ac:dyDescent="0.15">
      <c r="A31" s="308"/>
      <c r="B31" s="309"/>
      <c r="C31" s="231" t="s">
        <v>75</v>
      </c>
      <c r="D31" s="232"/>
      <c r="E31" s="232"/>
      <c r="F31" s="232"/>
      <c r="G31" s="232"/>
      <c r="H31" s="232"/>
      <c r="I31" s="232"/>
      <c r="J31" s="232"/>
      <c r="K31" s="233"/>
      <c r="L31" s="128">
        <v>5</v>
      </c>
      <c r="M31" s="128"/>
      <c r="N31" s="128"/>
      <c r="O31" s="128"/>
      <c r="P31" s="128"/>
      <c r="Q31" s="128"/>
      <c r="R31" s="128"/>
      <c r="S31" s="128"/>
      <c r="T31" s="128"/>
      <c r="U31" s="128"/>
      <c r="V31" s="128"/>
      <c r="W31" s="128"/>
      <c r="X31" s="255"/>
      <c r="Y31" s="256"/>
      <c r="Z31" s="256"/>
      <c r="AA31" s="256"/>
      <c r="AB31" s="256"/>
      <c r="AC31" s="256"/>
      <c r="AD31" s="256"/>
      <c r="AE31" s="256"/>
      <c r="AF31" s="256"/>
      <c r="AG31" s="256"/>
      <c r="AH31" s="256"/>
      <c r="AI31" s="256"/>
      <c r="AJ31" s="256"/>
      <c r="AK31" s="256"/>
      <c r="AL31" s="256"/>
      <c r="AM31" s="256"/>
      <c r="AN31" s="256"/>
      <c r="AO31" s="256"/>
      <c r="AP31" s="256"/>
      <c r="AQ31" s="256"/>
      <c r="AR31" s="256"/>
      <c r="AS31" s="256"/>
      <c r="AT31" s="256"/>
      <c r="AU31" s="256"/>
      <c r="AV31" s="256"/>
      <c r="AW31" s="256"/>
      <c r="AX31" s="257"/>
    </row>
    <row r="32" spans="1:55" ht="24.75" customHeight="1" x14ac:dyDescent="0.15">
      <c r="A32" s="308"/>
      <c r="B32" s="309"/>
      <c r="C32" s="252"/>
      <c r="D32" s="253"/>
      <c r="E32" s="253"/>
      <c r="F32" s="253"/>
      <c r="G32" s="253"/>
      <c r="H32" s="253"/>
      <c r="I32" s="253"/>
      <c r="J32" s="253"/>
      <c r="K32" s="254"/>
      <c r="L32" s="128"/>
      <c r="M32" s="128"/>
      <c r="N32" s="128"/>
      <c r="O32" s="128"/>
      <c r="P32" s="128"/>
      <c r="Q32" s="128"/>
      <c r="R32" s="128"/>
      <c r="S32" s="128"/>
      <c r="T32" s="128"/>
      <c r="U32" s="128"/>
      <c r="V32" s="128"/>
      <c r="W32" s="128"/>
      <c r="X32" s="4"/>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6"/>
    </row>
    <row r="33" spans="1:50" ht="24.75" customHeight="1" x14ac:dyDescent="0.15">
      <c r="A33" s="308"/>
      <c r="B33" s="309"/>
      <c r="C33" s="252"/>
      <c r="D33" s="253"/>
      <c r="E33" s="253"/>
      <c r="F33" s="253"/>
      <c r="G33" s="253"/>
      <c r="H33" s="253"/>
      <c r="I33" s="253"/>
      <c r="J33" s="253"/>
      <c r="K33" s="254"/>
      <c r="L33" s="128"/>
      <c r="M33" s="128"/>
      <c r="N33" s="128"/>
      <c r="O33" s="128"/>
      <c r="P33" s="128"/>
      <c r="Q33" s="128"/>
      <c r="R33" s="128"/>
      <c r="S33" s="128"/>
      <c r="T33" s="128"/>
      <c r="U33" s="128"/>
      <c r="V33" s="128"/>
      <c r="W33" s="128"/>
      <c r="X33" s="255"/>
      <c r="Y33" s="256"/>
      <c r="Z33" s="256"/>
      <c r="AA33" s="256"/>
      <c r="AB33" s="256"/>
      <c r="AC33" s="256"/>
      <c r="AD33" s="256"/>
      <c r="AE33" s="256"/>
      <c r="AF33" s="256"/>
      <c r="AG33" s="256"/>
      <c r="AH33" s="256"/>
      <c r="AI33" s="256"/>
      <c r="AJ33" s="256"/>
      <c r="AK33" s="256"/>
      <c r="AL33" s="256"/>
      <c r="AM33" s="256"/>
      <c r="AN33" s="256"/>
      <c r="AO33" s="256"/>
      <c r="AP33" s="256"/>
      <c r="AQ33" s="256"/>
      <c r="AR33" s="256"/>
      <c r="AS33" s="256"/>
      <c r="AT33" s="256"/>
      <c r="AU33" s="256"/>
      <c r="AV33" s="256"/>
      <c r="AW33" s="256"/>
      <c r="AX33" s="257"/>
    </row>
    <row r="34" spans="1:50" ht="24.75" customHeight="1" x14ac:dyDescent="0.15">
      <c r="A34" s="308"/>
      <c r="B34" s="309"/>
      <c r="C34" s="252"/>
      <c r="D34" s="253"/>
      <c r="E34" s="253"/>
      <c r="F34" s="253"/>
      <c r="G34" s="253"/>
      <c r="H34" s="253"/>
      <c r="I34" s="253"/>
      <c r="J34" s="253"/>
      <c r="K34" s="254"/>
      <c r="L34" s="128"/>
      <c r="M34" s="128"/>
      <c r="N34" s="128"/>
      <c r="O34" s="128"/>
      <c r="P34" s="128"/>
      <c r="Q34" s="128"/>
      <c r="R34" s="128"/>
      <c r="S34" s="128"/>
      <c r="T34" s="128"/>
      <c r="U34" s="128"/>
      <c r="V34" s="128"/>
      <c r="W34" s="128"/>
      <c r="X34" s="255"/>
      <c r="Y34" s="256"/>
      <c r="Z34" s="256"/>
      <c r="AA34" s="256"/>
      <c r="AB34" s="256"/>
      <c r="AC34" s="256"/>
      <c r="AD34" s="256"/>
      <c r="AE34" s="256"/>
      <c r="AF34" s="256"/>
      <c r="AG34" s="256"/>
      <c r="AH34" s="256"/>
      <c r="AI34" s="256"/>
      <c r="AJ34" s="256"/>
      <c r="AK34" s="256"/>
      <c r="AL34" s="256"/>
      <c r="AM34" s="256"/>
      <c r="AN34" s="256"/>
      <c r="AO34" s="256"/>
      <c r="AP34" s="256"/>
      <c r="AQ34" s="256"/>
      <c r="AR34" s="256"/>
      <c r="AS34" s="256"/>
      <c r="AT34" s="256"/>
      <c r="AU34" s="256"/>
      <c r="AV34" s="256"/>
      <c r="AW34" s="256"/>
      <c r="AX34" s="257"/>
    </row>
    <row r="35" spans="1:50" ht="24.75" customHeight="1" thickBot="1" x14ac:dyDescent="0.2">
      <c r="A35" s="310"/>
      <c r="B35" s="311"/>
      <c r="C35" s="291" t="s">
        <v>39</v>
      </c>
      <c r="D35" s="292"/>
      <c r="E35" s="292"/>
      <c r="F35" s="292"/>
      <c r="G35" s="292"/>
      <c r="H35" s="292"/>
      <c r="I35" s="292"/>
      <c r="J35" s="292"/>
      <c r="K35" s="293"/>
      <c r="L35" s="294">
        <v>15</v>
      </c>
      <c r="M35" s="292"/>
      <c r="N35" s="292"/>
      <c r="O35" s="292"/>
      <c r="P35" s="292"/>
      <c r="Q35" s="293"/>
      <c r="R35" s="294"/>
      <c r="S35" s="292"/>
      <c r="T35" s="292"/>
      <c r="U35" s="292"/>
      <c r="V35" s="292"/>
      <c r="W35" s="293"/>
      <c r="X35" s="295"/>
      <c r="Y35" s="296"/>
      <c r="Z35" s="296"/>
      <c r="AA35" s="296"/>
      <c r="AB35" s="296"/>
      <c r="AC35" s="296"/>
      <c r="AD35" s="296"/>
      <c r="AE35" s="296"/>
      <c r="AF35" s="296"/>
      <c r="AG35" s="296"/>
      <c r="AH35" s="296"/>
      <c r="AI35" s="296"/>
      <c r="AJ35" s="296"/>
      <c r="AK35" s="296"/>
      <c r="AL35" s="296"/>
      <c r="AM35" s="296"/>
      <c r="AN35" s="296"/>
      <c r="AO35" s="296"/>
      <c r="AP35" s="296"/>
      <c r="AQ35" s="296"/>
      <c r="AR35" s="296"/>
      <c r="AS35" s="296"/>
      <c r="AT35" s="296"/>
      <c r="AU35" s="296"/>
      <c r="AV35" s="296"/>
      <c r="AW35" s="296"/>
      <c r="AX35" s="297"/>
    </row>
    <row r="36" spans="1:50" ht="24.75" customHeight="1" thickBot="1" x14ac:dyDescent="0.2">
      <c r="A36" s="7"/>
      <c r="B36" s="7"/>
      <c r="C36" s="7"/>
      <c r="D36" s="7"/>
      <c r="E36" s="7"/>
      <c r="F36" s="7"/>
      <c r="G36" s="8"/>
      <c r="H36" s="8"/>
      <c r="I36" s="8"/>
      <c r="J36" s="8"/>
      <c r="K36" s="8"/>
      <c r="L36" s="9"/>
      <c r="M36" s="8"/>
      <c r="N36" s="8"/>
      <c r="O36" s="8"/>
      <c r="P36" s="8"/>
      <c r="Q36" s="8"/>
      <c r="R36" s="8"/>
      <c r="S36" s="8"/>
      <c r="T36" s="8"/>
      <c r="U36" s="8"/>
      <c r="V36" s="8"/>
      <c r="W36" s="8"/>
      <c r="X36" s="8"/>
      <c r="Y36" s="10"/>
      <c r="Z36" s="10"/>
      <c r="AA36" s="10"/>
      <c r="AB36" s="10"/>
      <c r="AC36" s="8"/>
      <c r="AD36" s="8"/>
      <c r="AE36" s="8"/>
      <c r="AF36" s="8"/>
      <c r="AG36" s="8"/>
      <c r="AH36" s="9"/>
      <c r="AI36" s="8"/>
      <c r="AJ36" s="8"/>
      <c r="AK36" s="8"/>
      <c r="AL36" s="8"/>
      <c r="AM36" s="8"/>
      <c r="AN36" s="8"/>
      <c r="AO36" s="8"/>
      <c r="AP36" s="8"/>
      <c r="AQ36" s="8"/>
      <c r="AR36" s="8"/>
      <c r="AS36" s="8"/>
      <c r="AT36" s="8"/>
      <c r="AU36" s="10"/>
      <c r="AV36" s="10"/>
      <c r="AW36" s="10"/>
      <c r="AX36" s="10"/>
    </row>
    <row r="37" spans="1:50" ht="21.75" customHeight="1" x14ac:dyDescent="0.15">
      <c r="A37" s="298" t="s">
        <v>76</v>
      </c>
      <c r="B37" s="299"/>
      <c r="C37" s="299"/>
      <c r="D37" s="299"/>
      <c r="E37" s="299"/>
      <c r="F37" s="299"/>
      <c r="G37" s="299"/>
      <c r="H37" s="299"/>
      <c r="I37" s="299"/>
      <c r="J37" s="299"/>
      <c r="K37" s="299"/>
      <c r="L37" s="299"/>
      <c r="M37" s="299"/>
      <c r="N37" s="299"/>
      <c r="O37" s="299"/>
      <c r="P37" s="299"/>
      <c r="Q37" s="299"/>
      <c r="R37" s="299"/>
      <c r="S37" s="299"/>
      <c r="T37" s="299"/>
      <c r="U37" s="299"/>
      <c r="V37" s="299"/>
      <c r="W37" s="299"/>
      <c r="X37" s="299"/>
      <c r="Y37" s="299"/>
      <c r="Z37" s="299"/>
      <c r="AA37" s="299"/>
      <c r="AB37" s="299"/>
      <c r="AC37" s="299"/>
      <c r="AD37" s="299"/>
      <c r="AE37" s="299"/>
      <c r="AF37" s="299"/>
      <c r="AG37" s="299"/>
      <c r="AH37" s="299"/>
      <c r="AI37" s="299"/>
      <c r="AJ37" s="299"/>
      <c r="AK37" s="299"/>
      <c r="AL37" s="299"/>
      <c r="AM37" s="299"/>
      <c r="AN37" s="299"/>
      <c r="AO37" s="299"/>
      <c r="AP37" s="299"/>
      <c r="AQ37" s="299"/>
      <c r="AR37" s="299"/>
      <c r="AS37" s="299"/>
      <c r="AT37" s="299"/>
      <c r="AU37" s="299"/>
      <c r="AV37" s="299"/>
      <c r="AW37" s="299"/>
      <c r="AX37" s="300"/>
    </row>
    <row r="38" spans="1:50" ht="21" customHeight="1" x14ac:dyDescent="0.15">
      <c r="A38" s="11"/>
      <c r="B38" s="12"/>
      <c r="C38" s="301" t="s">
        <v>77</v>
      </c>
      <c r="D38" s="302"/>
      <c r="E38" s="302"/>
      <c r="F38" s="302"/>
      <c r="G38" s="302"/>
      <c r="H38" s="302"/>
      <c r="I38" s="302"/>
      <c r="J38" s="302"/>
      <c r="K38" s="302"/>
      <c r="L38" s="302"/>
      <c r="M38" s="302"/>
      <c r="N38" s="302"/>
      <c r="O38" s="302"/>
      <c r="P38" s="302"/>
      <c r="Q38" s="302"/>
      <c r="R38" s="302"/>
      <c r="S38" s="302"/>
      <c r="T38" s="302"/>
      <c r="U38" s="302"/>
      <c r="V38" s="302"/>
      <c r="W38" s="302"/>
      <c r="X38" s="302"/>
      <c r="Y38" s="302"/>
      <c r="Z38" s="302"/>
      <c r="AA38" s="302"/>
      <c r="AB38" s="302"/>
      <c r="AC38" s="303"/>
      <c r="AD38" s="210" t="s">
        <v>78</v>
      </c>
      <c r="AE38" s="210"/>
      <c r="AF38" s="210"/>
      <c r="AG38" s="304" t="s">
        <v>79</v>
      </c>
      <c r="AH38" s="210"/>
      <c r="AI38" s="210"/>
      <c r="AJ38" s="210"/>
      <c r="AK38" s="210"/>
      <c r="AL38" s="210"/>
      <c r="AM38" s="210"/>
      <c r="AN38" s="210"/>
      <c r="AO38" s="210"/>
      <c r="AP38" s="210"/>
      <c r="AQ38" s="210"/>
      <c r="AR38" s="210"/>
      <c r="AS38" s="210"/>
      <c r="AT38" s="210"/>
      <c r="AU38" s="210"/>
      <c r="AV38" s="210"/>
      <c r="AW38" s="210"/>
      <c r="AX38" s="305"/>
    </row>
    <row r="39" spans="1:50" ht="34.5" customHeight="1" x14ac:dyDescent="0.15">
      <c r="A39" s="258" t="s">
        <v>80</v>
      </c>
      <c r="B39" s="259"/>
      <c r="C39" s="264" t="s">
        <v>81</v>
      </c>
      <c r="D39" s="265"/>
      <c r="E39" s="265"/>
      <c r="F39" s="265"/>
      <c r="G39" s="265"/>
      <c r="H39" s="265"/>
      <c r="I39" s="265"/>
      <c r="J39" s="265"/>
      <c r="K39" s="265"/>
      <c r="L39" s="265"/>
      <c r="M39" s="265"/>
      <c r="N39" s="265"/>
      <c r="O39" s="265"/>
      <c r="P39" s="265"/>
      <c r="Q39" s="265"/>
      <c r="R39" s="265"/>
      <c r="S39" s="265"/>
      <c r="T39" s="265"/>
      <c r="U39" s="265"/>
      <c r="V39" s="265"/>
      <c r="W39" s="265"/>
      <c r="X39" s="265"/>
      <c r="Y39" s="265"/>
      <c r="Z39" s="265"/>
      <c r="AA39" s="265"/>
      <c r="AB39" s="265"/>
      <c r="AC39" s="266"/>
      <c r="AD39" s="267" t="s">
        <v>82</v>
      </c>
      <c r="AE39" s="268"/>
      <c r="AF39" s="269"/>
      <c r="AG39" s="270" t="s">
        <v>83</v>
      </c>
      <c r="AH39" s="271"/>
      <c r="AI39" s="271"/>
      <c r="AJ39" s="271"/>
      <c r="AK39" s="271"/>
      <c r="AL39" s="271"/>
      <c r="AM39" s="271"/>
      <c r="AN39" s="271"/>
      <c r="AO39" s="271"/>
      <c r="AP39" s="271"/>
      <c r="AQ39" s="271"/>
      <c r="AR39" s="271"/>
      <c r="AS39" s="271"/>
      <c r="AT39" s="271"/>
      <c r="AU39" s="271"/>
      <c r="AV39" s="271"/>
      <c r="AW39" s="271"/>
      <c r="AX39" s="272"/>
    </row>
    <row r="40" spans="1:50" ht="33" customHeight="1" x14ac:dyDescent="0.15">
      <c r="A40" s="260"/>
      <c r="B40" s="261"/>
      <c r="C40" s="279" t="s">
        <v>84</v>
      </c>
      <c r="D40" s="280"/>
      <c r="E40" s="280"/>
      <c r="F40" s="280"/>
      <c r="G40" s="280"/>
      <c r="H40" s="280"/>
      <c r="I40" s="280"/>
      <c r="J40" s="280"/>
      <c r="K40" s="280"/>
      <c r="L40" s="280"/>
      <c r="M40" s="280"/>
      <c r="N40" s="280"/>
      <c r="O40" s="280"/>
      <c r="P40" s="280"/>
      <c r="Q40" s="280"/>
      <c r="R40" s="280"/>
      <c r="S40" s="280"/>
      <c r="T40" s="280"/>
      <c r="U40" s="280"/>
      <c r="V40" s="280"/>
      <c r="W40" s="280"/>
      <c r="X40" s="280"/>
      <c r="Y40" s="280"/>
      <c r="Z40" s="280"/>
      <c r="AA40" s="280"/>
      <c r="AB40" s="280"/>
      <c r="AC40" s="281"/>
      <c r="AD40" s="282" t="s">
        <v>82</v>
      </c>
      <c r="AE40" s="283"/>
      <c r="AF40" s="284"/>
      <c r="AG40" s="273"/>
      <c r="AH40" s="274"/>
      <c r="AI40" s="274"/>
      <c r="AJ40" s="274"/>
      <c r="AK40" s="274"/>
      <c r="AL40" s="274"/>
      <c r="AM40" s="274"/>
      <c r="AN40" s="274"/>
      <c r="AO40" s="274"/>
      <c r="AP40" s="274"/>
      <c r="AQ40" s="274"/>
      <c r="AR40" s="274"/>
      <c r="AS40" s="274"/>
      <c r="AT40" s="274"/>
      <c r="AU40" s="274"/>
      <c r="AV40" s="274"/>
      <c r="AW40" s="274"/>
      <c r="AX40" s="275"/>
    </row>
    <row r="41" spans="1:50" ht="34.5" customHeight="1" x14ac:dyDescent="0.15">
      <c r="A41" s="262"/>
      <c r="B41" s="263"/>
      <c r="C41" s="285" t="s">
        <v>85</v>
      </c>
      <c r="D41" s="286"/>
      <c r="E41" s="286"/>
      <c r="F41" s="286"/>
      <c r="G41" s="286"/>
      <c r="H41" s="286"/>
      <c r="I41" s="286"/>
      <c r="J41" s="286"/>
      <c r="K41" s="286"/>
      <c r="L41" s="286"/>
      <c r="M41" s="286"/>
      <c r="N41" s="286"/>
      <c r="O41" s="286"/>
      <c r="P41" s="286"/>
      <c r="Q41" s="286"/>
      <c r="R41" s="286"/>
      <c r="S41" s="286"/>
      <c r="T41" s="286"/>
      <c r="U41" s="286"/>
      <c r="V41" s="286"/>
      <c r="W41" s="286"/>
      <c r="X41" s="286"/>
      <c r="Y41" s="286"/>
      <c r="Z41" s="286"/>
      <c r="AA41" s="286"/>
      <c r="AB41" s="286"/>
      <c r="AC41" s="287"/>
      <c r="AD41" s="288" t="s">
        <v>86</v>
      </c>
      <c r="AE41" s="289"/>
      <c r="AF41" s="290"/>
      <c r="AG41" s="276"/>
      <c r="AH41" s="277"/>
      <c r="AI41" s="277"/>
      <c r="AJ41" s="277"/>
      <c r="AK41" s="277"/>
      <c r="AL41" s="277"/>
      <c r="AM41" s="277"/>
      <c r="AN41" s="277"/>
      <c r="AO41" s="277"/>
      <c r="AP41" s="277"/>
      <c r="AQ41" s="277"/>
      <c r="AR41" s="277"/>
      <c r="AS41" s="277"/>
      <c r="AT41" s="277"/>
      <c r="AU41" s="277"/>
      <c r="AV41" s="277"/>
      <c r="AW41" s="277"/>
      <c r="AX41" s="278"/>
    </row>
    <row r="42" spans="1:50" ht="26.25" customHeight="1" x14ac:dyDescent="0.15">
      <c r="A42" s="322" t="s">
        <v>87</v>
      </c>
      <c r="B42" s="323"/>
      <c r="C42" s="341" t="s">
        <v>88</v>
      </c>
      <c r="D42" s="326"/>
      <c r="E42" s="326"/>
      <c r="F42" s="326"/>
      <c r="G42" s="326"/>
      <c r="H42" s="326"/>
      <c r="I42" s="326"/>
      <c r="J42" s="326"/>
      <c r="K42" s="326"/>
      <c r="L42" s="326"/>
      <c r="M42" s="326"/>
      <c r="N42" s="326"/>
      <c r="O42" s="326"/>
      <c r="P42" s="326"/>
      <c r="Q42" s="326"/>
      <c r="R42" s="326"/>
      <c r="S42" s="326"/>
      <c r="T42" s="326"/>
      <c r="U42" s="326"/>
      <c r="V42" s="326"/>
      <c r="W42" s="326"/>
      <c r="X42" s="326"/>
      <c r="Y42" s="326"/>
      <c r="Z42" s="326"/>
      <c r="AA42" s="326"/>
      <c r="AB42" s="326"/>
      <c r="AC42" s="326"/>
      <c r="AD42" s="327" t="s">
        <v>86</v>
      </c>
      <c r="AE42" s="328"/>
      <c r="AF42" s="329"/>
      <c r="AG42" s="342" t="s">
        <v>89</v>
      </c>
      <c r="AH42" s="191"/>
      <c r="AI42" s="191"/>
      <c r="AJ42" s="191"/>
      <c r="AK42" s="191"/>
      <c r="AL42" s="191"/>
      <c r="AM42" s="191"/>
      <c r="AN42" s="191"/>
      <c r="AO42" s="191"/>
      <c r="AP42" s="191"/>
      <c r="AQ42" s="191"/>
      <c r="AR42" s="191"/>
      <c r="AS42" s="191"/>
      <c r="AT42" s="191"/>
      <c r="AU42" s="191"/>
      <c r="AV42" s="191"/>
      <c r="AW42" s="191"/>
      <c r="AX42" s="343"/>
    </row>
    <row r="43" spans="1:50" ht="26.25" customHeight="1" x14ac:dyDescent="0.15">
      <c r="A43" s="260"/>
      <c r="B43" s="261"/>
      <c r="C43" s="334" t="s">
        <v>90</v>
      </c>
      <c r="D43" s="281"/>
      <c r="E43" s="281"/>
      <c r="F43" s="281"/>
      <c r="G43" s="281"/>
      <c r="H43" s="281"/>
      <c r="I43" s="281"/>
      <c r="J43" s="281"/>
      <c r="K43" s="281"/>
      <c r="L43" s="281"/>
      <c r="M43" s="281"/>
      <c r="N43" s="281"/>
      <c r="O43" s="281"/>
      <c r="P43" s="281"/>
      <c r="Q43" s="281"/>
      <c r="R43" s="281"/>
      <c r="S43" s="281"/>
      <c r="T43" s="281"/>
      <c r="U43" s="281"/>
      <c r="V43" s="281"/>
      <c r="W43" s="281"/>
      <c r="X43" s="281"/>
      <c r="Y43" s="281"/>
      <c r="Z43" s="281"/>
      <c r="AA43" s="281"/>
      <c r="AB43" s="281"/>
      <c r="AC43" s="281"/>
      <c r="AD43" s="282" t="s">
        <v>86</v>
      </c>
      <c r="AE43" s="283"/>
      <c r="AF43" s="284"/>
      <c r="AG43" s="344"/>
      <c r="AH43" s="345"/>
      <c r="AI43" s="345"/>
      <c r="AJ43" s="345"/>
      <c r="AK43" s="345"/>
      <c r="AL43" s="345"/>
      <c r="AM43" s="345"/>
      <c r="AN43" s="345"/>
      <c r="AO43" s="345"/>
      <c r="AP43" s="345"/>
      <c r="AQ43" s="345"/>
      <c r="AR43" s="345"/>
      <c r="AS43" s="345"/>
      <c r="AT43" s="345"/>
      <c r="AU43" s="345"/>
      <c r="AV43" s="345"/>
      <c r="AW43" s="345"/>
      <c r="AX43" s="346"/>
    </row>
    <row r="44" spans="1:50" ht="26.25" customHeight="1" x14ac:dyDescent="0.15">
      <c r="A44" s="260"/>
      <c r="B44" s="261"/>
      <c r="C44" s="334" t="s">
        <v>91</v>
      </c>
      <c r="D44" s="281"/>
      <c r="E44" s="281"/>
      <c r="F44" s="281"/>
      <c r="G44" s="281"/>
      <c r="H44" s="281"/>
      <c r="I44" s="281"/>
      <c r="J44" s="281"/>
      <c r="K44" s="281"/>
      <c r="L44" s="281"/>
      <c r="M44" s="281"/>
      <c r="N44" s="281"/>
      <c r="O44" s="281"/>
      <c r="P44" s="281"/>
      <c r="Q44" s="281"/>
      <c r="R44" s="281"/>
      <c r="S44" s="281"/>
      <c r="T44" s="281"/>
      <c r="U44" s="281"/>
      <c r="V44" s="281"/>
      <c r="W44" s="281"/>
      <c r="X44" s="281"/>
      <c r="Y44" s="281"/>
      <c r="Z44" s="281"/>
      <c r="AA44" s="281"/>
      <c r="AB44" s="281"/>
      <c r="AC44" s="281"/>
      <c r="AD44" s="282" t="s">
        <v>86</v>
      </c>
      <c r="AE44" s="283"/>
      <c r="AF44" s="284"/>
      <c r="AG44" s="344"/>
      <c r="AH44" s="345"/>
      <c r="AI44" s="345"/>
      <c r="AJ44" s="345"/>
      <c r="AK44" s="345"/>
      <c r="AL44" s="345"/>
      <c r="AM44" s="345"/>
      <c r="AN44" s="345"/>
      <c r="AO44" s="345"/>
      <c r="AP44" s="345"/>
      <c r="AQ44" s="345"/>
      <c r="AR44" s="345"/>
      <c r="AS44" s="345"/>
      <c r="AT44" s="345"/>
      <c r="AU44" s="345"/>
      <c r="AV44" s="345"/>
      <c r="AW44" s="345"/>
      <c r="AX44" s="346"/>
    </row>
    <row r="45" spans="1:50" ht="26.25" customHeight="1" x14ac:dyDescent="0.15">
      <c r="A45" s="260"/>
      <c r="B45" s="261"/>
      <c r="C45" s="334" t="s">
        <v>92</v>
      </c>
      <c r="D45" s="281"/>
      <c r="E45" s="281"/>
      <c r="F45" s="281"/>
      <c r="G45" s="281"/>
      <c r="H45" s="281"/>
      <c r="I45" s="281"/>
      <c r="J45" s="281"/>
      <c r="K45" s="281"/>
      <c r="L45" s="281"/>
      <c r="M45" s="281"/>
      <c r="N45" s="281"/>
      <c r="O45" s="281"/>
      <c r="P45" s="281"/>
      <c r="Q45" s="281"/>
      <c r="R45" s="281"/>
      <c r="S45" s="281"/>
      <c r="T45" s="281"/>
      <c r="U45" s="281"/>
      <c r="V45" s="281"/>
      <c r="W45" s="281"/>
      <c r="X45" s="281"/>
      <c r="Y45" s="281"/>
      <c r="Z45" s="281"/>
      <c r="AA45" s="281"/>
      <c r="AB45" s="281"/>
      <c r="AC45" s="281"/>
      <c r="AD45" s="282" t="s">
        <v>86</v>
      </c>
      <c r="AE45" s="283"/>
      <c r="AF45" s="284"/>
      <c r="AG45" s="344"/>
      <c r="AH45" s="345"/>
      <c r="AI45" s="345"/>
      <c r="AJ45" s="345"/>
      <c r="AK45" s="345"/>
      <c r="AL45" s="345"/>
      <c r="AM45" s="345"/>
      <c r="AN45" s="345"/>
      <c r="AO45" s="345"/>
      <c r="AP45" s="345"/>
      <c r="AQ45" s="345"/>
      <c r="AR45" s="345"/>
      <c r="AS45" s="345"/>
      <c r="AT45" s="345"/>
      <c r="AU45" s="345"/>
      <c r="AV45" s="345"/>
      <c r="AW45" s="345"/>
      <c r="AX45" s="346"/>
    </row>
    <row r="46" spans="1:50" ht="26.25" customHeight="1" x14ac:dyDescent="0.15">
      <c r="A46" s="260"/>
      <c r="B46" s="261"/>
      <c r="C46" s="334" t="s">
        <v>93</v>
      </c>
      <c r="D46" s="281"/>
      <c r="E46" s="281"/>
      <c r="F46" s="281"/>
      <c r="G46" s="281"/>
      <c r="H46" s="281"/>
      <c r="I46" s="281"/>
      <c r="J46" s="281"/>
      <c r="K46" s="281"/>
      <c r="L46" s="281"/>
      <c r="M46" s="281"/>
      <c r="N46" s="281"/>
      <c r="O46" s="281"/>
      <c r="P46" s="281"/>
      <c r="Q46" s="281"/>
      <c r="R46" s="281"/>
      <c r="S46" s="281"/>
      <c r="T46" s="281"/>
      <c r="U46" s="281"/>
      <c r="V46" s="281"/>
      <c r="W46" s="281"/>
      <c r="X46" s="281"/>
      <c r="Y46" s="281"/>
      <c r="Z46" s="281"/>
      <c r="AA46" s="281"/>
      <c r="AB46" s="281"/>
      <c r="AC46" s="335"/>
      <c r="AD46" s="282" t="s">
        <v>86</v>
      </c>
      <c r="AE46" s="283"/>
      <c r="AF46" s="284"/>
      <c r="AG46" s="344"/>
      <c r="AH46" s="345"/>
      <c r="AI46" s="345"/>
      <c r="AJ46" s="345"/>
      <c r="AK46" s="345"/>
      <c r="AL46" s="345"/>
      <c r="AM46" s="345"/>
      <c r="AN46" s="345"/>
      <c r="AO46" s="345"/>
      <c r="AP46" s="345"/>
      <c r="AQ46" s="345"/>
      <c r="AR46" s="345"/>
      <c r="AS46" s="345"/>
      <c r="AT46" s="345"/>
      <c r="AU46" s="345"/>
      <c r="AV46" s="345"/>
      <c r="AW46" s="345"/>
      <c r="AX46" s="346"/>
    </row>
    <row r="47" spans="1:50" ht="26.25" customHeight="1" x14ac:dyDescent="0.15">
      <c r="A47" s="260"/>
      <c r="B47" s="261"/>
      <c r="C47" s="336" t="s">
        <v>94</v>
      </c>
      <c r="D47" s="337"/>
      <c r="E47" s="337"/>
      <c r="F47" s="337"/>
      <c r="G47" s="337"/>
      <c r="H47" s="337"/>
      <c r="I47" s="337"/>
      <c r="J47" s="337"/>
      <c r="K47" s="337"/>
      <c r="L47" s="337"/>
      <c r="M47" s="337"/>
      <c r="N47" s="337"/>
      <c r="O47" s="337"/>
      <c r="P47" s="337"/>
      <c r="Q47" s="337"/>
      <c r="R47" s="337"/>
      <c r="S47" s="337"/>
      <c r="T47" s="337"/>
      <c r="U47" s="337"/>
      <c r="V47" s="337"/>
      <c r="W47" s="337"/>
      <c r="X47" s="337"/>
      <c r="Y47" s="337"/>
      <c r="Z47" s="337"/>
      <c r="AA47" s="337"/>
      <c r="AB47" s="337"/>
      <c r="AC47" s="337"/>
      <c r="AD47" s="288" t="s">
        <v>95</v>
      </c>
      <c r="AE47" s="289"/>
      <c r="AF47" s="290"/>
      <c r="AG47" s="347"/>
      <c r="AH47" s="194"/>
      <c r="AI47" s="194"/>
      <c r="AJ47" s="194"/>
      <c r="AK47" s="194"/>
      <c r="AL47" s="194"/>
      <c r="AM47" s="194"/>
      <c r="AN47" s="194"/>
      <c r="AO47" s="194"/>
      <c r="AP47" s="194"/>
      <c r="AQ47" s="194"/>
      <c r="AR47" s="194"/>
      <c r="AS47" s="194"/>
      <c r="AT47" s="194"/>
      <c r="AU47" s="194"/>
      <c r="AV47" s="194"/>
      <c r="AW47" s="194"/>
      <c r="AX47" s="348"/>
    </row>
    <row r="48" spans="1:50" ht="30" customHeight="1" x14ac:dyDescent="0.15">
      <c r="A48" s="322" t="s">
        <v>96</v>
      </c>
      <c r="B48" s="323"/>
      <c r="C48" s="338" t="s">
        <v>97</v>
      </c>
      <c r="D48" s="339"/>
      <c r="E48" s="339"/>
      <c r="F48" s="339"/>
      <c r="G48" s="339"/>
      <c r="H48" s="339"/>
      <c r="I48" s="339"/>
      <c r="J48" s="339"/>
      <c r="K48" s="339"/>
      <c r="L48" s="339"/>
      <c r="M48" s="339"/>
      <c r="N48" s="339"/>
      <c r="O48" s="339"/>
      <c r="P48" s="339"/>
      <c r="Q48" s="339"/>
      <c r="R48" s="339"/>
      <c r="S48" s="339"/>
      <c r="T48" s="339"/>
      <c r="U48" s="339"/>
      <c r="V48" s="339"/>
      <c r="W48" s="339"/>
      <c r="X48" s="339"/>
      <c r="Y48" s="339"/>
      <c r="Z48" s="339"/>
      <c r="AA48" s="339"/>
      <c r="AB48" s="339"/>
      <c r="AC48" s="340"/>
      <c r="AD48" s="327" t="s">
        <v>86</v>
      </c>
      <c r="AE48" s="328"/>
      <c r="AF48" s="329"/>
      <c r="AG48" s="342" t="s">
        <v>98</v>
      </c>
      <c r="AH48" s="191"/>
      <c r="AI48" s="191"/>
      <c r="AJ48" s="191"/>
      <c r="AK48" s="191"/>
      <c r="AL48" s="191"/>
      <c r="AM48" s="191"/>
      <c r="AN48" s="191"/>
      <c r="AO48" s="191"/>
      <c r="AP48" s="191"/>
      <c r="AQ48" s="191"/>
      <c r="AR48" s="191"/>
      <c r="AS48" s="191"/>
      <c r="AT48" s="191"/>
      <c r="AU48" s="191"/>
      <c r="AV48" s="191"/>
      <c r="AW48" s="191"/>
      <c r="AX48" s="343"/>
    </row>
    <row r="49" spans="1:50" ht="26.25" customHeight="1" x14ac:dyDescent="0.15">
      <c r="A49" s="260"/>
      <c r="B49" s="261"/>
      <c r="C49" s="334" t="s">
        <v>99</v>
      </c>
      <c r="D49" s="281"/>
      <c r="E49" s="281"/>
      <c r="F49" s="281"/>
      <c r="G49" s="281"/>
      <c r="H49" s="281"/>
      <c r="I49" s="281"/>
      <c r="J49" s="281"/>
      <c r="K49" s="281"/>
      <c r="L49" s="281"/>
      <c r="M49" s="281"/>
      <c r="N49" s="281"/>
      <c r="O49" s="281"/>
      <c r="P49" s="281"/>
      <c r="Q49" s="281"/>
      <c r="R49" s="281"/>
      <c r="S49" s="281"/>
      <c r="T49" s="281"/>
      <c r="U49" s="281"/>
      <c r="V49" s="281"/>
      <c r="W49" s="281"/>
      <c r="X49" s="281"/>
      <c r="Y49" s="281"/>
      <c r="Z49" s="281"/>
      <c r="AA49" s="281"/>
      <c r="AB49" s="281"/>
      <c r="AC49" s="281"/>
      <c r="AD49" s="282" t="s">
        <v>86</v>
      </c>
      <c r="AE49" s="283"/>
      <c r="AF49" s="284"/>
      <c r="AG49" s="344"/>
      <c r="AH49" s="345"/>
      <c r="AI49" s="345"/>
      <c r="AJ49" s="345"/>
      <c r="AK49" s="345"/>
      <c r="AL49" s="345"/>
      <c r="AM49" s="345"/>
      <c r="AN49" s="345"/>
      <c r="AO49" s="345"/>
      <c r="AP49" s="345"/>
      <c r="AQ49" s="345"/>
      <c r="AR49" s="345"/>
      <c r="AS49" s="345"/>
      <c r="AT49" s="345"/>
      <c r="AU49" s="345"/>
      <c r="AV49" s="345"/>
      <c r="AW49" s="345"/>
      <c r="AX49" s="346"/>
    </row>
    <row r="50" spans="1:50" ht="26.25" customHeight="1" x14ac:dyDescent="0.15">
      <c r="A50" s="260"/>
      <c r="B50" s="261"/>
      <c r="C50" s="334" t="s">
        <v>100</v>
      </c>
      <c r="D50" s="281"/>
      <c r="E50" s="281"/>
      <c r="F50" s="281"/>
      <c r="G50" s="281"/>
      <c r="H50" s="281"/>
      <c r="I50" s="281"/>
      <c r="J50" s="281"/>
      <c r="K50" s="281"/>
      <c r="L50" s="281"/>
      <c r="M50" s="281"/>
      <c r="N50" s="281"/>
      <c r="O50" s="281"/>
      <c r="P50" s="281"/>
      <c r="Q50" s="281"/>
      <c r="R50" s="281"/>
      <c r="S50" s="281"/>
      <c r="T50" s="281"/>
      <c r="U50" s="281"/>
      <c r="V50" s="281"/>
      <c r="W50" s="281"/>
      <c r="X50" s="281"/>
      <c r="Y50" s="281"/>
      <c r="Z50" s="281"/>
      <c r="AA50" s="281"/>
      <c r="AB50" s="281"/>
      <c r="AC50" s="281"/>
      <c r="AD50" s="288" t="s">
        <v>86</v>
      </c>
      <c r="AE50" s="289"/>
      <c r="AF50" s="290"/>
      <c r="AG50" s="347"/>
      <c r="AH50" s="194"/>
      <c r="AI50" s="194"/>
      <c r="AJ50" s="194"/>
      <c r="AK50" s="194"/>
      <c r="AL50" s="194"/>
      <c r="AM50" s="194"/>
      <c r="AN50" s="194"/>
      <c r="AO50" s="194"/>
      <c r="AP50" s="194"/>
      <c r="AQ50" s="194"/>
      <c r="AR50" s="194"/>
      <c r="AS50" s="194"/>
      <c r="AT50" s="194"/>
      <c r="AU50" s="194"/>
      <c r="AV50" s="194"/>
      <c r="AW50" s="194"/>
      <c r="AX50" s="348"/>
    </row>
    <row r="51" spans="1:50" ht="33.6" customHeight="1" x14ac:dyDescent="0.15">
      <c r="A51" s="322" t="s">
        <v>101</v>
      </c>
      <c r="B51" s="323"/>
      <c r="C51" s="324" t="s">
        <v>102</v>
      </c>
      <c r="D51" s="325"/>
      <c r="E51" s="325"/>
      <c r="F51" s="325"/>
      <c r="G51" s="325"/>
      <c r="H51" s="325"/>
      <c r="I51" s="325"/>
      <c r="J51" s="325"/>
      <c r="K51" s="325"/>
      <c r="L51" s="325"/>
      <c r="M51" s="325"/>
      <c r="N51" s="325"/>
      <c r="O51" s="325"/>
      <c r="P51" s="325"/>
      <c r="Q51" s="325"/>
      <c r="R51" s="325"/>
      <c r="S51" s="325"/>
      <c r="T51" s="325"/>
      <c r="U51" s="325"/>
      <c r="V51" s="325"/>
      <c r="W51" s="325"/>
      <c r="X51" s="325"/>
      <c r="Y51" s="325"/>
      <c r="Z51" s="325"/>
      <c r="AA51" s="325"/>
      <c r="AB51" s="325"/>
      <c r="AC51" s="326"/>
      <c r="AD51" s="327" t="s">
        <v>95</v>
      </c>
      <c r="AE51" s="328"/>
      <c r="AF51" s="329"/>
      <c r="AG51" s="304"/>
      <c r="AH51" s="210"/>
      <c r="AI51" s="210"/>
      <c r="AJ51" s="210"/>
      <c r="AK51" s="210"/>
      <c r="AL51" s="210"/>
      <c r="AM51" s="210"/>
      <c r="AN51" s="210"/>
      <c r="AO51" s="210"/>
      <c r="AP51" s="210"/>
      <c r="AQ51" s="210"/>
      <c r="AR51" s="210"/>
      <c r="AS51" s="210"/>
      <c r="AT51" s="210"/>
      <c r="AU51" s="210"/>
      <c r="AV51" s="210"/>
      <c r="AW51" s="210"/>
      <c r="AX51" s="305"/>
    </row>
    <row r="52" spans="1:50" ht="15.75" customHeight="1" x14ac:dyDescent="0.15">
      <c r="A52" s="260"/>
      <c r="B52" s="261"/>
      <c r="C52" s="332" t="s">
        <v>0</v>
      </c>
      <c r="D52" s="333"/>
      <c r="E52" s="333"/>
      <c r="F52" s="333"/>
      <c r="G52" s="349" t="s">
        <v>103</v>
      </c>
      <c r="H52" s="350"/>
      <c r="I52" s="350"/>
      <c r="J52" s="350"/>
      <c r="K52" s="350"/>
      <c r="L52" s="350"/>
      <c r="M52" s="350"/>
      <c r="N52" s="350"/>
      <c r="O52" s="350"/>
      <c r="P52" s="350"/>
      <c r="Q52" s="350"/>
      <c r="R52" s="350"/>
      <c r="S52" s="351"/>
      <c r="T52" s="352" t="s">
        <v>104</v>
      </c>
      <c r="U52" s="353"/>
      <c r="V52" s="353"/>
      <c r="W52" s="353"/>
      <c r="X52" s="353"/>
      <c r="Y52" s="353"/>
      <c r="Z52" s="353"/>
      <c r="AA52" s="353"/>
      <c r="AB52" s="353"/>
      <c r="AC52" s="353"/>
      <c r="AD52" s="353"/>
      <c r="AE52" s="353"/>
      <c r="AF52" s="353"/>
      <c r="AG52" s="330"/>
      <c r="AH52" s="213"/>
      <c r="AI52" s="213"/>
      <c r="AJ52" s="213"/>
      <c r="AK52" s="213"/>
      <c r="AL52" s="213"/>
      <c r="AM52" s="213"/>
      <c r="AN52" s="213"/>
      <c r="AO52" s="213"/>
      <c r="AP52" s="213"/>
      <c r="AQ52" s="213"/>
      <c r="AR52" s="213"/>
      <c r="AS52" s="213"/>
      <c r="AT52" s="213"/>
      <c r="AU52" s="213"/>
      <c r="AV52" s="213"/>
      <c r="AW52" s="213"/>
      <c r="AX52" s="331"/>
    </row>
    <row r="53" spans="1:50" ht="26.25" customHeight="1" x14ac:dyDescent="0.15">
      <c r="A53" s="260"/>
      <c r="B53" s="261"/>
      <c r="C53" s="354"/>
      <c r="D53" s="355"/>
      <c r="E53" s="355"/>
      <c r="F53" s="355"/>
      <c r="G53" s="356"/>
      <c r="H53" s="281"/>
      <c r="I53" s="281"/>
      <c r="J53" s="281"/>
      <c r="K53" s="281"/>
      <c r="L53" s="281"/>
      <c r="M53" s="281"/>
      <c r="N53" s="281"/>
      <c r="O53" s="281"/>
      <c r="P53" s="281"/>
      <c r="Q53" s="281"/>
      <c r="R53" s="281"/>
      <c r="S53" s="357"/>
      <c r="T53" s="358"/>
      <c r="U53" s="281"/>
      <c r="V53" s="281"/>
      <c r="W53" s="281"/>
      <c r="X53" s="281"/>
      <c r="Y53" s="281"/>
      <c r="Z53" s="281"/>
      <c r="AA53" s="281"/>
      <c r="AB53" s="281"/>
      <c r="AC53" s="281"/>
      <c r="AD53" s="281"/>
      <c r="AE53" s="281"/>
      <c r="AF53" s="281"/>
      <c r="AG53" s="330"/>
      <c r="AH53" s="213"/>
      <c r="AI53" s="213"/>
      <c r="AJ53" s="213"/>
      <c r="AK53" s="213"/>
      <c r="AL53" s="213"/>
      <c r="AM53" s="213"/>
      <c r="AN53" s="213"/>
      <c r="AO53" s="213"/>
      <c r="AP53" s="213"/>
      <c r="AQ53" s="213"/>
      <c r="AR53" s="213"/>
      <c r="AS53" s="213"/>
      <c r="AT53" s="213"/>
      <c r="AU53" s="213"/>
      <c r="AV53" s="213"/>
      <c r="AW53" s="213"/>
      <c r="AX53" s="331"/>
    </row>
    <row r="54" spans="1:50" ht="26.25" customHeight="1" x14ac:dyDescent="0.15">
      <c r="A54" s="262"/>
      <c r="B54" s="263"/>
      <c r="C54" s="359"/>
      <c r="D54" s="360"/>
      <c r="E54" s="360"/>
      <c r="F54" s="360"/>
      <c r="G54" s="361"/>
      <c r="H54" s="337"/>
      <c r="I54" s="337"/>
      <c r="J54" s="337"/>
      <c r="K54" s="337"/>
      <c r="L54" s="337"/>
      <c r="M54" s="337"/>
      <c r="N54" s="337"/>
      <c r="O54" s="337"/>
      <c r="P54" s="337"/>
      <c r="Q54" s="337"/>
      <c r="R54" s="337"/>
      <c r="S54" s="362"/>
      <c r="T54" s="363"/>
      <c r="U54" s="364"/>
      <c r="V54" s="364"/>
      <c r="W54" s="364"/>
      <c r="X54" s="364"/>
      <c r="Y54" s="364"/>
      <c r="Z54" s="364"/>
      <c r="AA54" s="364"/>
      <c r="AB54" s="364"/>
      <c r="AC54" s="364"/>
      <c r="AD54" s="364"/>
      <c r="AE54" s="364"/>
      <c r="AF54" s="364"/>
      <c r="AG54" s="205"/>
      <c r="AH54" s="206"/>
      <c r="AI54" s="206"/>
      <c r="AJ54" s="206"/>
      <c r="AK54" s="206"/>
      <c r="AL54" s="206"/>
      <c r="AM54" s="206"/>
      <c r="AN54" s="206"/>
      <c r="AO54" s="206"/>
      <c r="AP54" s="206"/>
      <c r="AQ54" s="206"/>
      <c r="AR54" s="206"/>
      <c r="AS54" s="206"/>
      <c r="AT54" s="206"/>
      <c r="AU54" s="206"/>
      <c r="AV54" s="206"/>
      <c r="AW54" s="206"/>
      <c r="AX54" s="208"/>
    </row>
    <row r="55" spans="1:50" ht="78" customHeight="1" x14ac:dyDescent="0.15">
      <c r="A55" s="322" t="s">
        <v>105</v>
      </c>
      <c r="B55" s="378"/>
      <c r="C55" s="381" t="s">
        <v>106</v>
      </c>
      <c r="D55" s="382"/>
      <c r="E55" s="382"/>
      <c r="F55" s="383"/>
      <c r="G55" s="384" t="s">
        <v>107</v>
      </c>
      <c r="H55" s="385"/>
      <c r="I55" s="385"/>
      <c r="J55" s="385"/>
      <c r="K55" s="385"/>
      <c r="L55" s="385"/>
      <c r="M55" s="385"/>
      <c r="N55" s="385"/>
      <c r="O55" s="385"/>
      <c r="P55" s="385"/>
      <c r="Q55" s="385"/>
      <c r="R55" s="385"/>
      <c r="S55" s="385"/>
      <c r="T55" s="385"/>
      <c r="U55" s="385"/>
      <c r="V55" s="385"/>
      <c r="W55" s="385"/>
      <c r="X55" s="385"/>
      <c r="Y55" s="385"/>
      <c r="Z55" s="385"/>
      <c r="AA55" s="385"/>
      <c r="AB55" s="385"/>
      <c r="AC55" s="385"/>
      <c r="AD55" s="385"/>
      <c r="AE55" s="385"/>
      <c r="AF55" s="385"/>
      <c r="AG55" s="385"/>
      <c r="AH55" s="385"/>
      <c r="AI55" s="385"/>
      <c r="AJ55" s="385"/>
      <c r="AK55" s="385"/>
      <c r="AL55" s="385"/>
      <c r="AM55" s="385"/>
      <c r="AN55" s="385"/>
      <c r="AO55" s="385"/>
      <c r="AP55" s="385"/>
      <c r="AQ55" s="385"/>
      <c r="AR55" s="385"/>
      <c r="AS55" s="385"/>
      <c r="AT55" s="385"/>
      <c r="AU55" s="385"/>
      <c r="AV55" s="385"/>
      <c r="AW55" s="385"/>
      <c r="AX55" s="386"/>
    </row>
    <row r="56" spans="1:50" ht="66.75" customHeight="1" thickBot="1" x14ac:dyDescent="0.2">
      <c r="A56" s="379"/>
      <c r="B56" s="380"/>
      <c r="C56" s="387" t="s">
        <v>108</v>
      </c>
      <c r="D56" s="388"/>
      <c r="E56" s="388"/>
      <c r="F56" s="389"/>
      <c r="G56" s="390" t="s">
        <v>109</v>
      </c>
      <c r="H56" s="391"/>
      <c r="I56" s="391"/>
      <c r="J56" s="391"/>
      <c r="K56" s="391"/>
      <c r="L56" s="391"/>
      <c r="M56" s="391"/>
      <c r="N56" s="391"/>
      <c r="O56" s="391"/>
      <c r="P56" s="391"/>
      <c r="Q56" s="391"/>
      <c r="R56" s="391"/>
      <c r="S56" s="391"/>
      <c r="T56" s="391"/>
      <c r="U56" s="391"/>
      <c r="V56" s="391"/>
      <c r="W56" s="391"/>
      <c r="X56" s="391"/>
      <c r="Y56" s="391"/>
      <c r="Z56" s="391"/>
      <c r="AA56" s="391"/>
      <c r="AB56" s="391"/>
      <c r="AC56" s="391"/>
      <c r="AD56" s="391"/>
      <c r="AE56" s="391"/>
      <c r="AF56" s="391"/>
      <c r="AG56" s="391"/>
      <c r="AH56" s="391"/>
      <c r="AI56" s="391"/>
      <c r="AJ56" s="391"/>
      <c r="AK56" s="391"/>
      <c r="AL56" s="391"/>
      <c r="AM56" s="391"/>
      <c r="AN56" s="391"/>
      <c r="AO56" s="391"/>
      <c r="AP56" s="391"/>
      <c r="AQ56" s="391"/>
      <c r="AR56" s="391"/>
      <c r="AS56" s="391"/>
      <c r="AT56" s="391"/>
      <c r="AU56" s="391"/>
      <c r="AV56" s="391"/>
      <c r="AW56" s="391"/>
      <c r="AX56" s="392"/>
    </row>
    <row r="57" spans="1:50" ht="21" customHeight="1" x14ac:dyDescent="0.15">
      <c r="A57" s="298" t="s">
        <v>110</v>
      </c>
      <c r="B57" s="299"/>
      <c r="C57" s="299"/>
      <c r="D57" s="299"/>
      <c r="E57" s="299"/>
      <c r="F57" s="299"/>
      <c r="G57" s="299"/>
      <c r="H57" s="299"/>
      <c r="I57" s="299"/>
      <c r="J57" s="299"/>
      <c r="K57" s="299"/>
      <c r="L57" s="299"/>
      <c r="M57" s="299"/>
      <c r="N57" s="299"/>
      <c r="O57" s="299"/>
      <c r="P57" s="299"/>
      <c r="Q57" s="299"/>
      <c r="R57" s="299"/>
      <c r="S57" s="299"/>
      <c r="T57" s="299"/>
      <c r="U57" s="299"/>
      <c r="V57" s="299"/>
      <c r="W57" s="299"/>
      <c r="X57" s="299"/>
      <c r="Y57" s="299"/>
      <c r="Z57" s="299"/>
      <c r="AA57" s="299"/>
      <c r="AB57" s="299"/>
      <c r="AC57" s="299"/>
      <c r="AD57" s="299"/>
      <c r="AE57" s="299"/>
      <c r="AF57" s="299"/>
      <c r="AG57" s="299"/>
      <c r="AH57" s="299"/>
      <c r="AI57" s="299"/>
      <c r="AJ57" s="299"/>
      <c r="AK57" s="299"/>
      <c r="AL57" s="299"/>
      <c r="AM57" s="299"/>
      <c r="AN57" s="299"/>
      <c r="AO57" s="299"/>
      <c r="AP57" s="299"/>
      <c r="AQ57" s="299"/>
      <c r="AR57" s="299"/>
      <c r="AS57" s="299"/>
      <c r="AT57" s="299"/>
      <c r="AU57" s="299"/>
      <c r="AV57" s="299"/>
      <c r="AW57" s="299"/>
      <c r="AX57" s="300"/>
    </row>
    <row r="58" spans="1:50" ht="95.25" customHeight="1" thickBot="1" x14ac:dyDescent="0.2">
      <c r="A58" s="365"/>
      <c r="B58" s="366"/>
      <c r="C58" s="366"/>
      <c r="D58" s="366"/>
      <c r="E58" s="366"/>
      <c r="F58" s="366"/>
      <c r="G58" s="366"/>
      <c r="H58" s="366"/>
      <c r="I58" s="366"/>
      <c r="J58" s="366"/>
      <c r="K58" s="366"/>
      <c r="L58" s="366"/>
      <c r="M58" s="366"/>
      <c r="N58" s="366"/>
      <c r="O58" s="366"/>
      <c r="P58" s="366"/>
      <c r="Q58" s="366"/>
      <c r="R58" s="366"/>
      <c r="S58" s="366"/>
      <c r="T58" s="366"/>
      <c r="U58" s="366"/>
      <c r="V58" s="366"/>
      <c r="W58" s="366"/>
      <c r="X58" s="366"/>
      <c r="Y58" s="366"/>
      <c r="Z58" s="366"/>
      <c r="AA58" s="366"/>
      <c r="AB58" s="366"/>
      <c r="AC58" s="366"/>
      <c r="AD58" s="366"/>
      <c r="AE58" s="366"/>
      <c r="AF58" s="366"/>
      <c r="AG58" s="366"/>
      <c r="AH58" s="366"/>
      <c r="AI58" s="366"/>
      <c r="AJ58" s="366"/>
      <c r="AK58" s="366"/>
      <c r="AL58" s="366"/>
      <c r="AM58" s="366"/>
      <c r="AN58" s="366"/>
      <c r="AO58" s="366"/>
      <c r="AP58" s="366"/>
      <c r="AQ58" s="366"/>
      <c r="AR58" s="366"/>
      <c r="AS58" s="366"/>
      <c r="AT58" s="366"/>
      <c r="AU58" s="366"/>
      <c r="AV58" s="366"/>
      <c r="AW58" s="366"/>
      <c r="AX58" s="367"/>
    </row>
    <row r="59" spans="1:50" ht="21" customHeight="1" x14ac:dyDescent="0.15">
      <c r="A59" s="368" t="s">
        <v>111</v>
      </c>
      <c r="B59" s="369"/>
      <c r="C59" s="369"/>
      <c r="D59" s="369"/>
      <c r="E59" s="369"/>
      <c r="F59" s="369"/>
      <c r="G59" s="369"/>
      <c r="H59" s="369"/>
      <c r="I59" s="369"/>
      <c r="J59" s="369"/>
      <c r="K59" s="369"/>
      <c r="L59" s="369"/>
      <c r="M59" s="369"/>
      <c r="N59" s="369"/>
      <c r="O59" s="369"/>
      <c r="P59" s="369"/>
      <c r="Q59" s="369"/>
      <c r="R59" s="369"/>
      <c r="S59" s="369"/>
      <c r="T59" s="369"/>
      <c r="U59" s="369"/>
      <c r="V59" s="369"/>
      <c r="W59" s="369"/>
      <c r="X59" s="369"/>
      <c r="Y59" s="369"/>
      <c r="Z59" s="369"/>
      <c r="AA59" s="369"/>
      <c r="AB59" s="369"/>
      <c r="AC59" s="369"/>
      <c r="AD59" s="369"/>
      <c r="AE59" s="369"/>
      <c r="AF59" s="369"/>
      <c r="AG59" s="369"/>
      <c r="AH59" s="369"/>
      <c r="AI59" s="369"/>
      <c r="AJ59" s="369"/>
      <c r="AK59" s="369"/>
      <c r="AL59" s="369"/>
      <c r="AM59" s="369"/>
      <c r="AN59" s="369"/>
      <c r="AO59" s="369"/>
      <c r="AP59" s="369"/>
      <c r="AQ59" s="369"/>
      <c r="AR59" s="369"/>
      <c r="AS59" s="369"/>
      <c r="AT59" s="369"/>
      <c r="AU59" s="369"/>
      <c r="AV59" s="369"/>
      <c r="AW59" s="369"/>
      <c r="AX59" s="370"/>
    </row>
    <row r="60" spans="1:50" ht="95.25" customHeight="1" thickBot="1" x14ac:dyDescent="0.2">
      <c r="A60" s="365"/>
      <c r="B60" s="366"/>
      <c r="C60" s="366"/>
      <c r="D60" s="366"/>
      <c r="E60" s="371"/>
      <c r="F60" s="372"/>
      <c r="G60" s="373"/>
      <c r="H60" s="373"/>
      <c r="I60" s="373"/>
      <c r="J60" s="373"/>
      <c r="K60" s="373"/>
      <c r="L60" s="373"/>
      <c r="M60" s="373"/>
      <c r="N60" s="373"/>
      <c r="O60" s="373"/>
      <c r="P60" s="373"/>
      <c r="Q60" s="373"/>
      <c r="R60" s="373"/>
      <c r="S60" s="373"/>
      <c r="T60" s="373"/>
      <c r="U60" s="373"/>
      <c r="V60" s="373"/>
      <c r="W60" s="373"/>
      <c r="X60" s="373"/>
      <c r="Y60" s="373"/>
      <c r="Z60" s="373"/>
      <c r="AA60" s="373"/>
      <c r="AB60" s="373"/>
      <c r="AC60" s="373"/>
      <c r="AD60" s="373"/>
      <c r="AE60" s="373"/>
      <c r="AF60" s="373"/>
      <c r="AG60" s="373"/>
      <c r="AH60" s="373"/>
      <c r="AI60" s="373"/>
      <c r="AJ60" s="373"/>
      <c r="AK60" s="373"/>
      <c r="AL60" s="373"/>
      <c r="AM60" s="373"/>
      <c r="AN60" s="373"/>
      <c r="AO60" s="373"/>
      <c r="AP60" s="373"/>
      <c r="AQ60" s="373"/>
      <c r="AR60" s="373"/>
      <c r="AS60" s="373"/>
      <c r="AT60" s="373"/>
      <c r="AU60" s="373"/>
      <c r="AV60" s="373"/>
      <c r="AW60" s="373"/>
      <c r="AX60" s="374"/>
    </row>
    <row r="61" spans="1:50" ht="21" customHeight="1" x14ac:dyDescent="0.15">
      <c r="A61" s="368" t="s">
        <v>112</v>
      </c>
      <c r="B61" s="369"/>
      <c r="C61" s="369"/>
      <c r="D61" s="369"/>
      <c r="E61" s="369"/>
      <c r="F61" s="369"/>
      <c r="G61" s="369"/>
      <c r="H61" s="369"/>
      <c r="I61" s="369"/>
      <c r="J61" s="369"/>
      <c r="K61" s="369"/>
      <c r="L61" s="369"/>
      <c r="M61" s="369"/>
      <c r="N61" s="369"/>
      <c r="O61" s="369"/>
      <c r="P61" s="369"/>
      <c r="Q61" s="369"/>
      <c r="R61" s="369"/>
      <c r="S61" s="369"/>
      <c r="T61" s="369"/>
      <c r="U61" s="369"/>
      <c r="V61" s="369"/>
      <c r="W61" s="369"/>
      <c r="X61" s="369"/>
      <c r="Y61" s="369"/>
      <c r="Z61" s="369"/>
      <c r="AA61" s="369"/>
      <c r="AB61" s="369"/>
      <c r="AC61" s="369"/>
      <c r="AD61" s="369"/>
      <c r="AE61" s="369"/>
      <c r="AF61" s="369"/>
      <c r="AG61" s="369"/>
      <c r="AH61" s="369"/>
      <c r="AI61" s="369"/>
      <c r="AJ61" s="369"/>
      <c r="AK61" s="369"/>
      <c r="AL61" s="369"/>
      <c r="AM61" s="369"/>
      <c r="AN61" s="369"/>
      <c r="AO61" s="369"/>
      <c r="AP61" s="369"/>
      <c r="AQ61" s="369"/>
      <c r="AR61" s="369"/>
      <c r="AS61" s="369"/>
      <c r="AT61" s="369"/>
      <c r="AU61" s="369"/>
      <c r="AV61" s="369"/>
      <c r="AW61" s="369"/>
      <c r="AX61" s="370"/>
    </row>
    <row r="62" spans="1:50" ht="95.25" customHeight="1" thickBot="1" x14ac:dyDescent="0.2">
      <c r="A62" s="365"/>
      <c r="B62" s="375"/>
      <c r="C62" s="375"/>
      <c r="D62" s="375"/>
      <c r="E62" s="376"/>
      <c r="F62" s="375"/>
      <c r="G62" s="375"/>
      <c r="H62" s="375"/>
      <c r="I62" s="375"/>
      <c r="J62" s="375"/>
      <c r="K62" s="375"/>
      <c r="L62" s="375"/>
      <c r="M62" s="375"/>
      <c r="N62" s="375"/>
      <c r="O62" s="375"/>
      <c r="P62" s="375"/>
      <c r="Q62" s="375"/>
      <c r="R62" s="375"/>
      <c r="S62" s="375"/>
      <c r="T62" s="375"/>
      <c r="U62" s="375"/>
      <c r="V62" s="375"/>
      <c r="W62" s="375"/>
      <c r="X62" s="375"/>
      <c r="Y62" s="375"/>
      <c r="Z62" s="375"/>
      <c r="AA62" s="375"/>
      <c r="AB62" s="375"/>
      <c r="AC62" s="375"/>
      <c r="AD62" s="375"/>
      <c r="AE62" s="375"/>
      <c r="AF62" s="375"/>
      <c r="AG62" s="375"/>
      <c r="AH62" s="375"/>
      <c r="AI62" s="375"/>
      <c r="AJ62" s="375"/>
      <c r="AK62" s="375"/>
      <c r="AL62" s="375"/>
      <c r="AM62" s="375"/>
      <c r="AN62" s="375"/>
      <c r="AO62" s="375"/>
      <c r="AP62" s="375"/>
      <c r="AQ62" s="375"/>
      <c r="AR62" s="375"/>
      <c r="AS62" s="375"/>
      <c r="AT62" s="375"/>
      <c r="AU62" s="375"/>
      <c r="AV62" s="375"/>
      <c r="AW62" s="375"/>
      <c r="AX62" s="377"/>
    </row>
    <row r="63" spans="1:50" ht="21" customHeight="1" x14ac:dyDescent="0.15">
      <c r="A63" s="393" t="s">
        <v>113</v>
      </c>
      <c r="B63" s="394"/>
      <c r="C63" s="394"/>
      <c r="D63" s="394"/>
      <c r="E63" s="394"/>
      <c r="F63" s="394"/>
      <c r="G63" s="394"/>
      <c r="H63" s="394"/>
      <c r="I63" s="394"/>
      <c r="J63" s="394"/>
      <c r="K63" s="394"/>
      <c r="L63" s="394"/>
      <c r="M63" s="394"/>
      <c r="N63" s="394"/>
      <c r="O63" s="394"/>
      <c r="P63" s="394"/>
      <c r="Q63" s="394"/>
      <c r="R63" s="394"/>
      <c r="S63" s="394"/>
      <c r="T63" s="394"/>
      <c r="U63" s="394"/>
      <c r="V63" s="394"/>
      <c r="W63" s="394"/>
      <c r="X63" s="394"/>
      <c r="Y63" s="394"/>
      <c r="Z63" s="394"/>
      <c r="AA63" s="394"/>
      <c r="AB63" s="394"/>
      <c r="AC63" s="394"/>
      <c r="AD63" s="394"/>
      <c r="AE63" s="394"/>
      <c r="AF63" s="394"/>
      <c r="AG63" s="394"/>
      <c r="AH63" s="394"/>
      <c r="AI63" s="394"/>
      <c r="AJ63" s="394"/>
      <c r="AK63" s="394"/>
      <c r="AL63" s="394"/>
      <c r="AM63" s="394"/>
      <c r="AN63" s="394"/>
      <c r="AO63" s="394"/>
      <c r="AP63" s="394"/>
      <c r="AQ63" s="394"/>
      <c r="AR63" s="394"/>
      <c r="AS63" s="394"/>
      <c r="AT63" s="394"/>
      <c r="AU63" s="394"/>
      <c r="AV63" s="394"/>
      <c r="AW63" s="394"/>
      <c r="AX63" s="395"/>
    </row>
    <row r="64" spans="1:50" ht="95.25" customHeight="1" thickBot="1" x14ac:dyDescent="0.2">
      <c r="A64" s="396" t="s">
        <v>114</v>
      </c>
      <c r="B64" s="397"/>
      <c r="C64" s="397"/>
      <c r="D64" s="397"/>
      <c r="E64" s="397"/>
      <c r="F64" s="397"/>
      <c r="G64" s="397"/>
      <c r="H64" s="397"/>
      <c r="I64" s="397"/>
      <c r="J64" s="397"/>
      <c r="K64" s="397"/>
      <c r="L64" s="397"/>
      <c r="M64" s="397"/>
      <c r="N64" s="397"/>
      <c r="O64" s="397"/>
      <c r="P64" s="397"/>
      <c r="Q64" s="397"/>
      <c r="R64" s="397"/>
      <c r="S64" s="397"/>
      <c r="T64" s="397"/>
      <c r="U64" s="397"/>
      <c r="V64" s="397"/>
      <c r="W64" s="397"/>
      <c r="X64" s="397"/>
      <c r="Y64" s="397"/>
      <c r="Z64" s="397"/>
      <c r="AA64" s="397"/>
      <c r="AB64" s="397"/>
      <c r="AC64" s="397"/>
      <c r="AD64" s="397"/>
      <c r="AE64" s="397"/>
      <c r="AF64" s="397"/>
      <c r="AG64" s="397"/>
      <c r="AH64" s="397"/>
      <c r="AI64" s="397"/>
      <c r="AJ64" s="397"/>
      <c r="AK64" s="397"/>
      <c r="AL64" s="397"/>
      <c r="AM64" s="397"/>
      <c r="AN64" s="397"/>
      <c r="AO64" s="397"/>
      <c r="AP64" s="397"/>
      <c r="AQ64" s="397"/>
      <c r="AR64" s="397"/>
      <c r="AS64" s="397"/>
      <c r="AT64" s="397"/>
      <c r="AU64" s="397"/>
      <c r="AV64" s="397"/>
      <c r="AW64" s="397"/>
      <c r="AX64" s="398"/>
    </row>
    <row r="65" spans="1:50" ht="19.7" customHeight="1" x14ac:dyDescent="0.15">
      <c r="A65" s="399" t="s">
        <v>115</v>
      </c>
      <c r="B65" s="400"/>
      <c r="C65" s="400"/>
      <c r="D65" s="400"/>
      <c r="E65" s="400"/>
      <c r="F65" s="400"/>
      <c r="G65" s="400"/>
      <c r="H65" s="400"/>
      <c r="I65" s="400"/>
      <c r="J65" s="400"/>
      <c r="K65" s="400"/>
      <c r="L65" s="400"/>
      <c r="M65" s="400"/>
      <c r="N65" s="400"/>
      <c r="O65" s="400"/>
      <c r="P65" s="400"/>
      <c r="Q65" s="400"/>
      <c r="R65" s="400"/>
      <c r="S65" s="400"/>
      <c r="T65" s="400"/>
      <c r="U65" s="400"/>
      <c r="V65" s="400"/>
      <c r="W65" s="400"/>
      <c r="X65" s="400"/>
      <c r="Y65" s="400"/>
      <c r="Z65" s="400"/>
      <c r="AA65" s="400"/>
      <c r="AB65" s="400"/>
      <c r="AC65" s="400"/>
      <c r="AD65" s="400"/>
      <c r="AE65" s="400"/>
      <c r="AF65" s="400"/>
      <c r="AG65" s="400"/>
      <c r="AH65" s="400"/>
      <c r="AI65" s="400"/>
      <c r="AJ65" s="400"/>
      <c r="AK65" s="400"/>
      <c r="AL65" s="400"/>
      <c r="AM65" s="400"/>
      <c r="AN65" s="400"/>
      <c r="AO65" s="400"/>
      <c r="AP65" s="400"/>
      <c r="AQ65" s="400"/>
      <c r="AR65" s="400"/>
      <c r="AS65" s="400"/>
      <c r="AT65" s="400"/>
      <c r="AU65" s="400"/>
      <c r="AV65" s="400"/>
      <c r="AW65" s="400"/>
      <c r="AX65" s="401"/>
    </row>
    <row r="66" spans="1:50" ht="19.899999999999999" customHeight="1" thickBot="1" x14ac:dyDescent="0.2">
      <c r="A66" s="402"/>
      <c r="B66" s="403"/>
      <c r="C66" s="404" t="s">
        <v>116</v>
      </c>
      <c r="D66" s="405"/>
      <c r="E66" s="405"/>
      <c r="F66" s="405"/>
      <c r="G66" s="405"/>
      <c r="H66" s="405"/>
      <c r="I66" s="405"/>
      <c r="J66" s="406"/>
      <c r="K66" s="407">
        <v>265273</v>
      </c>
      <c r="L66" s="292"/>
      <c r="M66" s="292"/>
      <c r="N66" s="292"/>
      <c r="O66" s="292"/>
      <c r="P66" s="292"/>
      <c r="Q66" s="292"/>
      <c r="R66" s="293"/>
      <c r="S66" s="404" t="s">
        <v>117</v>
      </c>
      <c r="T66" s="405"/>
      <c r="U66" s="405"/>
      <c r="V66" s="405"/>
      <c r="W66" s="405"/>
      <c r="X66" s="405"/>
      <c r="Y66" s="405"/>
      <c r="Z66" s="406"/>
      <c r="AA66" s="294">
        <v>212</v>
      </c>
      <c r="AB66" s="292"/>
      <c r="AC66" s="292"/>
      <c r="AD66" s="292"/>
      <c r="AE66" s="292"/>
      <c r="AF66" s="292"/>
      <c r="AG66" s="292"/>
      <c r="AH66" s="293"/>
      <c r="AI66" s="404" t="s">
        <v>118</v>
      </c>
      <c r="AJ66" s="408"/>
      <c r="AK66" s="408"/>
      <c r="AL66" s="408"/>
      <c r="AM66" s="408"/>
      <c r="AN66" s="408"/>
      <c r="AO66" s="408"/>
      <c r="AP66" s="409"/>
      <c r="AQ66" s="410" t="s">
        <v>119</v>
      </c>
      <c r="AR66" s="405"/>
      <c r="AS66" s="405"/>
      <c r="AT66" s="405"/>
      <c r="AU66" s="405"/>
      <c r="AV66" s="405"/>
      <c r="AW66" s="405"/>
      <c r="AX66" s="411"/>
    </row>
    <row r="67" spans="1:50" ht="24.75" customHeight="1" thickBot="1" x14ac:dyDescent="0.2">
      <c r="A67" s="7"/>
      <c r="B67" s="7"/>
      <c r="C67" s="7"/>
      <c r="D67" s="7"/>
      <c r="E67" s="7"/>
      <c r="F67" s="7"/>
      <c r="G67" s="8"/>
      <c r="H67" s="8"/>
      <c r="I67" s="8"/>
      <c r="J67" s="8"/>
      <c r="K67" s="8"/>
      <c r="L67" s="9"/>
      <c r="M67" s="8"/>
      <c r="N67" s="8"/>
      <c r="O67" s="8"/>
      <c r="P67" s="8"/>
      <c r="Q67" s="8"/>
      <c r="R67" s="8"/>
      <c r="S67" s="8"/>
      <c r="T67" s="8"/>
      <c r="U67" s="8"/>
      <c r="V67" s="8"/>
      <c r="W67" s="8"/>
      <c r="X67" s="8"/>
      <c r="Y67" s="10"/>
      <c r="Z67" s="10"/>
      <c r="AA67" s="10"/>
      <c r="AB67" s="10"/>
      <c r="AC67" s="8"/>
      <c r="AD67" s="8"/>
      <c r="AE67" s="8"/>
      <c r="AF67" s="8"/>
      <c r="AG67" s="8"/>
      <c r="AH67" s="9"/>
      <c r="AI67" s="8"/>
      <c r="AJ67" s="8"/>
      <c r="AK67" s="8"/>
      <c r="AL67" s="8"/>
      <c r="AM67" s="8"/>
      <c r="AN67" s="8"/>
      <c r="AO67" s="8"/>
      <c r="AP67" s="8"/>
      <c r="AQ67" s="8"/>
      <c r="AR67" s="8"/>
      <c r="AS67" s="8"/>
      <c r="AT67" s="8"/>
      <c r="AU67" s="10"/>
      <c r="AV67" s="10"/>
      <c r="AW67" s="10"/>
      <c r="AX67" s="10"/>
    </row>
    <row r="68" spans="1:50" ht="15" customHeight="1" x14ac:dyDescent="0.15">
      <c r="A68" s="429" t="s">
        <v>120</v>
      </c>
      <c r="B68" s="430"/>
      <c r="C68" s="430"/>
      <c r="D68" s="430"/>
      <c r="E68" s="430"/>
      <c r="F68" s="431"/>
      <c r="G68" s="13" t="s">
        <v>121</v>
      </c>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5"/>
    </row>
    <row r="69" spans="1:50" ht="38.65" customHeight="1" x14ac:dyDescent="0.15">
      <c r="A69" s="102"/>
      <c r="B69" s="103"/>
      <c r="C69" s="103"/>
      <c r="D69" s="103"/>
      <c r="E69" s="103"/>
      <c r="F69" s="104"/>
      <c r="G69" s="16"/>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8"/>
    </row>
    <row r="70" spans="1:50" ht="41.25" customHeight="1" x14ac:dyDescent="0.15">
      <c r="A70" s="102"/>
      <c r="B70" s="103"/>
      <c r="C70" s="103"/>
      <c r="D70" s="103"/>
      <c r="E70" s="103"/>
      <c r="F70" s="104"/>
      <c r="G70" s="16"/>
      <c r="H70" s="17"/>
      <c r="I70" s="435" t="s">
        <v>122</v>
      </c>
      <c r="J70" s="436"/>
      <c r="K70" s="436"/>
      <c r="L70" s="436"/>
      <c r="M70" s="436"/>
      <c r="N70" s="436"/>
      <c r="O70" s="436"/>
      <c r="P70" s="436"/>
      <c r="Q70" s="436"/>
      <c r="R70" s="436"/>
      <c r="S70" s="436"/>
      <c r="T70" s="436"/>
      <c r="U70" s="436"/>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8"/>
    </row>
    <row r="71" spans="1:50" ht="52.35" customHeight="1" x14ac:dyDescent="0.15">
      <c r="A71" s="102"/>
      <c r="B71" s="103"/>
      <c r="C71" s="103"/>
      <c r="D71" s="103"/>
      <c r="E71" s="103"/>
      <c r="F71" s="104"/>
      <c r="G71" s="16"/>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8"/>
    </row>
    <row r="72" spans="1:50" ht="52.35" customHeight="1" x14ac:dyDescent="0.15">
      <c r="A72" s="102"/>
      <c r="B72" s="103"/>
      <c r="C72" s="103"/>
      <c r="D72" s="103"/>
      <c r="E72" s="103"/>
      <c r="F72" s="104"/>
      <c r="G72" s="16"/>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8"/>
    </row>
    <row r="73" spans="1:50" ht="52.35" customHeight="1" x14ac:dyDescent="0.15">
      <c r="A73" s="102"/>
      <c r="B73" s="103"/>
      <c r="C73" s="103"/>
      <c r="D73" s="103"/>
      <c r="E73" s="103"/>
      <c r="F73" s="104"/>
      <c r="G73" s="16"/>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8"/>
    </row>
    <row r="74" spans="1:50" ht="41.25" customHeight="1" x14ac:dyDescent="0.15">
      <c r="A74" s="102"/>
      <c r="B74" s="103"/>
      <c r="C74" s="103"/>
      <c r="D74" s="103"/>
      <c r="E74" s="103"/>
      <c r="F74" s="104"/>
      <c r="G74" s="16"/>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8"/>
    </row>
    <row r="75" spans="1:50" ht="52.5" customHeight="1" x14ac:dyDescent="0.15">
      <c r="A75" s="102"/>
      <c r="B75" s="103"/>
      <c r="C75" s="103"/>
      <c r="D75" s="103"/>
      <c r="E75" s="103"/>
      <c r="F75" s="104"/>
      <c r="G75" s="16"/>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8"/>
    </row>
    <row r="76" spans="1:50" ht="52.5" customHeight="1" x14ac:dyDescent="0.15">
      <c r="A76" s="102"/>
      <c r="B76" s="103"/>
      <c r="C76" s="103"/>
      <c r="D76" s="103"/>
      <c r="E76" s="103"/>
      <c r="F76" s="104"/>
      <c r="G76" s="16"/>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8"/>
    </row>
    <row r="77" spans="1:50" ht="52.5" customHeight="1" x14ac:dyDescent="0.15">
      <c r="A77" s="102"/>
      <c r="B77" s="103"/>
      <c r="C77" s="103"/>
      <c r="D77" s="103"/>
      <c r="E77" s="103"/>
      <c r="F77" s="104"/>
      <c r="G77" s="16"/>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8"/>
    </row>
    <row r="78" spans="1:50" ht="52.5" customHeight="1" x14ac:dyDescent="0.15">
      <c r="A78" s="102"/>
      <c r="B78" s="103"/>
      <c r="C78" s="103"/>
      <c r="D78" s="103"/>
      <c r="E78" s="103"/>
      <c r="F78" s="104"/>
      <c r="G78" s="16"/>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8"/>
    </row>
    <row r="79" spans="1:50" ht="52.5" customHeight="1" x14ac:dyDescent="0.15">
      <c r="A79" s="102"/>
      <c r="B79" s="103"/>
      <c r="C79" s="103"/>
      <c r="D79" s="103"/>
      <c r="E79" s="103"/>
      <c r="F79" s="104"/>
      <c r="G79" s="16"/>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17"/>
      <c r="AX79" s="18"/>
    </row>
    <row r="80" spans="1:50" ht="52.5" customHeight="1" x14ac:dyDescent="0.15">
      <c r="A80" s="102"/>
      <c r="B80" s="103"/>
      <c r="C80" s="103"/>
      <c r="D80" s="103"/>
      <c r="E80" s="103"/>
      <c r="F80" s="104"/>
      <c r="G80" s="16"/>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8"/>
    </row>
    <row r="81" spans="1:50" ht="52.5" customHeight="1" x14ac:dyDescent="0.15">
      <c r="A81" s="102"/>
      <c r="B81" s="103"/>
      <c r="C81" s="103"/>
      <c r="D81" s="103"/>
      <c r="E81" s="103"/>
      <c r="F81" s="104"/>
      <c r="G81" s="16"/>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18"/>
    </row>
    <row r="82" spans="1:50" ht="52.5" customHeight="1" x14ac:dyDescent="0.15">
      <c r="A82" s="102"/>
      <c r="B82" s="103"/>
      <c r="C82" s="103"/>
      <c r="D82" s="103"/>
      <c r="E82" s="103"/>
      <c r="F82" s="104"/>
      <c r="G82" s="16"/>
      <c r="H82" s="17"/>
      <c r="I82" s="435" t="s">
        <v>123</v>
      </c>
      <c r="J82" s="436"/>
      <c r="K82" s="436"/>
      <c r="L82" s="436"/>
      <c r="M82" s="436"/>
      <c r="N82" s="436"/>
      <c r="O82" s="436"/>
      <c r="P82" s="436"/>
      <c r="Q82" s="436"/>
      <c r="R82" s="436"/>
      <c r="S82" s="436"/>
      <c r="T82" s="436"/>
      <c r="U82" s="436"/>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8"/>
    </row>
    <row r="83" spans="1:50" ht="52.5" customHeight="1" x14ac:dyDescent="0.15">
      <c r="A83" s="102"/>
      <c r="B83" s="103"/>
      <c r="C83" s="103"/>
      <c r="D83" s="103"/>
      <c r="E83" s="103"/>
      <c r="F83" s="104"/>
      <c r="G83" s="16"/>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c r="AW83" s="17"/>
      <c r="AX83" s="18"/>
    </row>
    <row r="84" spans="1:50" ht="42.6" customHeight="1" x14ac:dyDescent="0.15">
      <c r="A84" s="102"/>
      <c r="B84" s="103"/>
      <c r="C84" s="103"/>
      <c r="D84" s="103"/>
      <c r="E84" s="103"/>
      <c r="F84" s="104"/>
      <c r="G84" s="16"/>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8"/>
    </row>
    <row r="85" spans="1:50" ht="52.5" customHeight="1" x14ac:dyDescent="0.15">
      <c r="A85" s="102"/>
      <c r="B85" s="103"/>
      <c r="C85" s="103"/>
      <c r="D85" s="103"/>
      <c r="E85" s="103"/>
      <c r="F85" s="104"/>
      <c r="G85" s="16"/>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7"/>
      <c r="AW85" s="17"/>
      <c r="AX85" s="18"/>
    </row>
    <row r="86" spans="1:50" ht="52.5" customHeight="1" x14ac:dyDescent="0.15">
      <c r="A86" s="102"/>
      <c r="B86" s="103"/>
      <c r="C86" s="103"/>
      <c r="D86" s="103"/>
      <c r="E86" s="103"/>
      <c r="F86" s="104"/>
      <c r="G86" s="16"/>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17"/>
      <c r="AT86" s="17"/>
      <c r="AU86" s="17"/>
      <c r="AV86" s="17"/>
      <c r="AW86" s="17"/>
      <c r="AX86" s="18"/>
    </row>
    <row r="87" spans="1:50" ht="52.5" customHeight="1" x14ac:dyDescent="0.15">
      <c r="A87" s="102"/>
      <c r="B87" s="103"/>
      <c r="C87" s="103"/>
      <c r="D87" s="103"/>
      <c r="E87" s="103"/>
      <c r="F87" s="104"/>
      <c r="G87" s="16"/>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c r="AR87" s="17"/>
      <c r="AS87" s="17"/>
      <c r="AT87" s="17"/>
      <c r="AU87" s="17"/>
      <c r="AV87" s="17"/>
      <c r="AW87" s="17"/>
      <c r="AX87" s="18"/>
    </row>
    <row r="88" spans="1:50" ht="52.5" customHeight="1" x14ac:dyDescent="0.15">
      <c r="A88" s="102"/>
      <c r="B88" s="103"/>
      <c r="C88" s="103"/>
      <c r="D88" s="103"/>
      <c r="E88" s="103"/>
      <c r="F88" s="104"/>
      <c r="G88" s="16"/>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7"/>
      <c r="AU88" s="17"/>
      <c r="AV88" s="17"/>
      <c r="AW88" s="17"/>
      <c r="AX88" s="18"/>
    </row>
    <row r="89" spans="1:50" ht="52.5" customHeight="1" x14ac:dyDescent="0.15">
      <c r="A89" s="102"/>
      <c r="B89" s="103"/>
      <c r="C89" s="103"/>
      <c r="D89" s="103"/>
      <c r="E89" s="103"/>
      <c r="F89" s="104"/>
      <c r="G89" s="16"/>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c r="AR89" s="17"/>
      <c r="AS89" s="17"/>
      <c r="AT89" s="17"/>
      <c r="AU89" s="17"/>
      <c r="AV89" s="17"/>
      <c r="AW89" s="17"/>
      <c r="AX89" s="18"/>
    </row>
    <row r="90" spans="1:50" ht="47.85" customHeight="1" x14ac:dyDescent="0.15">
      <c r="A90" s="102"/>
      <c r="B90" s="103"/>
      <c r="C90" s="103"/>
      <c r="D90" s="103"/>
      <c r="E90" s="103"/>
      <c r="F90" s="104"/>
      <c r="G90" s="16"/>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7"/>
      <c r="AR90" s="17"/>
      <c r="AS90" s="17"/>
      <c r="AT90" s="17"/>
      <c r="AU90" s="17"/>
      <c r="AV90" s="17"/>
      <c r="AW90" s="17"/>
      <c r="AX90" s="18"/>
    </row>
    <row r="91" spans="1:50" ht="14.25" thickBot="1" x14ac:dyDescent="0.2">
      <c r="A91" s="432"/>
      <c r="B91" s="433"/>
      <c r="C91" s="433"/>
      <c r="D91" s="433"/>
      <c r="E91" s="433"/>
      <c r="F91" s="434"/>
      <c r="G91" s="19" t="s">
        <v>124</v>
      </c>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1"/>
    </row>
    <row r="92" spans="1:50" s="3" customFormat="1" x14ac:dyDescent="0.15">
      <c r="A92" s="22"/>
      <c r="B92" s="22"/>
      <c r="C92" s="22"/>
      <c r="D92" s="22"/>
      <c r="E92" s="22"/>
      <c r="F92" s="22"/>
      <c r="G92" s="17"/>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7"/>
    </row>
    <row r="93" spans="1:50" s="3" customFormat="1" ht="26.25" customHeight="1" thickBot="1" x14ac:dyDescent="0.2">
      <c r="A93" s="23"/>
      <c r="B93" s="23"/>
      <c r="C93" s="23"/>
      <c r="D93" s="23"/>
      <c r="E93" s="23"/>
      <c r="F93" s="23"/>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row>
    <row r="94" spans="1:50" ht="30" customHeight="1" x14ac:dyDescent="0.15">
      <c r="A94" s="437" t="s">
        <v>125</v>
      </c>
      <c r="B94" s="438"/>
      <c r="C94" s="438"/>
      <c r="D94" s="438"/>
      <c r="E94" s="438"/>
      <c r="F94" s="439"/>
      <c r="G94" s="443" t="s">
        <v>126</v>
      </c>
      <c r="H94" s="444"/>
      <c r="I94" s="444"/>
      <c r="J94" s="444"/>
      <c r="K94" s="444"/>
      <c r="L94" s="444"/>
      <c r="M94" s="444"/>
      <c r="N94" s="444"/>
      <c r="O94" s="444"/>
      <c r="P94" s="444"/>
      <c r="Q94" s="444"/>
      <c r="R94" s="444"/>
      <c r="S94" s="444"/>
      <c r="T94" s="444"/>
      <c r="U94" s="444"/>
      <c r="V94" s="444"/>
      <c r="W94" s="444"/>
      <c r="X94" s="444"/>
      <c r="Y94" s="444"/>
      <c r="Z94" s="444"/>
      <c r="AA94" s="444"/>
      <c r="AB94" s="445"/>
      <c r="AC94" s="443" t="s">
        <v>127</v>
      </c>
      <c r="AD94" s="444"/>
      <c r="AE94" s="444"/>
      <c r="AF94" s="444"/>
      <c r="AG94" s="444"/>
      <c r="AH94" s="444"/>
      <c r="AI94" s="444"/>
      <c r="AJ94" s="444"/>
      <c r="AK94" s="444"/>
      <c r="AL94" s="444"/>
      <c r="AM94" s="444"/>
      <c r="AN94" s="444"/>
      <c r="AO94" s="444"/>
      <c r="AP94" s="444"/>
      <c r="AQ94" s="444"/>
      <c r="AR94" s="444"/>
      <c r="AS94" s="444"/>
      <c r="AT94" s="444"/>
      <c r="AU94" s="444"/>
      <c r="AV94" s="444"/>
      <c r="AW94" s="444"/>
      <c r="AX94" s="446"/>
    </row>
    <row r="95" spans="1:50" ht="24.75" customHeight="1" x14ac:dyDescent="0.15">
      <c r="A95" s="222"/>
      <c r="B95" s="223"/>
      <c r="C95" s="223"/>
      <c r="D95" s="223"/>
      <c r="E95" s="223"/>
      <c r="F95" s="224"/>
      <c r="G95" s="381" t="s">
        <v>71</v>
      </c>
      <c r="H95" s="210"/>
      <c r="I95" s="210"/>
      <c r="J95" s="210"/>
      <c r="K95" s="210"/>
      <c r="L95" s="243" t="s">
        <v>128</v>
      </c>
      <c r="M95" s="61"/>
      <c r="N95" s="61"/>
      <c r="O95" s="61"/>
      <c r="P95" s="61"/>
      <c r="Q95" s="61"/>
      <c r="R95" s="61"/>
      <c r="S95" s="61"/>
      <c r="T95" s="61"/>
      <c r="U95" s="61"/>
      <c r="V95" s="61"/>
      <c r="W95" s="61"/>
      <c r="X95" s="62"/>
      <c r="Y95" s="412" t="s">
        <v>129</v>
      </c>
      <c r="Z95" s="413"/>
      <c r="AA95" s="413"/>
      <c r="AB95" s="447"/>
      <c r="AC95" s="381" t="s">
        <v>71</v>
      </c>
      <c r="AD95" s="210"/>
      <c r="AE95" s="210"/>
      <c r="AF95" s="210"/>
      <c r="AG95" s="210"/>
      <c r="AH95" s="243" t="s">
        <v>128</v>
      </c>
      <c r="AI95" s="61"/>
      <c r="AJ95" s="61"/>
      <c r="AK95" s="61"/>
      <c r="AL95" s="61"/>
      <c r="AM95" s="61"/>
      <c r="AN95" s="61"/>
      <c r="AO95" s="61"/>
      <c r="AP95" s="61"/>
      <c r="AQ95" s="61"/>
      <c r="AR95" s="61"/>
      <c r="AS95" s="61"/>
      <c r="AT95" s="62"/>
      <c r="AU95" s="412" t="s">
        <v>129</v>
      </c>
      <c r="AV95" s="413"/>
      <c r="AW95" s="413"/>
      <c r="AX95" s="414"/>
    </row>
    <row r="96" spans="1:50" ht="30" customHeight="1" x14ac:dyDescent="0.15">
      <c r="A96" s="222"/>
      <c r="B96" s="223"/>
      <c r="C96" s="223"/>
      <c r="D96" s="223"/>
      <c r="E96" s="223"/>
      <c r="F96" s="224"/>
      <c r="G96" s="415" t="s">
        <v>130</v>
      </c>
      <c r="H96" s="328"/>
      <c r="I96" s="328"/>
      <c r="J96" s="328"/>
      <c r="K96" s="329"/>
      <c r="L96" s="416" t="s">
        <v>131</v>
      </c>
      <c r="M96" s="417"/>
      <c r="N96" s="417"/>
      <c r="O96" s="417"/>
      <c r="P96" s="417"/>
      <c r="Q96" s="417"/>
      <c r="R96" s="417"/>
      <c r="S96" s="417"/>
      <c r="T96" s="417"/>
      <c r="U96" s="417"/>
      <c r="V96" s="417"/>
      <c r="W96" s="417"/>
      <c r="X96" s="418"/>
      <c r="Y96" s="419">
        <v>3</v>
      </c>
      <c r="Z96" s="420"/>
      <c r="AA96" s="420"/>
      <c r="AB96" s="421"/>
      <c r="AC96" s="422"/>
      <c r="AD96" s="423"/>
      <c r="AE96" s="423"/>
      <c r="AF96" s="423"/>
      <c r="AG96" s="424"/>
      <c r="AH96" s="425"/>
      <c r="AI96" s="426"/>
      <c r="AJ96" s="426"/>
      <c r="AK96" s="426"/>
      <c r="AL96" s="426"/>
      <c r="AM96" s="426"/>
      <c r="AN96" s="426"/>
      <c r="AO96" s="426"/>
      <c r="AP96" s="426"/>
      <c r="AQ96" s="426"/>
      <c r="AR96" s="426"/>
      <c r="AS96" s="426"/>
      <c r="AT96" s="427"/>
      <c r="AU96" s="419"/>
      <c r="AV96" s="420"/>
      <c r="AW96" s="420"/>
      <c r="AX96" s="428"/>
    </row>
    <row r="97" spans="1:50" ht="24.75" customHeight="1" x14ac:dyDescent="0.15">
      <c r="A97" s="222"/>
      <c r="B97" s="223"/>
      <c r="C97" s="223"/>
      <c r="D97" s="223"/>
      <c r="E97" s="223"/>
      <c r="F97" s="224"/>
      <c r="G97" s="454"/>
      <c r="H97" s="455"/>
      <c r="I97" s="455"/>
      <c r="J97" s="455"/>
      <c r="K97" s="456"/>
      <c r="L97" s="457"/>
      <c r="M97" s="458"/>
      <c r="N97" s="458"/>
      <c r="O97" s="458"/>
      <c r="P97" s="458"/>
      <c r="Q97" s="458"/>
      <c r="R97" s="458"/>
      <c r="S97" s="458"/>
      <c r="T97" s="458"/>
      <c r="U97" s="458"/>
      <c r="V97" s="458"/>
      <c r="W97" s="458"/>
      <c r="X97" s="459"/>
      <c r="Y97" s="460"/>
      <c r="Z97" s="461"/>
      <c r="AA97" s="461"/>
      <c r="AB97" s="461"/>
      <c r="AC97" s="454"/>
      <c r="AD97" s="455"/>
      <c r="AE97" s="455"/>
      <c r="AF97" s="455"/>
      <c r="AG97" s="456"/>
      <c r="AH97" s="457"/>
      <c r="AI97" s="458"/>
      <c r="AJ97" s="458"/>
      <c r="AK97" s="458"/>
      <c r="AL97" s="458"/>
      <c r="AM97" s="458"/>
      <c r="AN97" s="458"/>
      <c r="AO97" s="458"/>
      <c r="AP97" s="458"/>
      <c r="AQ97" s="458"/>
      <c r="AR97" s="458"/>
      <c r="AS97" s="458"/>
      <c r="AT97" s="459"/>
      <c r="AU97" s="460"/>
      <c r="AV97" s="461"/>
      <c r="AW97" s="461"/>
      <c r="AX97" s="462"/>
    </row>
    <row r="98" spans="1:50" ht="24.75" customHeight="1" x14ac:dyDescent="0.15">
      <c r="A98" s="222"/>
      <c r="B98" s="223"/>
      <c r="C98" s="223"/>
      <c r="D98" s="223"/>
      <c r="E98" s="223"/>
      <c r="F98" s="224"/>
      <c r="G98" s="448" t="s">
        <v>39</v>
      </c>
      <c r="H98" s="61"/>
      <c r="I98" s="61"/>
      <c r="J98" s="61"/>
      <c r="K98" s="61"/>
      <c r="L98" s="449"/>
      <c r="M98" s="175"/>
      <c r="N98" s="175"/>
      <c r="O98" s="175"/>
      <c r="P98" s="175"/>
      <c r="Q98" s="175"/>
      <c r="R98" s="175"/>
      <c r="S98" s="175"/>
      <c r="T98" s="175"/>
      <c r="U98" s="175"/>
      <c r="V98" s="175"/>
      <c r="W98" s="175"/>
      <c r="X98" s="176"/>
      <c r="Y98" s="450">
        <f>SUM(Y96:AB97)</f>
        <v>3</v>
      </c>
      <c r="Z98" s="451"/>
      <c r="AA98" s="451"/>
      <c r="AB98" s="452"/>
      <c r="AC98" s="448" t="s">
        <v>39</v>
      </c>
      <c r="AD98" s="61"/>
      <c r="AE98" s="61"/>
      <c r="AF98" s="61"/>
      <c r="AG98" s="61"/>
      <c r="AH98" s="449"/>
      <c r="AI98" s="175"/>
      <c r="AJ98" s="175"/>
      <c r="AK98" s="175"/>
      <c r="AL98" s="175"/>
      <c r="AM98" s="175"/>
      <c r="AN98" s="175"/>
      <c r="AO98" s="175"/>
      <c r="AP98" s="175"/>
      <c r="AQ98" s="175"/>
      <c r="AR98" s="175"/>
      <c r="AS98" s="175"/>
      <c r="AT98" s="176"/>
      <c r="AU98" s="450">
        <f>SUM(AU96:AX97)</f>
        <v>0</v>
      </c>
      <c r="AV98" s="451"/>
      <c r="AW98" s="451"/>
      <c r="AX98" s="453"/>
    </row>
    <row r="99" spans="1:50" ht="30" customHeight="1" x14ac:dyDescent="0.15">
      <c r="A99" s="222"/>
      <c r="B99" s="223"/>
      <c r="C99" s="223"/>
      <c r="D99" s="223"/>
      <c r="E99" s="223"/>
      <c r="F99" s="224"/>
      <c r="G99" s="465" t="s">
        <v>132</v>
      </c>
      <c r="H99" s="466"/>
      <c r="I99" s="466"/>
      <c r="J99" s="466"/>
      <c r="K99" s="466"/>
      <c r="L99" s="466"/>
      <c r="M99" s="466"/>
      <c r="N99" s="466"/>
      <c r="O99" s="466"/>
      <c r="P99" s="466"/>
      <c r="Q99" s="466"/>
      <c r="R99" s="466"/>
      <c r="S99" s="466"/>
      <c r="T99" s="466"/>
      <c r="U99" s="466"/>
      <c r="V99" s="466"/>
      <c r="W99" s="466"/>
      <c r="X99" s="466"/>
      <c r="Y99" s="466"/>
      <c r="Z99" s="466"/>
      <c r="AA99" s="466"/>
      <c r="AB99" s="467"/>
      <c r="AC99" s="465" t="s">
        <v>133</v>
      </c>
      <c r="AD99" s="466"/>
      <c r="AE99" s="466"/>
      <c r="AF99" s="466"/>
      <c r="AG99" s="466"/>
      <c r="AH99" s="466"/>
      <c r="AI99" s="466"/>
      <c r="AJ99" s="466"/>
      <c r="AK99" s="466"/>
      <c r="AL99" s="466"/>
      <c r="AM99" s="466"/>
      <c r="AN99" s="466"/>
      <c r="AO99" s="466"/>
      <c r="AP99" s="466"/>
      <c r="AQ99" s="466"/>
      <c r="AR99" s="466"/>
      <c r="AS99" s="466"/>
      <c r="AT99" s="466"/>
      <c r="AU99" s="466"/>
      <c r="AV99" s="466"/>
      <c r="AW99" s="466"/>
      <c r="AX99" s="468"/>
    </row>
    <row r="100" spans="1:50" ht="25.5" customHeight="1" x14ac:dyDescent="0.15">
      <c r="A100" s="222"/>
      <c r="B100" s="223"/>
      <c r="C100" s="223"/>
      <c r="D100" s="223"/>
      <c r="E100" s="223"/>
      <c r="F100" s="224"/>
      <c r="G100" s="381" t="s">
        <v>71</v>
      </c>
      <c r="H100" s="210"/>
      <c r="I100" s="210"/>
      <c r="J100" s="210"/>
      <c r="K100" s="210"/>
      <c r="L100" s="243" t="s">
        <v>128</v>
      </c>
      <c r="M100" s="61"/>
      <c r="N100" s="61"/>
      <c r="O100" s="61"/>
      <c r="P100" s="61"/>
      <c r="Q100" s="61"/>
      <c r="R100" s="61"/>
      <c r="S100" s="61"/>
      <c r="T100" s="61"/>
      <c r="U100" s="61"/>
      <c r="V100" s="61"/>
      <c r="W100" s="61"/>
      <c r="X100" s="62"/>
      <c r="Y100" s="412" t="s">
        <v>129</v>
      </c>
      <c r="Z100" s="413"/>
      <c r="AA100" s="413"/>
      <c r="AB100" s="447"/>
      <c r="AC100" s="381" t="s">
        <v>71</v>
      </c>
      <c r="AD100" s="210"/>
      <c r="AE100" s="210"/>
      <c r="AF100" s="210"/>
      <c r="AG100" s="210"/>
      <c r="AH100" s="243" t="s">
        <v>128</v>
      </c>
      <c r="AI100" s="61"/>
      <c r="AJ100" s="61"/>
      <c r="AK100" s="61"/>
      <c r="AL100" s="61"/>
      <c r="AM100" s="61"/>
      <c r="AN100" s="61"/>
      <c r="AO100" s="61"/>
      <c r="AP100" s="61"/>
      <c r="AQ100" s="61"/>
      <c r="AR100" s="61"/>
      <c r="AS100" s="61"/>
      <c r="AT100" s="62"/>
      <c r="AU100" s="412" t="s">
        <v>129</v>
      </c>
      <c r="AV100" s="413"/>
      <c r="AW100" s="413"/>
      <c r="AX100" s="414"/>
    </row>
    <row r="101" spans="1:50" ht="24.75" customHeight="1" x14ac:dyDescent="0.15">
      <c r="A101" s="222"/>
      <c r="B101" s="223"/>
      <c r="C101" s="223"/>
      <c r="D101" s="223"/>
      <c r="E101" s="223"/>
      <c r="F101" s="224"/>
      <c r="G101" s="422"/>
      <c r="H101" s="423"/>
      <c r="I101" s="423"/>
      <c r="J101" s="423"/>
      <c r="K101" s="424"/>
      <c r="L101" s="425"/>
      <c r="M101" s="426"/>
      <c r="N101" s="426"/>
      <c r="O101" s="426"/>
      <c r="P101" s="426"/>
      <c r="Q101" s="426"/>
      <c r="R101" s="426"/>
      <c r="S101" s="426"/>
      <c r="T101" s="426"/>
      <c r="U101" s="426"/>
      <c r="V101" s="426"/>
      <c r="W101" s="426"/>
      <c r="X101" s="427"/>
      <c r="Y101" s="419"/>
      <c r="Z101" s="420"/>
      <c r="AA101" s="420"/>
      <c r="AB101" s="421"/>
      <c r="AC101" s="415" t="s">
        <v>134</v>
      </c>
      <c r="AD101" s="328"/>
      <c r="AE101" s="328"/>
      <c r="AF101" s="328"/>
      <c r="AG101" s="329"/>
      <c r="AH101" s="416" t="s">
        <v>135</v>
      </c>
      <c r="AI101" s="463"/>
      <c r="AJ101" s="463"/>
      <c r="AK101" s="463"/>
      <c r="AL101" s="463"/>
      <c r="AM101" s="463"/>
      <c r="AN101" s="463"/>
      <c r="AO101" s="463"/>
      <c r="AP101" s="463"/>
      <c r="AQ101" s="463"/>
      <c r="AR101" s="463"/>
      <c r="AS101" s="463"/>
      <c r="AT101" s="464"/>
      <c r="AU101" s="419">
        <v>2</v>
      </c>
      <c r="AV101" s="420"/>
      <c r="AW101" s="420"/>
      <c r="AX101" s="428"/>
    </row>
    <row r="102" spans="1:50" ht="24.75" customHeight="1" x14ac:dyDescent="0.15">
      <c r="A102" s="222"/>
      <c r="B102" s="223"/>
      <c r="C102" s="223"/>
      <c r="D102" s="223"/>
      <c r="E102" s="223"/>
      <c r="F102" s="224"/>
      <c r="G102" s="469"/>
      <c r="H102" s="470"/>
      <c r="I102" s="470"/>
      <c r="J102" s="470"/>
      <c r="K102" s="471"/>
      <c r="L102" s="472"/>
      <c r="M102" s="473"/>
      <c r="N102" s="473"/>
      <c r="O102" s="473"/>
      <c r="P102" s="473"/>
      <c r="Q102" s="473"/>
      <c r="R102" s="473"/>
      <c r="S102" s="473"/>
      <c r="T102" s="473"/>
      <c r="U102" s="473"/>
      <c r="V102" s="473"/>
      <c r="W102" s="473"/>
      <c r="X102" s="474"/>
      <c r="Y102" s="475"/>
      <c r="Z102" s="476"/>
      <c r="AA102" s="476"/>
      <c r="AB102" s="477"/>
      <c r="AC102" s="478" t="s">
        <v>134</v>
      </c>
      <c r="AD102" s="283"/>
      <c r="AE102" s="283"/>
      <c r="AF102" s="283"/>
      <c r="AG102" s="284"/>
      <c r="AH102" s="479" t="s">
        <v>136</v>
      </c>
      <c r="AI102" s="480"/>
      <c r="AJ102" s="480"/>
      <c r="AK102" s="480"/>
      <c r="AL102" s="480"/>
      <c r="AM102" s="480"/>
      <c r="AN102" s="480"/>
      <c r="AO102" s="480"/>
      <c r="AP102" s="480"/>
      <c r="AQ102" s="480"/>
      <c r="AR102" s="480"/>
      <c r="AS102" s="480"/>
      <c r="AT102" s="481"/>
      <c r="AU102" s="475">
        <v>1</v>
      </c>
      <c r="AV102" s="476"/>
      <c r="AW102" s="476"/>
      <c r="AX102" s="482"/>
    </row>
    <row r="103" spans="1:50" ht="24.75" customHeight="1" x14ac:dyDescent="0.15">
      <c r="A103" s="222"/>
      <c r="B103" s="223"/>
      <c r="C103" s="223"/>
      <c r="D103" s="223"/>
      <c r="E103" s="223"/>
      <c r="F103" s="224"/>
      <c r="G103" s="454"/>
      <c r="H103" s="455"/>
      <c r="I103" s="455"/>
      <c r="J103" s="455"/>
      <c r="K103" s="456"/>
      <c r="L103" s="457"/>
      <c r="M103" s="458"/>
      <c r="N103" s="458"/>
      <c r="O103" s="458"/>
      <c r="P103" s="458"/>
      <c r="Q103" s="458"/>
      <c r="R103" s="458"/>
      <c r="S103" s="458"/>
      <c r="T103" s="458"/>
      <c r="U103" s="458"/>
      <c r="V103" s="458"/>
      <c r="W103" s="458"/>
      <c r="X103" s="459"/>
      <c r="Y103" s="460"/>
      <c r="Z103" s="461"/>
      <c r="AA103" s="461"/>
      <c r="AB103" s="461"/>
      <c r="AC103" s="454"/>
      <c r="AD103" s="455"/>
      <c r="AE103" s="455"/>
      <c r="AF103" s="455"/>
      <c r="AG103" s="456"/>
      <c r="AH103" s="457"/>
      <c r="AI103" s="458"/>
      <c r="AJ103" s="458"/>
      <c r="AK103" s="458"/>
      <c r="AL103" s="458"/>
      <c r="AM103" s="458"/>
      <c r="AN103" s="458"/>
      <c r="AO103" s="458"/>
      <c r="AP103" s="458"/>
      <c r="AQ103" s="458"/>
      <c r="AR103" s="458"/>
      <c r="AS103" s="458"/>
      <c r="AT103" s="459"/>
      <c r="AU103" s="460"/>
      <c r="AV103" s="461"/>
      <c r="AW103" s="461"/>
      <c r="AX103" s="462"/>
    </row>
    <row r="104" spans="1:50" ht="24.75" customHeight="1" x14ac:dyDescent="0.15">
      <c r="A104" s="222"/>
      <c r="B104" s="223"/>
      <c r="C104" s="223"/>
      <c r="D104" s="223"/>
      <c r="E104" s="223"/>
      <c r="F104" s="224"/>
      <c r="G104" s="448" t="s">
        <v>39</v>
      </c>
      <c r="H104" s="61"/>
      <c r="I104" s="61"/>
      <c r="J104" s="61"/>
      <c r="K104" s="61"/>
      <c r="L104" s="449"/>
      <c r="M104" s="175"/>
      <c r="N104" s="175"/>
      <c r="O104" s="175"/>
      <c r="P104" s="175"/>
      <c r="Q104" s="175"/>
      <c r="R104" s="175"/>
      <c r="S104" s="175"/>
      <c r="T104" s="175"/>
      <c r="U104" s="175"/>
      <c r="V104" s="175"/>
      <c r="W104" s="175"/>
      <c r="X104" s="176"/>
      <c r="Y104" s="450">
        <f>SUM(Y101:AB103)</f>
        <v>0</v>
      </c>
      <c r="Z104" s="451"/>
      <c r="AA104" s="451"/>
      <c r="AB104" s="452"/>
      <c r="AC104" s="448" t="s">
        <v>39</v>
      </c>
      <c r="AD104" s="61"/>
      <c r="AE104" s="61"/>
      <c r="AF104" s="61"/>
      <c r="AG104" s="61"/>
      <c r="AH104" s="449"/>
      <c r="AI104" s="175"/>
      <c r="AJ104" s="175"/>
      <c r="AK104" s="175"/>
      <c r="AL104" s="175"/>
      <c r="AM104" s="175"/>
      <c r="AN104" s="175"/>
      <c r="AO104" s="175"/>
      <c r="AP104" s="175"/>
      <c r="AQ104" s="175"/>
      <c r="AR104" s="175"/>
      <c r="AS104" s="175"/>
      <c r="AT104" s="176"/>
      <c r="AU104" s="450">
        <f>SUM(AU101:AX103)</f>
        <v>3</v>
      </c>
      <c r="AV104" s="451"/>
      <c r="AW104" s="451"/>
      <c r="AX104" s="453"/>
    </row>
    <row r="105" spans="1:50" ht="30" customHeight="1" x14ac:dyDescent="0.15">
      <c r="A105" s="222"/>
      <c r="B105" s="223"/>
      <c r="C105" s="223"/>
      <c r="D105" s="223"/>
      <c r="E105" s="223"/>
      <c r="F105" s="224"/>
      <c r="G105" s="465" t="s">
        <v>137</v>
      </c>
      <c r="H105" s="466"/>
      <c r="I105" s="466"/>
      <c r="J105" s="466"/>
      <c r="K105" s="466"/>
      <c r="L105" s="466"/>
      <c r="M105" s="466"/>
      <c r="N105" s="466"/>
      <c r="O105" s="466"/>
      <c r="P105" s="466"/>
      <c r="Q105" s="466"/>
      <c r="R105" s="466"/>
      <c r="S105" s="466"/>
      <c r="T105" s="466"/>
      <c r="U105" s="466"/>
      <c r="V105" s="466"/>
      <c r="W105" s="466"/>
      <c r="X105" s="466"/>
      <c r="Y105" s="466"/>
      <c r="Z105" s="466"/>
      <c r="AA105" s="466"/>
      <c r="AB105" s="467"/>
      <c r="AC105" s="465" t="s">
        <v>138</v>
      </c>
      <c r="AD105" s="466"/>
      <c r="AE105" s="466"/>
      <c r="AF105" s="466"/>
      <c r="AG105" s="466"/>
      <c r="AH105" s="466"/>
      <c r="AI105" s="466"/>
      <c r="AJ105" s="466"/>
      <c r="AK105" s="466"/>
      <c r="AL105" s="466"/>
      <c r="AM105" s="466"/>
      <c r="AN105" s="466"/>
      <c r="AO105" s="466"/>
      <c r="AP105" s="466"/>
      <c r="AQ105" s="466"/>
      <c r="AR105" s="466"/>
      <c r="AS105" s="466"/>
      <c r="AT105" s="466"/>
      <c r="AU105" s="466"/>
      <c r="AV105" s="466"/>
      <c r="AW105" s="466"/>
      <c r="AX105" s="468"/>
    </row>
    <row r="106" spans="1:50" ht="24.75" customHeight="1" x14ac:dyDescent="0.15">
      <c r="A106" s="222"/>
      <c r="B106" s="223"/>
      <c r="C106" s="223"/>
      <c r="D106" s="223"/>
      <c r="E106" s="223"/>
      <c r="F106" s="224"/>
      <c r="G106" s="381" t="s">
        <v>71</v>
      </c>
      <c r="H106" s="210"/>
      <c r="I106" s="210"/>
      <c r="J106" s="210"/>
      <c r="K106" s="210"/>
      <c r="L106" s="243" t="s">
        <v>128</v>
      </c>
      <c r="M106" s="61"/>
      <c r="N106" s="61"/>
      <c r="O106" s="61"/>
      <c r="P106" s="61"/>
      <c r="Q106" s="61"/>
      <c r="R106" s="61"/>
      <c r="S106" s="61"/>
      <c r="T106" s="61"/>
      <c r="U106" s="61"/>
      <c r="V106" s="61"/>
      <c r="W106" s="61"/>
      <c r="X106" s="62"/>
      <c r="Y106" s="412" t="s">
        <v>129</v>
      </c>
      <c r="Z106" s="413"/>
      <c r="AA106" s="413"/>
      <c r="AB106" s="447"/>
      <c r="AC106" s="381" t="s">
        <v>71</v>
      </c>
      <c r="AD106" s="210"/>
      <c r="AE106" s="210"/>
      <c r="AF106" s="210"/>
      <c r="AG106" s="210"/>
      <c r="AH106" s="243" t="s">
        <v>128</v>
      </c>
      <c r="AI106" s="61"/>
      <c r="AJ106" s="61"/>
      <c r="AK106" s="61"/>
      <c r="AL106" s="61"/>
      <c r="AM106" s="61"/>
      <c r="AN106" s="61"/>
      <c r="AO106" s="61"/>
      <c r="AP106" s="61"/>
      <c r="AQ106" s="61"/>
      <c r="AR106" s="61"/>
      <c r="AS106" s="61"/>
      <c r="AT106" s="62"/>
      <c r="AU106" s="412" t="s">
        <v>129</v>
      </c>
      <c r="AV106" s="413"/>
      <c r="AW106" s="413"/>
      <c r="AX106" s="414"/>
    </row>
    <row r="107" spans="1:50" ht="29.25" customHeight="1" x14ac:dyDescent="0.15">
      <c r="A107" s="222"/>
      <c r="B107" s="223"/>
      <c r="C107" s="223"/>
      <c r="D107" s="223"/>
      <c r="E107" s="223"/>
      <c r="F107" s="224"/>
      <c r="G107" s="422" t="s">
        <v>139</v>
      </c>
      <c r="H107" s="423"/>
      <c r="I107" s="423"/>
      <c r="J107" s="423"/>
      <c r="K107" s="424"/>
      <c r="L107" s="425" t="s">
        <v>140</v>
      </c>
      <c r="M107" s="426"/>
      <c r="N107" s="426"/>
      <c r="O107" s="426"/>
      <c r="P107" s="426"/>
      <c r="Q107" s="426"/>
      <c r="R107" s="426"/>
      <c r="S107" s="426"/>
      <c r="T107" s="426"/>
      <c r="U107" s="426"/>
      <c r="V107" s="426"/>
      <c r="W107" s="426"/>
      <c r="X107" s="427"/>
      <c r="Y107" s="419">
        <v>4</v>
      </c>
      <c r="Z107" s="420"/>
      <c r="AA107" s="420"/>
      <c r="AB107" s="421"/>
      <c r="AC107" s="422"/>
      <c r="AD107" s="423"/>
      <c r="AE107" s="423"/>
      <c r="AF107" s="423"/>
      <c r="AG107" s="424"/>
      <c r="AH107" s="425"/>
      <c r="AI107" s="426"/>
      <c r="AJ107" s="426"/>
      <c r="AK107" s="426"/>
      <c r="AL107" s="426"/>
      <c r="AM107" s="426"/>
      <c r="AN107" s="426"/>
      <c r="AO107" s="426"/>
      <c r="AP107" s="426"/>
      <c r="AQ107" s="426"/>
      <c r="AR107" s="426"/>
      <c r="AS107" s="426"/>
      <c r="AT107" s="427"/>
      <c r="AU107" s="419"/>
      <c r="AV107" s="420"/>
      <c r="AW107" s="420"/>
      <c r="AX107" s="428"/>
    </row>
    <row r="108" spans="1:50" ht="24.75" customHeight="1" x14ac:dyDescent="0.15">
      <c r="A108" s="222"/>
      <c r="B108" s="223"/>
      <c r="C108" s="223"/>
      <c r="D108" s="223"/>
      <c r="E108" s="223"/>
      <c r="F108" s="224"/>
      <c r="G108" s="469" t="s">
        <v>141</v>
      </c>
      <c r="H108" s="470"/>
      <c r="I108" s="470"/>
      <c r="J108" s="470"/>
      <c r="K108" s="471"/>
      <c r="L108" s="472" t="s">
        <v>142</v>
      </c>
      <c r="M108" s="473"/>
      <c r="N108" s="473"/>
      <c r="O108" s="473"/>
      <c r="P108" s="473"/>
      <c r="Q108" s="473"/>
      <c r="R108" s="473"/>
      <c r="S108" s="473"/>
      <c r="T108" s="473"/>
      <c r="U108" s="473"/>
      <c r="V108" s="473"/>
      <c r="W108" s="473"/>
      <c r="X108" s="474"/>
      <c r="Y108" s="475">
        <v>2</v>
      </c>
      <c r="Z108" s="476"/>
      <c r="AA108" s="476"/>
      <c r="AB108" s="477"/>
      <c r="AC108" s="469"/>
      <c r="AD108" s="470"/>
      <c r="AE108" s="470"/>
      <c r="AF108" s="470"/>
      <c r="AG108" s="471"/>
      <c r="AH108" s="472"/>
      <c r="AI108" s="473"/>
      <c r="AJ108" s="473"/>
      <c r="AK108" s="473"/>
      <c r="AL108" s="473"/>
      <c r="AM108" s="473"/>
      <c r="AN108" s="473"/>
      <c r="AO108" s="473"/>
      <c r="AP108" s="473"/>
      <c r="AQ108" s="473"/>
      <c r="AR108" s="473"/>
      <c r="AS108" s="473"/>
      <c r="AT108" s="474"/>
      <c r="AU108" s="475"/>
      <c r="AV108" s="476"/>
      <c r="AW108" s="476"/>
      <c r="AX108" s="482"/>
    </row>
    <row r="109" spans="1:50" ht="24.75" customHeight="1" x14ac:dyDescent="0.15">
      <c r="A109" s="222"/>
      <c r="B109" s="223"/>
      <c r="C109" s="223"/>
      <c r="D109" s="223"/>
      <c r="E109" s="223"/>
      <c r="F109" s="224"/>
      <c r="G109" s="469" t="s">
        <v>143</v>
      </c>
      <c r="H109" s="470"/>
      <c r="I109" s="470"/>
      <c r="J109" s="470"/>
      <c r="K109" s="471"/>
      <c r="L109" s="472" t="s">
        <v>144</v>
      </c>
      <c r="M109" s="473"/>
      <c r="N109" s="473"/>
      <c r="O109" s="473"/>
      <c r="P109" s="473"/>
      <c r="Q109" s="473"/>
      <c r="R109" s="473"/>
      <c r="S109" s="473"/>
      <c r="T109" s="473"/>
      <c r="U109" s="473"/>
      <c r="V109" s="473"/>
      <c r="W109" s="473"/>
      <c r="X109" s="474"/>
      <c r="Y109" s="475">
        <v>2</v>
      </c>
      <c r="Z109" s="476"/>
      <c r="AA109" s="476"/>
      <c r="AB109" s="477"/>
      <c r="AC109" s="469"/>
      <c r="AD109" s="470"/>
      <c r="AE109" s="470"/>
      <c r="AF109" s="470"/>
      <c r="AG109" s="471"/>
      <c r="AH109" s="472"/>
      <c r="AI109" s="473"/>
      <c r="AJ109" s="473"/>
      <c r="AK109" s="473"/>
      <c r="AL109" s="473"/>
      <c r="AM109" s="473"/>
      <c r="AN109" s="473"/>
      <c r="AO109" s="473"/>
      <c r="AP109" s="473"/>
      <c r="AQ109" s="473"/>
      <c r="AR109" s="473"/>
      <c r="AS109" s="473"/>
      <c r="AT109" s="474"/>
      <c r="AU109" s="475"/>
      <c r="AV109" s="476"/>
      <c r="AW109" s="476"/>
      <c r="AX109" s="482"/>
    </row>
    <row r="110" spans="1:50" ht="24.75" customHeight="1" x14ac:dyDescent="0.15">
      <c r="A110" s="222"/>
      <c r="B110" s="223"/>
      <c r="C110" s="223"/>
      <c r="D110" s="223"/>
      <c r="E110" s="223"/>
      <c r="F110" s="224"/>
      <c r="G110" s="454"/>
      <c r="H110" s="455"/>
      <c r="I110" s="455"/>
      <c r="J110" s="455"/>
      <c r="K110" s="456"/>
      <c r="L110" s="457"/>
      <c r="M110" s="458"/>
      <c r="N110" s="458"/>
      <c r="O110" s="458"/>
      <c r="P110" s="458"/>
      <c r="Q110" s="458"/>
      <c r="R110" s="458"/>
      <c r="S110" s="458"/>
      <c r="T110" s="458"/>
      <c r="U110" s="458"/>
      <c r="V110" s="458"/>
      <c r="W110" s="458"/>
      <c r="X110" s="459"/>
      <c r="Y110" s="460"/>
      <c r="Z110" s="461"/>
      <c r="AA110" s="461"/>
      <c r="AB110" s="461"/>
      <c r="AC110" s="454"/>
      <c r="AD110" s="455"/>
      <c r="AE110" s="455"/>
      <c r="AF110" s="455"/>
      <c r="AG110" s="456"/>
      <c r="AH110" s="457"/>
      <c r="AI110" s="458"/>
      <c r="AJ110" s="458"/>
      <c r="AK110" s="458"/>
      <c r="AL110" s="458"/>
      <c r="AM110" s="458"/>
      <c r="AN110" s="458"/>
      <c r="AO110" s="458"/>
      <c r="AP110" s="458"/>
      <c r="AQ110" s="458"/>
      <c r="AR110" s="458"/>
      <c r="AS110" s="458"/>
      <c r="AT110" s="459"/>
      <c r="AU110" s="460"/>
      <c r="AV110" s="461"/>
      <c r="AW110" s="461"/>
      <c r="AX110" s="462"/>
    </row>
    <row r="111" spans="1:50" ht="24.75" customHeight="1" x14ac:dyDescent="0.15">
      <c r="A111" s="222"/>
      <c r="B111" s="223"/>
      <c r="C111" s="223"/>
      <c r="D111" s="223"/>
      <c r="E111" s="223"/>
      <c r="F111" s="224"/>
      <c r="G111" s="448" t="s">
        <v>39</v>
      </c>
      <c r="H111" s="61"/>
      <c r="I111" s="61"/>
      <c r="J111" s="61"/>
      <c r="K111" s="61"/>
      <c r="L111" s="449"/>
      <c r="M111" s="175"/>
      <c r="N111" s="175"/>
      <c r="O111" s="175"/>
      <c r="P111" s="175"/>
      <c r="Q111" s="175"/>
      <c r="R111" s="175"/>
      <c r="S111" s="175"/>
      <c r="T111" s="175"/>
      <c r="U111" s="175"/>
      <c r="V111" s="175"/>
      <c r="W111" s="175"/>
      <c r="X111" s="176"/>
      <c r="Y111" s="450">
        <f>SUM(Y107:AB110)</f>
        <v>8</v>
      </c>
      <c r="Z111" s="451"/>
      <c r="AA111" s="451"/>
      <c r="AB111" s="452"/>
      <c r="AC111" s="448" t="s">
        <v>39</v>
      </c>
      <c r="AD111" s="61"/>
      <c r="AE111" s="61"/>
      <c r="AF111" s="61"/>
      <c r="AG111" s="61"/>
      <c r="AH111" s="449"/>
      <c r="AI111" s="175"/>
      <c r="AJ111" s="175"/>
      <c r="AK111" s="175"/>
      <c r="AL111" s="175"/>
      <c r="AM111" s="175"/>
      <c r="AN111" s="175"/>
      <c r="AO111" s="175"/>
      <c r="AP111" s="175"/>
      <c r="AQ111" s="175"/>
      <c r="AR111" s="175"/>
      <c r="AS111" s="175"/>
      <c r="AT111" s="176"/>
      <c r="AU111" s="450">
        <f>SUM(AU107:AX110)</f>
        <v>0</v>
      </c>
      <c r="AV111" s="451"/>
      <c r="AW111" s="451"/>
      <c r="AX111" s="453"/>
    </row>
    <row r="112" spans="1:50" ht="30" customHeight="1" x14ac:dyDescent="0.15">
      <c r="A112" s="222"/>
      <c r="B112" s="223"/>
      <c r="C112" s="223"/>
      <c r="D112" s="223"/>
      <c r="E112" s="223"/>
      <c r="F112" s="224"/>
      <c r="G112" s="465" t="s">
        <v>145</v>
      </c>
      <c r="H112" s="466"/>
      <c r="I112" s="466"/>
      <c r="J112" s="466"/>
      <c r="K112" s="466"/>
      <c r="L112" s="466"/>
      <c r="M112" s="466"/>
      <c r="N112" s="466"/>
      <c r="O112" s="466"/>
      <c r="P112" s="466"/>
      <c r="Q112" s="466"/>
      <c r="R112" s="466"/>
      <c r="S112" s="466"/>
      <c r="T112" s="466"/>
      <c r="U112" s="466"/>
      <c r="V112" s="466"/>
      <c r="W112" s="466"/>
      <c r="X112" s="466"/>
      <c r="Y112" s="466"/>
      <c r="Z112" s="466"/>
      <c r="AA112" s="466"/>
      <c r="AB112" s="467"/>
      <c r="AC112" s="465" t="s">
        <v>146</v>
      </c>
      <c r="AD112" s="466"/>
      <c r="AE112" s="466"/>
      <c r="AF112" s="466"/>
      <c r="AG112" s="466"/>
      <c r="AH112" s="466"/>
      <c r="AI112" s="466"/>
      <c r="AJ112" s="466"/>
      <c r="AK112" s="466"/>
      <c r="AL112" s="466"/>
      <c r="AM112" s="466"/>
      <c r="AN112" s="466"/>
      <c r="AO112" s="466"/>
      <c r="AP112" s="466"/>
      <c r="AQ112" s="466"/>
      <c r="AR112" s="466"/>
      <c r="AS112" s="466"/>
      <c r="AT112" s="466"/>
      <c r="AU112" s="466"/>
      <c r="AV112" s="466"/>
      <c r="AW112" s="466"/>
      <c r="AX112" s="468"/>
    </row>
    <row r="113" spans="1:50" ht="24.75" customHeight="1" x14ac:dyDescent="0.15">
      <c r="A113" s="222"/>
      <c r="B113" s="223"/>
      <c r="C113" s="223"/>
      <c r="D113" s="223"/>
      <c r="E113" s="223"/>
      <c r="F113" s="224"/>
      <c r="G113" s="381" t="s">
        <v>71</v>
      </c>
      <c r="H113" s="210"/>
      <c r="I113" s="210"/>
      <c r="J113" s="210"/>
      <c r="K113" s="210"/>
      <c r="L113" s="243" t="s">
        <v>128</v>
      </c>
      <c r="M113" s="61"/>
      <c r="N113" s="61"/>
      <c r="O113" s="61"/>
      <c r="P113" s="61"/>
      <c r="Q113" s="61"/>
      <c r="R113" s="61"/>
      <c r="S113" s="61"/>
      <c r="T113" s="61"/>
      <c r="U113" s="61"/>
      <c r="V113" s="61"/>
      <c r="W113" s="61"/>
      <c r="X113" s="62"/>
      <c r="Y113" s="412" t="s">
        <v>129</v>
      </c>
      <c r="Z113" s="413"/>
      <c r="AA113" s="413"/>
      <c r="AB113" s="447"/>
      <c r="AC113" s="381" t="s">
        <v>71</v>
      </c>
      <c r="AD113" s="210"/>
      <c r="AE113" s="210"/>
      <c r="AF113" s="210"/>
      <c r="AG113" s="210"/>
      <c r="AH113" s="243" t="s">
        <v>128</v>
      </c>
      <c r="AI113" s="61"/>
      <c r="AJ113" s="61"/>
      <c r="AK113" s="61"/>
      <c r="AL113" s="61"/>
      <c r="AM113" s="61"/>
      <c r="AN113" s="61"/>
      <c r="AO113" s="61"/>
      <c r="AP113" s="61"/>
      <c r="AQ113" s="61"/>
      <c r="AR113" s="61"/>
      <c r="AS113" s="61"/>
      <c r="AT113" s="62"/>
      <c r="AU113" s="412" t="s">
        <v>129</v>
      </c>
      <c r="AV113" s="413"/>
      <c r="AW113" s="413"/>
      <c r="AX113" s="414"/>
    </row>
    <row r="114" spans="1:50" ht="24.75" customHeight="1" x14ac:dyDescent="0.15">
      <c r="A114" s="222"/>
      <c r="B114" s="223"/>
      <c r="C114" s="223"/>
      <c r="D114" s="223"/>
      <c r="E114" s="223"/>
      <c r="F114" s="224"/>
      <c r="G114" s="422"/>
      <c r="H114" s="423"/>
      <c r="I114" s="423"/>
      <c r="J114" s="423"/>
      <c r="K114" s="424"/>
      <c r="L114" s="425"/>
      <c r="M114" s="426"/>
      <c r="N114" s="426"/>
      <c r="O114" s="426"/>
      <c r="P114" s="426"/>
      <c r="Q114" s="426"/>
      <c r="R114" s="426"/>
      <c r="S114" s="426"/>
      <c r="T114" s="426"/>
      <c r="U114" s="426"/>
      <c r="V114" s="426"/>
      <c r="W114" s="426"/>
      <c r="X114" s="427"/>
      <c r="Y114" s="419"/>
      <c r="Z114" s="420"/>
      <c r="AA114" s="420"/>
      <c r="AB114" s="421"/>
      <c r="AC114" s="422"/>
      <c r="AD114" s="423"/>
      <c r="AE114" s="423"/>
      <c r="AF114" s="423"/>
      <c r="AG114" s="424"/>
      <c r="AH114" s="425"/>
      <c r="AI114" s="426"/>
      <c r="AJ114" s="426"/>
      <c r="AK114" s="426"/>
      <c r="AL114" s="426"/>
      <c r="AM114" s="426"/>
      <c r="AN114" s="426"/>
      <c r="AO114" s="426"/>
      <c r="AP114" s="426"/>
      <c r="AQ114" s="426"/>
      <c r="AR114" s="426"/>
      <c r="AS114" s="426"/>
      <c r="AT114" s="427"/>
      <c r="AU114" s="419"/>
      <c r="AV114" s="420"/>
      <c r="AW114" s="420"/>
      <c r="AX114" s="428"/>
    </row>
    <row r="115" spans="1:50" ht="24.75" customHeight="1" x14ac:dyDescent="0.15">
      <c r="A115" s="222"/>
      <c r="B115" s="223"/>
      <c r="C115" s="223"/>
      <c r="D115" s="223"/>
      <c r="E115" s="223"/>
      <c r="F115" s="224"/>
      <c r="G115" s="454"/>
      <c r="H115" s="455"/>
      <c r="I115" s="455"/>
      <c r="J115" s="455"/>
      <c r="K115" s="456"/>
      <c r="L115" s="457"/>
      <c r="M115" s="458"/>
      <c r="N115" s="458"/>
      <c r="O115" s="458"/>
      <c r="P115" s="458"/>
      <c r="Q115" s="458"/>
      <c r="R115" s="458"/>
      <c r="S115" s="458"/>
      <c r="T115" s="458"/>
      <c r="U115" s="458"/>
      <c r="V115" s="458"/>
      <c r="W115" s="458"/>
      <c r="X115" s="459"/>
      <c r="Y115" s="460"/>
      <c r="Z115" s="461"/>
      <c r="AA115" s="461"/>
      <c r="AB115" s="461"/>
      <c r="AC115" s="454"/>
      <c r="AD115" s="455"/>
      <c r="AE115" s="455"/>
      <c r="AF115" s="455"/>
      <c r="AG115" s="456"/>
      <c r="AH115" s="457"/>
      <c r="AI115" s="458"/>
      <c r="AJ115" s="458"/>
      <c r="AK115" s="458"/>
      <c r="AL115" s="458"/>
      <c r="AM115" s="458"/>
      <c r="AN115" s="458"/>
      <c r="AO115" s="458"/>
      <c r="AP115" s="458"/>
      <c r="AQ115" s="458"/>
      <c r="AR115" s="458"/>
      <c r="AS115" s="458"/>
      <c r="AT115" s="459"/>
      <c r="AU115" s="460"/>
      <c r="AV115" s="461"/>
      <c r="AW115" s="461"/>
      <c r="AX115" s="462"/>
    </row>
    <row r="116" spans="1:50" ht="24.75" customHeight="1" thickBot="1" x14ac:dyDescent="0.2">
      <c r="A116" s="440"/>
      <c r="B116" s="441"/>
      <c r="C116" s="441"/>
      <c r="D116" s="441"/>
      <c r="E116" s="441"/>
      <c r="F116" s="442"/>
      <c r="G116" s="485" t="s">
        <v>39</v>
      </c>
      <c r="H116" s="405"/>
      <c r="I116" s="405"/>
      <c r="J116" s="405"/>
      <c r="K116" s="405"/>
      <c r="L116" s="486"/>
      <c r="M116" s="487"/>
      <c r="N116" s="487"/>
      <c r="O116" s="487"/>
      <c r="P116" s="487"/>
      <c r="Q116" s="487"/>
      <c r="R116" s="487"/>
      <c r="S116" s="487"/>
      <c r="T116" s="487"/>
      <c r="U116" s="487"/>
      <c r="V116" s="487"/>
      <c r="W116" s="487"/>
      <c r="X116" s="488"/>
      <c r="Y116" s="489">
        <f>SUM(Y114:AB115)</f>
        <v>0</v>
      </c>
      <c r="Z116" s="490"/>
      <c r="AA116" s="490"/>
      <c r="AB116" s="491"/>
      <c r="AC116" s="485" t="s">
        <v>39</v>
      </c>
      <c r="AD116" s="405"/>
      <c r="AE116" s="405"/>
      <c r="AF116" s="405"/>
      <c r="AG116" s="405"/>
      <c r="AH116" s="486"/>
      <c r="AI116" s="487"/>
      <c r="AJ116" s="487"/>
      <c r="AK116" s="487"/>
      <c r="AL116" s="487"/>
      <c r="AM116" s="487"/>
      <c r="AN116" s="487"/>
      <c r="AO116" s="487"/>
      <c r="AP116" s="487"/>
      <c r="AQ116" s="487"/>
      <c r="AR116" s="487"/>
      <c r="AS116" s="487"/>
      <c r="AT116" s="488"/>
      <c r="AU116" s="489">
        <f>SUM(AU114:AX115)</f>
        <v>0</v>
      </c>
      <c r="AV116" s="490"/>
      <c r="AW116" s="490"/>
      <c r="AX116" s="492"/>
    </row>
    <row r="117" spans="1:50" x14ac:dyDescent="0.15">
      <c r="A117" s="7"/>
      <c r="B117" s="7"/>
      <c r="C117" s="7"/>
      <c r="D117" s="7"/>
      <c r="E117" s="7"/>
      <c r="F117" s="7"/>
      <c r="G117" s="8"/>
      <c r="H117" s="8"/>
      <c r="I117" s="8"/>
      <c r="J117" s="8"/>
      <c r="K117" s="8"/>
      <c r="L117" s="9"/>
      <c r="M117" s="8"/>
      <c r="N117" s="8"/>
      <c r="O117" s="8"/>
      <c r="P117" s="8"/>
      <c r="Q117" s="8"/>
      <c r="R117" s="8"/>
      <c r="S117" s="8"/>
      <c r="T117" s="8"/>
      <c r="U117" s="8"/>
      <c r="V117" s="8"/>
      <c r="W117" s="8"/>
      <c r="X117" s="8"/>
      <c r="Y117" s="10"/>
      <c r="Z117" s="10"/>
      <c r="AA117" s="10"/>
      <c r="AB117" s="10"/>
      <c r="AC117" s="8"/>
      <c r="AD117" s="8"/>
      <c r="AE117" s="8"/>
      <c r="AF117" s="8"/>
      <c r="AG117" s="8"/>
      <c r="AH117" s="9"/>
      <c r="AI117" s="8"/>
      <c r="AJ117" s="8"/>
      <c r="AK117" s="8"/>
      <c r="AL117" s="8"/>
      <c r="AM117" s="8"/>
      <c r="AN117" s="8"/>
      <c r="AO117" s="8"/>
      <c r="AP117" s="8"/>
      <c r="AQ117" s="8"/>
      <c r="AR117" s="8"/>
      <c r="AS117" s="8"/>
      <c r="AT117" s="8"/>
      <c r="AU117" s="10"/>
      <c r="AV117" s="10"/>
      <c r="AW117" s="10"/>
      <c r="AX117" s="10"/>
    </row>
    <row r="118" spans="1:50" ht="14.25" x14ac:dyDescent="0.15">
      <c r="B118" s="24" t="s">
        <v>147</v>
      </c>
    </row>
    <row r="119" spans="1:50" x14ac:dyDescent="0.15">
      <c r="B119" s="1" t="s">
        <v>148</v>
      </c>
    </row>
    <row r="120" spans="1:50" ht="29.25" customHeight="1" x14ac:dyDescent="0.15">
      <c r="A120" s="483"/>
      <c r="B120" s="483"/>
      <c r="C120" s="177" t="s">
        <v>149</v>
      </c>
      <c r="D120" s="177"/>
      <c r="E120" s="177"/>
      <c r="F120" s="177"/>
      <c r="G120" s="177"/>
      <c r="H120" s="177"/>
      <c r="I120" s="177"/>
      <c r="J120" s="177"/>
      <c r="K120" s="177"/>
      <c r="L120" s="177"/>
      <c r="M120" s="177" t="s">
        <v>150</v>
      </c>
      <c r="N120" s="177"/>
      <c r="O120" s="177"/>
      <c r="P120" s="177"/>
      <c r="Q120" s="177"/>
      <c r="R120" s="177"/>
      <c r="S120" s="177"/>
      <c r="T120" s="177"/>
      <c r="U120" s="177"/>
      <c r="V120" s="177"/>
      <c r="W120" s="177"/>
      <c r="X120" s="177"/>
      <c r="Y120" s="177"/>
      <c r="Z120" s="177"/>
      <c r="AA120" s="177"/>
      <c r="AB120" s="177"/>
      <c r="AC120" s="177"/>
      <c r="AD120" s="177"/>
      <c r="AE120" s="177"/>
      <c r="AF120" s="177"/>
      <c r="AG120" s="177"/>
      <c r="AH120" s="177"/>
      <c r="AI120" s="177"/>
      <c r="AJ120" s="177"/>
      <c r="AK120" s="185" t="s">
        <v>151</v>
      </c>
      <c r="AL120" s="177"/>
      <c r="AM120" s="177"/>
      <c r="AN120" s="177"/>
      <c r="AO120" s="177"/>
      <c r="AP120" s="177"/>
      <c r="AQ120" s="177" t="s">
        <v>152</v>
      </c>
      <c r="AR120" s="177"/>
      <c r="AS120" s="177"/>
      <c r="AT120" s="177"/>
      <c r="AU120" s="110" t="s">
        <v>153</v>
      </c>
      <c r="AV120" s="111"/>
      <c r="AW120" s="111"/>
      <c r="AX120" s="484"/>
    </row>
    <row r="121" spans="1:50" ht="29.25" customHeight="1" x14ac:dyDescent="0.15">
      <c r="A121" s="483">
        <v>1</v>
      </c>
      <c r="B121" s="483">
        <v>1</v>
      </c>
      <c r="C121" s="494" t="s">
        <v>154</v>
      </c>
      <c r="D121" s="495"/>
      <c r="E121" s="495"/>
      <c r="F121" s="495"/>
      <c r="G121" s="495"/>
      <c r="H121" s="495"/>
      <c r="I121" s="495"/>
      <c r="J121" s="495"/>
      <c r="K121" s="495"/>
      <c r="L121" s="496"/>
      <c r="M121" s="494" t="s">
        <v>131</v>
      </c>
      <c r="N121" s="495"/>
      <c r="O121" s="495"/>
      <c r="P121" s="495"/>
      <c r="Q121" s="495"/>
      <c r="R121" s="495"/>
      <c r="S121" s="495"/>
      <c r="T121" s="495"/>
      <c r="U121" s="495"/>
      <c r="V121" s="495"/>
      <c r="W121" s="495"/>
      <c r="X121" s="495"/>
      <c r="Y121" s="495"/>
      <c r="Z121" s="495"/>
      <c r="AA121" s="495"/>
      <c r="AB121" s="495"/>
      <c r="AC121" s="495"/>
      <c r="AD121" s="495"/>
      <c r="AE121" s="495"/>
      <c r="AF121" s="495"/>
      <c r="AG121" s="495"/>
      <c r="AH121" s="495"/>
      <c r="AI121" s="495"/>
      <c r="AJ121" s="496"/>
      <c r="AK121" s="497">
        <v>1.6</v>
      </c>
      <c r="AL121" s="498"/>
      <c r="AM121" s="498"/>
      <c r="AN121" s="498"/>
      <c r="AO121" s="498"/>
      <c r="AP121" s="498"/>
      <c r="AQ121" s="200" t="s">
        <v>155</v>
      </c>
      <c r="AR121" s="200"/>
      <c r="AS121" s="200"/>
      <c r="AT121" s="200"/>
      <c r="AU121" s="201" t="s">
        <v>155</v>
      </c>
      <c r="AV121" s="61"/>
      <c r="AW121" s="61"/>
      <c r="AX121" s="62"/>
    </row>
    <row r="122" spans="1:50" ht="28.5" customHeight="1" x14ac:dyDescent="0.15">
      <c r="A122" s="483">
        <v>2</v>
      </c>
      <c r="B122" s="483">
        <v>1</v>
      </c>
      <c r="C122" s="493" t="s">
        <v>156</v>
      </c>
      <c r="D122" s="493"/>
      <c r="E122" s="493"/>
      <c r="F122" s="493"/>
      <c r="G122" s="493"/>
      <c r="H122" s="493"/>
      <c r="I122" s="493"/>
      <c r="J122" s="493"/>
      <c r="K122" s="493"/>
      <c r="L122" s="493"/>
      <c r="M122" s="494" t="s">
        <v>131</v>
      </c>
      <c r="N122" s="495"/>
      <c r="O122" s="495"/>
      <c r="P122" s="495"/>
      <c r="Q122" s="495"/>
      <c r="R122" s="495"/>
      <c r="S122" s="495"/>
      <c r="T122" s="495"/>
      <c r="U122" s="495"/>
      <c r="V122" s="495"/>
      <c r="W122" s="495"/>
      <c r="X122" s="495"/>
      <c r="Y122" s="495"/>
      <c r="Z122" s="495"/>
      <c r="AA122" s="495"/>
      <c r="AB122" s="495"/>
      <c r="AC122" s="495"/>
      <c r="AD122" s="495"/>
      <c r="AE122" s="495"/>
      <c r="AF122" s="495"/>
      <c r="AG122" s="495"/>
      <c r="AH122" s="495"/>
      <c r="AI122" s="495"/>
      <c r="AJ122" s="496"/>
      <c r="AK122" s="497">
        <v>0.6</v>
      </c>
      <c r="AL122" s="498"/>
      <c r="AM122" s="498"/>
      <c r="AN122" s="498"/>
      <c r="AO122" s="498"/>
      <c r="AP122" s="498"/>
      <c r="AQ122" s="200" t="s">
        <v>155</v>
      </c>
      <c r="AR122" s="200"/>
      <c r="AS122" s="200"/>
      <c r="AT122" s="200"/>
      <c r="AU122" s="201" t="s">
        <v>155</v>
      </c>
      <c r="AV122" s="61"/>
      <c r="AW122" s="61"/>
      <c r="AX122" s="62"/>
    </row>
    <row r="123" spans="1:50" ht="29.25" customHeight="1" x14ac:dyDescent="0.15">
      <c r="A123" s="483">
        <v>3</v>
      </c>
      <c r="B123" s="483">
        <v>1</v>
      </c>
      <c r="C123" s="494" t="s">
        <v>157</v>
      </c>
      <c r="D123" s="495"/>
      <c r="E123" s="495"/>
      <c r="F123" s="495"/>
      <c r="G123" s="495"/>
      <c r="H123" s="495"/>
      <c r="I123" s="495"/>
      <c r="J123" s="495"/>
      <c r="K123" s="495"/>
      <c r="L123" s="496"/>
      <c r="M123" s="494" t="s">
        <v>131</v>
      </c>
      <c r="N123" s="495"/>
      <c r="O123" s="495"/>
      <c r="P123" s="495"/>
      <c r="Q123" s="495"/>
      <c r="R123" s="495"/>
      <c r="S123" s="495"/>
      <c r="T123" s="495"/>
      <c r="U123" s="495"/>
      <c r="V123" s="495"/>
      <c r="W123" s="495"/>
      <c r="X123" s="495"/>
      <c r="Y123" s="495"/>
      <c r="Z123" s="495"/>
      <c r="AA123" s="495"/>
      <c r="AB123" s="495"/>
      <c r="AC123" s="495"/>
      <c r="AD123" s="495"/>
      <c r="AE123" s="495"/>
      <c r="AF123" s="495"/>
      <c r="AG123" s="495"/>
      <c r="AH123" s="495"/>
      <c r="AI123" s="495"/>
      <c r="AJ123" s="496"/>
      <c r="AK123" s="497">
        <v>0.3</v>
      </c>
      <c r="AL123" s="498"/>
      <c r="AM123" s="498"/>
      <c r="AN123" s="498"/>
      <c r="AO123" s="498"/>
      <c r="AP123" s="498"/>
      <c r="AQ123" s="200" t="s">
        <v>155</v>
      </c>
      <c r="AR123" s="200"/>
      <c r="AS123" s="200"/>
      <c r="AT123" s="200"/>
      <c r="AU123" s="201" t="s">
        <v>155</v>
      </c>
      <c r="AV123" s="61"/>
      <c r="AW123" s="61"/>
      <c r="AX123" s="62"/>
    </row>
    <row r="124" spans="1:50" ht="28.5" customHeight="1" x14ac:dyDescent="0.15">
      <c r="A124" s="483">
        <v>4</v>
      </c>
      <c r="B124" s="483">
        <v>1</v>
      </c>
      <c r="C124" s="493" t="s">
        <v>158</v>
      </c>
      <c r="D124" s="493"/>
      <c r="E124" s="493"/>
      <c r="F124" s="493"/>
      <c r="G124" s="493"/>
      <c r="H124" s="493"/>
      <c r="I124" s="493"/>
      <c r="J124" s="493"/>
      <c r="K124" s="493"/>
      <c r="L124" s="493"/>
      <c r="M124" s="494" t="s">
        <v>131</v>
      </c>
      <c r="N124" s="495"/>
      <c r="O124" s="495"/>
      <c r="P124" s="495"/>
      <c r="Q124" s="495"/>
      <c r="R124" s="495"/>
      <c r="S124" s="495"/>
      <c r="T124" s="495"/>
      <c r="U124" s="495"/>
      <c r="V124" s="495"/>
      <c r="W124" s="495"/>
      <c r="X124" s="495"/>
      <c r="Y124" s="495"/>
      <c r="Z124" s="495"/>
      <c r="AA124" s="495"/>
      <c r="AB124" s="495"/>
      <c r="AC124" s="495"/>
      <c r="AD124" s="495"/>
      <c r="AE124" s="495"/>
      <c r="AF124" s="495"/>
      <c r="AG124" s="495"/>
      <c r="AH124" s="495"/>
      <c r="AI124" s="495"/>
      <c r="AJ124" s="496"/>
      <c r="AK124" s="497">
        <v>0.3</v>
      </c>
      <c r="AL124" s="498"/>
      <c r="AM124" s="498"/>
      <c r="AN124" s="498"/>
      <c r="AO124" s="498"/>
      <c r="AP124" s="498"/>
      <c r="AQ124" s="200" t="s">
        <v>155</v>
      </c>
      <c r="AR124" s="200"/>
      <c r="AS124" s="200"/>
      <c r="AT124" s="200"/>
      <c r="AU124" s="201" t="s">
        <v>155</v>
      </c>
      <c r="AV124" s="61"/>
      <c r="AW124" s="61"/>
      <c r="AX124" s="62"/>
    </row>
    <row r="125" spans="1:50" ht="28.5" customHeight="1" x14ac:dyDescent="0.15">
      <c r="A125" s="483">
        <v>5</v>
      </c>
      <c r="B125" s="483">
        <v>1</v>
      </c>
      <c r="C125" s="493" t="s">
        <v>159</v>
      </c>
      <c r="D125" s="493"/>
      <c r="E125" s="493"/>
      <c r="F125" s="493"/>
      <c r="G125" s="493"/>
      <c r="H125" s="493"/>
      <c r="I125" s="493"/>
      <c r="J125" s="493"/>
      <c r="K125" s="493"/>
      <c r="L125" s="493"/>
      <c r="M125" s="494" t="s">
        <v>131</v>
      </c>
      <c r="N125" s="495"/>
      <c r="O125" s="495"/>
      <c r="P125" s="495"/>
      <c r="Q125" s="495"/>
      <c r="R125" s="495"/>
      <c r="S125" s="495"/>
      <c r="T125" s="495"/>
      <c r="U125" s="495"/>
      <c r="V125" s="495"/>
      <c r="W125" s="495"/>
      <c r="X125" s="495"/>
      <c r="Y125" s="495"/>
      <c r="Z125" s="495"/>
      <c r="AA125" s="495"/>
      <c r="AB125" s="495"/>
      <c r="AC125" s="495"/>
      <c r="AD125" s="495"/>
      <c r="AE125" s="495"/>
      <c r="AF125" s="495"/>
      <c r="AG125" s="495"/>
      <c r="AH125" s="495"/>
      <c r="AI125" s="495"/>
      <c r="AJ125" s="496"/>
      <c r="AK125" s="497">
        <v>0.1</v>
      </c>
      <c r="AL125" s="498"/>
      <c r="AM125" s="498"/>
      <c r="AN125" s="498"/>
      <c r="AO125" s="498"/>
      <c r="AP125" s="498"/>
      <c r="AQ125" s="200" t="s">
        <v>155</v>
      </c>
      <c r="AR125" s="200"/>
      <c r="AS125" s="200"/>
      <c r="AT125" s="200"/>
      <c r="AU125" s="201" t="s">
        <v>155</v>
      </c>
      <c r="AV125" s="61"/>
      <c r="AW125" s="61"/>
      <c r="AX125" s="62"/>
    </row>
    <row r="127" spans="1:50" x14ac:dyDescent="0.15">
      <c r="B127" s="1" t="s">
        <v>132</v>
      </c>
    </row>
    <row r="128" spans="1:50" ht="29.25" customHeight="1" x14ac:dyDescent="0.15">
      <c r="A128" s="483"/>
      <c r="B128" s="483"/>
      <c r="C128" s="177" t="s">
        <v>149</v>
      </c>
      <c r="D128" s="177"/>
      <c r="E128" s="177"/>
      <c r="F128" s="177"/>
      <c r="G128" s="177"/>
      <c r="H128" s="177"/>
      <c r="I128" s="177"/>
      <c r="J128" s="177"/>
      <c r="K128" s="177"/>
      <c r="L128" s="177"/>
      <c r="M128" s="177" t="s">
        <v>150</v>
      </c>
      <c r="N128" s="177"/>
      <c r="O128" s="177"/>
      <c r="P128" s="177"/>
      <c r="Q128" s="177"/>
      <c r="R128" s="177"/>
      <c r="S128" s="177"/>
      <c r="T128" s="177"/>
      <c r="U128" s="177"/>
      <c r="V128" s="177"/>
      <c r="W128" s="177"/>
      <c r="X128" s="177"/>
      <c r="Y128" s="177"/>
      <c r="Z128" s="177"/>
      <c r="AA128" s="177"/>
      <c r="AB128" s="177"/>
      <c r="AC128" s="177"/>
      <c r="AD128" s="177"/>
      <c r="AE128" s="177"/>
      <c r="AF128" s="177"/>
      <c r="AG128" s="177"/>
      <c r="AH128" s="177"/>
      <c r="AI128" s="177"/>
      <c r="AJ128" s="177"/>
      <c r="AK128" s="185" t="s">
        <v>151</v>
      </c>
      <c r="AL128" s="177"/>
      <c r="AM128" s="177"/>
      <c r="AN128" s="177"/>
      <c r="AO128" s="177"/>
      <c r="AP128" s="177"/>
      <c r="AQ128" s="177" t="s">
        <v>152</v>
      </c>
      <c r="AR128" s="177"/>
      <c r="AS128" s="177"/>
      <c r="AT128" s="177"/>
      <c r="AU128" s="110" t="s">
        <v>153</v>
      </c>
      <c r="AV128" s="111"/>
      <c r="AW128" s="111"/>
      <c r="AX128" s="484"/>
    </row>
    <row r="129" spans="1:50" ht="26.25" customHeight="1" x14ac:dyDescent="0.15">
      <c r="A129" s="483">
        <v>1</v>
      </c>
      <c r="B129" s="483">
        <v>1</v>
      </c>
      <c r="C129" s="494" t="s">
        <v>154</v>
      </c>
      <c r="D129" s="495"/>
      <c r="E129" s="495"/>
      <c r="F129" s="495"/>
      <c r="G129" s="495"/>
      <c r="H129" s="495"/>
      <c r="I129" s="495"/>
      <c r="J129" s="495"/>
      <c r="K129" s="495"/>
      <c r="L129" s="496"/>
      <c r="M129" s="494" t="s">
        <v>160</v>
      </c>
      <c r="N129" s="495"/>
      <c r="O129" s="495"/>
      <c r="P129" s="495"/>
      <c r="Q129" s="495"/>
      <c r="R129" s="495"/>
      <c r="S129" s="495"/>
      <c r="T129" s="495"/>
      <c r="U129" s="495"/>
      <c r="V129" s="495"/>
      <c r="W129" s="495"/>
      <c r="X129" s="495"/>
      <c r="Y129" s="495"/>
      <c r="Z129" s="495"/>
      <c r="AA129" s="495"/>
      <c r="AB129" s="495"/>
      <c r="AC129" s="495"/>
      <c r="AD129" s="495"/>
      <c r="AE129" s="495"/>
      <c r="AF129" s="495"/>
      <c r="AG129" s="495"/>
      <c r="AH129" s="495"/>
      <c r="AI129" s="495"/>
      <c r="AJ129" s="496"/>
      <c r="AK129" s="497">
        <v>0.06</v>
      </c>
      <c r="AL129" s="498"/>
      <c r="AM129" s="498"/>
      <c r="AN129" s="498"/>
      <c r="AO129" s="498"/>
      <c r="AP129" s="498"/>
      <c r="AQ129" s="200" t="s">
        <v>155</v>
      </c>
      <c r="AR129" s="200"/>
      <c r="AS129" s="200"/>
      <c r="AT129" s="200"/>
      <c r="AU129" s="201" t="s">
        <v>155</v>
      </c>
      <c r="AV129" s="61"/>
      <c r="AW129" s="61"/>
      <c r="AX129" s="62"/>
    </row>
    <row r="130" spans="1:50" ht="27" customHeight="1" x14ac:dyDescent="0.15">
      <c r="A130" s="483">
        <v>2</v>
      </c>
      <c r="B130" s="483">
        <v>1</v>
      </c>
      <c r="C130" s="493" t="s">
        <v>156</v>
      </c>
      <c r="D130" s="493"/>
      <c r="E130" s="493"/>
      <c r="F130" s="493"/>
      <c r="G130" s="493"/>
      <c r="H130" s="493"/>
      <c r="I130" s="493"/>
      <c r="J130" s="493"/>
      <c r="K130" s="493"/>
      <c r="L130" s="493"/>
      <c r="M130" s="494" t="s">
        <v>160</v>
      </c>
      <c r="N130" s="495"/>
      <c r="O130" s="495"/>
      <c r="P130" s="495"/>
      <c r="Q130" s="495"/>
      <c r="R130" s="495"/>
      <c r="S130" s="495"/>
      <c r="T130" s="495"/>
      <c r="U130" s="495"/>
      <c r="V130" s="495"/>
      <c r="W130" s="495"/>
      <c r="X130" s="495"/>
      <c r="Y130" s="495"/>
      <c r="Z130" s="495"/>
      <c r="AA130" s="495"/>
      <c r="AB130" s="495"/>
      <c r="AC130" s="495"/>
      <c r="AD130" s="495"/>
      <c r="AE130" s="495"/>
      <c r="AF130" s="495"/>
      <c r="AG130" s="495"/>
      <c r="AH130" s="495"/>
      <c r="AI130" s="495"/>
      <c r="AJ130" s="496"/>
      <c r="AK130" s="497">
        <v>0.06</v>
      </c>
      <c r="AL130" s="498"/>
      <c r="AM130" s="498"/>
      <c r="AN130" s="498"/>
      <c r="AO130" s="498"/>
      <c r="AP130" s="498"/>
      <c r="AQ130" s="200" t="s">
        <v>155</v>
      </c>
      <c r="AR130" s="200"/>
      <c r="AS130" s="200"/>
      <c r="AT130" s="200"/>
      <c r="AU130" s="201" t="s">
        <v>155</v>
      </c>
      <c r="AV130" s="61"/>
      <c r="AW130" s="61"/>
      <c r="AX130" s="62"/>
    </row>
    <row r="131" spans="1:50" ht="28.5" customHeight="1" x14ac:dyDescent="0.15">
      <c r="A131" s="483">
        <v>3</v>
      </c>
      <c r="B131" s="483">
        <v>1</v>
      </c>
      <c r="C131" s="494" t="s">
        <v>157</v>
      </c>
      <c r="D131" s="495"/>
      <c r="E131" s="495"/>
      <c r="F131" s="495"/>
      <c r="G131" s="495"/>
      <c r="H131" s="495"/>
      <c r="I131" s="495"/>
      <c r="J131" s="495"/>
      <c r="K131" s="495"/>
      <c r="L131" s="496"/>
      <c r="M131" s="494" t="s">
        <v>160</v>
      </c>
      <c r="N131" s="495"/>
      <c r="O131" s="495"/>
      <c r="P131" s="495"/>
      <c r="Q131" s="495"/>
      <c r="R131" s="495"/>
      <c r="S131" s="495"/>
      <c r="T131" s="495"/>
      <c r="U131" s="495"/>
      <c r="V131" s="495"/>
      <c r="W131" s="495"/>
      <c r="X131" s="495"/>
      <c r="Y131" s="495"/>
      <c r="Z131" s="495"/>
      <c r="AA131" s="495"/>
      <c r="AB131" s="495"/>
      <c r="AC131" s="495"/>
      <c r="AD131" s="495"/>
      <c r="AE131" s="495"/>
      <c r="AF131" s="495"/>
      <c r="AG131" s="495"/>
      <c r="AH131" s="495"/>
      <c r="AI131" s="495"/>
      <c r="AJ131" s="496"/>
      <c r="AK131" s="497">
        <v>0.04</v>
      </c>
      <c r="AL131" s="498"/>
      <c r="AM131" s="498"/>
      <c r="AN131" s="498"/>
      <c r="AO131" s="498"/>
      <c r="AP131" s="498"/>
      <c r="AQ131" s="200" t="s">
        <v>155</v>
      </c>
      <c r="AR131" s="200"/>
      <c r="AS131" s="200"/>
      <c r="AT131" s="200"/>
      <c r="AU131" s="201" t="s">
        <v>155</v>
      </c>
      <c r="AV131" s="61"/>
      <c r="AW131" s="61"/>
      <c r="AX131" s="62"/>
    </row>
    <row r="132" spans="1:50" ht="29.25" customHeight="1" x14ac:dyDescent="0.15">
      <c r="A132" s="483">
        <v>4</v>
      </c>
      <c r="B132" s="483">
        <v>1</v>
      </c>
      <c r="C132" s="493" t="s">
        <v>158</v>
      </c>
      <c r="D132" s="493"/>
      <c r="E132" s="493"/>
      <c r="F132" s="493"/>
      <c r="G132" s="493"/>
      <c r="H132" s="493"/>
      <c r="I132" s="493"/>
      <c r="J132" s="493"/>
      <c r="K132" s="493"/>
      <c r="L132" s="493"/>
      <c r="M132" s="494" t="s">
        <v>160</v>
      </c>
      <c r="N132" s="495"/>
      <c r="O132" s="495"/>
      <c r="P132" s="495"/>
      <c r="Q132" s="495"/>
      <c r="R132" s="495"/>
      <c r="S132" s="495"/>
      <c r="T132" s="495"/>
      <c r="U132" s="495"/>
      <c r="V132" s="495"/>
      <c r="W132" s="495"/>
      <c r="X132" s="495"/>
      <c r="Y132" s="495"/>
      <c r="Z132" s="495"/>
      <c r="AA132" s="495"/>
      <c r="AB132" s="495"/>
      <c r="AC132" s="495"/>
      <c r="AD132" s="495"/>
      <c r="AE132" s="495"/>
      <c r="AF132" s="495"/>
      <c r="AG132" s="495"/>
      <c r="AH132" s="495"/>
      <c r="AI132" s="495"/>
      <c r="AJ132" s="496"/>
      <c r="AK132" s="497">
        <v>0.03</v>
      </c>
      <c r="AL132" s="498"/>
      <c r="AM132" s="498"/>
      <c r="AN132" s="498"/>
      <c r="AO132" s="498"/>
      <c r="AP132" s="498"/>
      <c r="AQ132" s="200" t="s">
        <v>155</v>
      </c>
      <c r="AR132" s="200"/>
      <c r="AS132" s="200"/>
      <c r="AT132" s="200"/>
      <c r="AU132" s="201" t="s">
        <v>155</v>
      </c>
      <c r="AV132" s="61"/>
      <c r="AW132" s="61"/>
      <c r="AX132" s="62"/>
    </row>
    <row r="133" spans="1:50" ht="29.25" customHeight="1" x14ac:dyDescent="0.15">
      <c r="A133" s="483">
        <v>5</v>
      </c>
      <c r="B133" s="483">
        <v>1</v>
      </c>
      <c r="C133" s="493" t="s">
        <v>159</v>
      </c>
      <c r="D133" s="493"/>
      <c r="E133" s="493"/>
      <c r="F133" s="493"/>
      <c r="G133" s="493"/>
      <c r="H133" s="493"/>
      <c r="I133" s="493"/>
      <c r="J133" s="493"/>
      <c r="K133" s="493"/>
      <c r="L133" s="493"/>
      <c r="M133" s="494" t="s">
        <v>160</v>
      </c>
      <c r="N133" s="495"/>
      <c r="O133" s="495"/>
      <c r="P133" s="495"/>
      <c r="Q133" s="495"/>
      <c r="R133" s="495"/>
      <c r="S133" s="495"/>
      <c r="T133" s="495"/>
      <c r="U133" s="495"/>
      <c r="V133" s="495"/>
      <c r="W133" s="495"/>
      <c r="X133" s="495"/>
      <c r="Y133" s="495"/>
      <c r="Z133" s="495"/>
      <c r="AA133" s="495"/>
      <c r="AB133" s="495"/>
      <c r="AC133" s="495"/>
      <c r="AD133" s="495"/>
      <c r="AE133" s="495"/>
      <c r="AF133" s="495"/>
      <c r="AG133" s="495"/>
      <c r="AH133" s="495"/>
      <c r="AI133" s="495"/>
      <c r="AJ133" s="496"/>
      <c r="AK133" s="497">
        <v>0.01</v>
      </c>
      <c r="AL133" s="498"/>
      <c r="AM133" s="498"/>
      <c r="AN133" s="498"/>
      <c r="AO133" s="498"/>
      <c r="AP133" s="498"/>
      <c r="AQ133" s="200" t="s">
        <v>155</v>
      </c>
      <c r="AR133" s="200"/>
      <c r="AS133" s="200"/>
      <c r="AT133" s="200"/>
      <c r="AU133" s="201" t="s">
        <v>155</v>
      </c>
      <c r="AV133" s="61"/>
      <c r="AW133" s="61"/>
      <c r="AX133" s="62"/>
    </row>
    <row r="134" spans="1:50" ht="28.5" customHeight="1" x14ac:dyDescent="0.15">
      <c r="A134" s="483">
        <v>6</v>
      </c>
      <c r="B134" s="483">
        <v>1</v>
      </c>
      <c r="C134" s="493" t="s">
        <v>161</v>
      </c>
      <c r="D134" s="493"/>
      <c r="E134" s="493"/>
      <c r="F134" s="493"/>
      <c r="G134" s="493"/>
      <c r="H134" s="493"/>
      <c r="I134" s="493"/>
      <c r="J134" s="493"/>
      <c r="K134" s="493"/>
      <c r="L134" s="493"/>
      <c r="M134" s="494" t="s">
        <v>160</v>
      </c>
      <c r="N134" s="495"/>
      <c r="O134" s="495"/>
      <c r="P134" s="495"/>
      <c r="Q134" s="495"/>
      <c r="R134" s="495"/>
      <c r="S134" s="495"/>
      <c r="T134" s="495"/>
      <c r="U134" s="495"/>
      <c r="V134" s="495"/>
      <c r="W134" s="495"/>
      <c r="X134" s="495"/>
      <c r="Y134" s="495"/>
      <c r="Z134" s="495"/>
      <c r="AA134" s="495"/>
      <c r="AB134" s="495"/>
      <c r="AC134" s="495"/>
      <c r="AD134" s="495"/>
      <c r="AE134" s="495"/>
      <c r="AF134" s="495"/>
      <c r="AG134" s="495"/>
      <c r="AH134" s="495"/>
      <c r="AI134" s="495"/>
      <c r="AJ134" s="496"/>
      <c r="AK134" s="497">
        <v>0.01</v>
      </c>
      <c r="AL134" s="498"/>
      <c r="AM134" s="498"/>
      <c r="AN134" s="498"/>
      <c r="AO134" s="498"/>
      <c r="AP134" s="498"/>
      <c r="AQ134" s="200" t="s">
        <v>155</v>
      </c>
      <c r="AR134" s="200"/>
      <c r="AS134" s="200"/>
      <c r="AT134" s="200"/>
      <c r="AU134" s="201" t="s">
        <v>155</v>
      </c>
      <c r="AV134" s="61"/>
      <c r="AW134" s="61"/>
      <c r="AX134" s="62"/>
    </row>
    <row r="135" spans="1:50" ht="28.5" customHeight="1" x14ac:dyDescent="0.15">
      <c r="A135" s="483">
        <v>7</v>
      </c>
      <c r="B135" s="483">
        <v>1</v>
      </c>
      <c r="C135" s="493" t="s">
        <v>162</v>
      </c>
      <c r="D135" s="493"/>
      <c r="E135" s="493"/>
      <c r="F135" s="493"/>
      <c r="G135" s="493"/>
      <c r="H135" s="493"/>
      <c r="I135" s="493"/>
      <c r="J135" s="493"/>
      <c r="K135" s="493"/>
      <c r="L135" s="493"/>
      <c r="M135" s="494" t="s">
        <v>160</v>
      </c>
      <c r="N135" s="495"/>
      <c r="O135" s="495"/>
      <c r="P135" s="495"/>
      <c r="Q135" s="495"/>
      <c r="R135" s="495"/>
      <c r="S135" s="495"/>
      <c r="T135" s="495"/>
      <c r="U135" s="495"/>
      <c r="V135" s="495"/>
      <c r="W135" s="495"/>
      <c r="X135" s="495"/>
      <c r="Y135" s="495"/>
      <c r="Z135" s="495"/>
      <c r="AA135" s="495"/>
      <c r="AB135" s="495"/>
      <c r="AC135" s="495"/>
      <c r="AD135" s="495"/>
      <c r="AE135" s="495"/>
      <c r="AF135" s="495"/>
      <c r="AG135" s="495"/>
      <c r="AH135" s="495"/>
      <c r="AI135" s="495"/>
      <c r="AJ135" s="496"/>
      <c r="AK135" s="497">
        <v>0.01</v>
      </c>
      <c r="AL135" s="498"/>
      <c r="AM135" s="498"/>
      <c r="AN135" s="498"/>
      <c r="AO135" s="498"/>
      <c r="AP135" s="498"/>
      <c r="AQ135" s="200" t="s">
        <v>155</v>
      </c>
      <c r="AR135" s="200"/>
      <c r="AS135" s="200"/>
      <c r="AT135" s="200"/>
      <c r="AU135" s="201" t="s">
        <v>155</v>
      </c>
      <c r="AV135" s="61"/>
      <c r="AW135" s="61"/>
      <c r="AX135" s="62"/>
    </row>
    <row r="137" spans="1:50" x14ac:dyDescent="0.15">
      <c r="B137" s="1" t="s">
        <v>163</v>
      </c>
    </row>
    <row r="138" spans="1:50" ht="29.25" customHeight="1" x14ac:dyDescent="0.15">
      <c r="A138" s="483"/>
      <c r="B138" s="483"/>
      <c r="C138" s="177" t="s">
        <v>149</v>
      </c>
      <c r="D138" s="177"/>
      <c r="E138" s="177"/>
      <c r="F138" s="177"/>
      <c r="G138" s="177"/>
      <c r="H138" s="177"/>
      <c r="I138" s="177"/>
      <c r="J138" s="177"/>
      <c r="K138" s="177"/>
      <c r="L138" s="177"/>
      <c r="M138" s="177" t="s">
        <v>150</v>
      </c>
      <c r="N138" s="177"/>
      <c r="O138" s="177"/>
      <c r="P138" s="177"/>
      <c r="Q138" s="177"/>
      <c r="R138" s="177"/>
      <c r="S138" s="177"/>
      <c r="T138" s="177"/>
      <c r="U138" s="177"/>
      <c r="V138" s="177"/>
      <c r="W138" s="177"/>
      <c r="X138" s="177"/>
      <c r="Y138" s="177"/>
      <c r="Z138" s="177"/>
      <c r="AA138" s="177"/>
      <c r="AB138" s="177"/>
      <c r="AC138" s="177"/>
      <c r="AD138" s="177"/>
      <c r="AE138" s="177"/>
      <c r="AF138" s="177"/>
      <c r="AG138" s="177"/>
      <c r="AH138" s="177"/>
      <c r="AI138" s="177"/>
      <c r="AJ138" s="177"/>
      <c r="AK138" s="185" t="s">
        <v>151</v>
      </c>
      <c r="AL138" s="177"/>
      <c r="AM138" s="177"/>
      <c r="AN138" s="177"/>
      <c r="AO138" s="177"/>
      <c r="AP138" s="177"/>
      <c r="AQ138" s="177" t="s">
        <v>152</v>
      </c>
      <c r="AR138" s="177"/>
      <c r="AS138" s="177"/>
      <c r="AT138" s="177"/>
      <c r="AU138" s="110" t="s">
        <v>153</v>
      </c>
      <c r="AV138" s="111"/>
      <c r="AW138" s="111"/>
      <c r="AX138" s="484"/>
    </row>
    <row r="139" spans="1:50" ht="24" customHeight="1" x14ac:dyDescent="0.15">
      <c r="A139" s="483">
        <v>1</v>
      </c>
      <c r="B139" s="483">
        <v>1</v>
      </c>
      <c r="C139" s="498" t="s">
        <v>164</v>
      </c>
      <c r="D139" s="498"/>
      <c r="E139" s="498"/>
      <c r="F139" s="498"/>
      <c r="G139" s="498"/>
      <c r="H139" s="498"/>
      <c r="I139" s="498"/>
      <c r="J139" s="498"/>
      <c r="K139" s="498"/>
      <c r="L139" s="498"/>
      <c r="M139" s="499" t="s">
        <v>165</v>
      </c>
      <c r="N139" s="499"/>
      <c r="O139" s="499"/>
      <c r="P139" s="499"/>
      <c r="Q139" s="499"/>
      <c r="R139" s="499"/>
      <c r="S139" s="499"/>
      <c r="T139" s="499"/>
      <c r="U139" s="499"/>
      <c r="V139" s="499"/>
      <c r="W139" s="499"/>
      <c r="X139" s="499"/>
      <c r="Y139" s="499"/>
      <c r="Z139" s="499"/>
      <c r="AA139" s="499"/>
      <c r="AB139" s="499"/>
      <c r="AC139" s="499"/>
      <c r="AD139" s="499"/>
      <c r="AE139" s="499"/>
      <c r="AF139" s="499"/>
      <c r="AG139" s="499"/>
      <c r="AH139" s="499"/>
      <c r="AI139" s="499"/>
      <c r="AJ139" s="499"/>
      <c r="AK139" s="497">
        <v>8</v>
      </c>
      <c r="AL139" s="498"/>
      <c r="AM139" s="498"/>
      <c r="AN139" s="498"/>
      <c r="AO139" s="498"/>
      <c r="AP139" s="498"/>
      <c r="AQ139" s="498">
        <v>3</v>
      </c>
      <c r="AR139" s="498"/>
      <c r="AS139" s="498"/>
      <c r="AT139" s="498"/>
      <c r="AU139" s="500">
        <v>0.89500000000000002</v>
      </c>
      <c r="AV139" s="501"/>
      <c r="AW139" s="501"/>
      <c r="AX139" s="502"/>
    </row>
    <row r="141" spans="1:50" x14ac:dyDescent="0.15">
      <c r="B141" s="1" t="s">
        <v>145</v>
      </c>
    </row>
    <row r="142" spans="1:50" ht="28.5" customHeight="1" x14ac:dyDescent="0.15">
      <c r="A142" s="483"/>
      <c r="B142" s="483"/>
      <c r="C142" s="177" t="s">
        <v>149</v>
      </c>
      <c r="D142" s="177"/>
      <c r="E142" s="177"/>
      <c r="F142" s="177"/>
      <c r="G142" s="177"/>
      <c r="H142" s="177"/>
      <c r="I142" s="177"/>
      <c r="J142" s="177"/>
      <c r="K142" s="177"/>
      <c r="L142" s="177"/>
      <c r="M142" s="177" t="s">
        <v>150</v>
      </c>
      <c r="N142" s="177"/>
      <c r="O142" s="177"/>
      <c r="P142" s="177"/>
      <c r="Q142" s="177"/>
      <c r="R142" s="177"/>
      <c r="S142" s="177"/>
      <c r="T142" s="177"/>
      <c r="U142" s="177"/>
      <c r="V142" s="177"/>
      <c r="W142" s="177"/>
      <c r="X142" s="177"/>
      <c r="Y142" s="177"/>
      <c r="Z142" s="177"/>
      <c r="AA142" s="177"/>
      <c r="AB142" s="177"/>
      <c r="AC142" s="177"/>
      <c r="AD142" s="177"/>
      <c r="AE142" s="177"/>
      <c r="AF142" s="177"/>
      <c r="AG142" s="177"/>
      <c r="AH142" s="177"/>
      <c r="AI142" s="177"/>
      <c r="AJ142" s="177"/>
      <c r="AK142" s="185" t="s">
        <v>151</v>
      </c>
      <c r="AL142" s="177"/>
      <c r="AM142" s="177"/>
      <c r="AN142" s="177"/>
      <c r="AO142" s="177"/>
      <c r="AP142" s="177"/>
      <c r="AQ142" s="177" t="s">
        <v>152</v>
      </c>
      <c r="AR142" s="177"/>
      <c r="AS142" s="177"/>
      <c r="AT142" s="177"/>
      <c r="AU142" s="110" t="s">
        <v>153</v>
      </c>
      <c r="AV142" s="111"/>
      <c r="AW142" s="111"/>
      <c r="AX142" s="484"/>
    </row>
    <row r="143" spans="1:50" ht="24" customHeight="1" x14ac:dyDescent="0.15">
      <c r="A143" s="483">
        <v>1</v>
      </c>
      <c r="B143" s="483">
        <v>1</v>
      </c>
      <c r="C143" s="498" t="s">
        <v>166</v>
      </c>
      <c r="D143" s="498"/>
      <c r="E143" s="498"/>
      <c r="F143" s="498"/>
      <c r="G143" s="498"/>
      <c r="H143" s="498"/>
      <c r="I143" s="498"/>
      <c r="J143" s="498"/>
      <c r="K143" s="498"/>
      <c r="L143" s="498"/>
      <c r="M143" s="503" t="s">
        <v>167</v>
      </c>
      <c r="N143" s="504"/>
      <c r="O143" s="504"/>
      <c r="P143" s="504"/>
      <c r="Q143" s="504"/>
      <c r="R143" s="504"/>
      <c r="S143" s="504"/>
      <c r="T143" s="504"/>
      <c r="U143" s="504"/>
      <c r="V143" s="504"/>
      <c r="W143" s="504"/>
      <c r="X143" s="504"/>
      <c r="Y143" s="504"/>
      <c r="Z143" s="504"/>
      <c r="AA143" s="504"/>
      <c r="AB143" s="504"/>
      <c r="AC143" s="504"/>
      <c r="AD143" s="504"/>
      <c r="AE143" s="504"/>
      <c r="AF143" s="504"/>
      <c r="AG143" s="504"/>
      <c r="AH143" s="504"/>
      <c r="AI143" s="504"/>
      <c r="AJ143" s="505"/>
      <c r="AK143" s="497">
        <v>0.3</v>
      </c>
      <c r="AL143" s="498"/>
      <c r="AM143" s="498"/>
      <c r="AN143" s="498"/>
      <c r="AO143" s="498"/>
      <c r="AP143" s="498"/>
      <c r="AQ143" s="498" t="s">
        <v>168</v>
      </c>
      <c r="AR143" s="498"/>
      <c r="AS143" s="498"/>
      <c r="AT143" s="498"/>
      <c r="AU143" s="506"/>
      <c r="AV143" s="507"/>
      <c r="AW143" s="507"/>
      <c r="AX143" s="484"/>
    </row>
    <row r="144" spans="1:50" ht="15.75" customHeight="1" x14ac:dyDescent="0.15">
      <c r="A144" s="25"/>
      <c r="B144" s="25"/>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26"/>
      <c r="AF144" s="26"/>
      <c r="AG144" s="26"/>
      <c r="AH144" s="26"/>
      <c r="AI144" s="26"/>
      <c r="AJ144" s="26"/>
      <c r="AK144" s="27"/>
      <c r="AL144" s="27"/>
      <c r="AM144" s="27"/>
      <c r="AN144" s="27"/>
      <c r="AO144" s="27"/>
      <c r="AP144" s="27"/>
      <c r="AQ144" s="26"/>
      <c r="AR144" s="26"/>
      <c r="AS144" s="26"/>
      <c r="AT144" s="26"/>
      <c r="AU144" s="26"/>
      <c r="AV144" s="26"/>
      <c r="AW144" s="26"/>
      <c r="AX144" s="26"/>
    </row>
    <row r="145" spans="1:50" x14ac:dyDescent="0.15">
      <c r="B145" s="1" t="s">
        <v>169</v>
      </c>
    </row>
    <row r="146" spans="1:50" ht="28.5" customHeight="1" x14ac:dyDescent="0.15">
      <c r="A146" s="483"/>
      <c r="B146" s="483"/>
      <c r="C146" s="177" t="s">
        <v>149</v>
      </c>
      <c r="D146" s="177"/>
      <c r="E146" s="177"/>
      <c r="F146" s="177"/>
      <c r="G146" s="177"/>
      <c r="H146" s="177"/>
      <c r="I146" s="177"/>
      <c r="J146" s="177"/>
      <c r="K146" s="177"/>
      <c r="L146" s="177"/>
      <c r="M146" s="177" t="s">
        <v>150</v>
      </c>
      <c r="N146" s="177"/>
      <c r="O146" s="177"/>
      <c r="P146" s="177"/>
      <c r="Q146" s="177"/>
      <c r="R146" s="177"/>
      <c r="S146" s="177"/>
      <c r="T146" s="177"/>
      <c r="U146" s="177"/>
      <c r="V146" s="177"/>
      <c r="W146" s="177"/>
      <c r="X146" s="177"/>
      <c r="Y146" s="177"/>
      <c r="Z146" s="177"/>
      <c r="AA146" s="177"/>
      <c r="AB146" s="177"/>
      <c r="AC146" s="177"/>
      <c r="AD146" s="177"/>
      <c r="AE146" s="177"/>
      <c r="AF146" s="177"/>
      <c r="AG146" s="177"/>
      <c r="AH146" s="177"/>
      <c r="AI146" s="177"/>
      <c r="AJ146" s="177"/>
      <c r="AK146" s="185" t="s">
        <v>151</v>
      </c>
      <c r="AL146" s="177"/>
      <c r="AM146" s="177"/>
      <c r="AN146" s="177"/>
      <c r="AO146" s="177"/>
      <c r="AP146" s="177"/>
      <c r="AQ146" s="177" t="s">
        <v>152</v>
      </c>
      <c r="AR146" s="177"/>
      <c r="AS146" s="177"/>
      <c r="AT146" s="177"/>
      <c r="AU146" s="110" t="s">
        <v>153</v>
      </c>
      <c r="AV146" s="111"/>
      <c r="AW146" s="111"/>
      <c r="AX146" s="484"/>
    </row>
    <row r="147" spans="1:50" ht="24" customHeight="1" x14ac:dyDescent="0.15">
      <c r="A147" s="483">
        <v>1</v>
      </c>
      <c r="B147" s="483">
        <v>1</v>
      </c>
      <c r="C147" s="498" t="s">
        <v>170</v>
      </c>
      <c r="D147" s="498"/>
      <c r="E147" s="498"/>
      <c r="F147" s="498"/>
      <c r="G147" s="498"/>
      <c r="H147" s="498"/>
      <c r="I147" s="498"/>
      <c r="J147" s="498"/>
      <c r="K147" s="498"/>
      <c r="L147" s="498"/>
      <c r="M147" s="503" t="s">
        <v>171</v>
      </c>
      <c r="N147" s="504"/>
      <c r="O147" s="504"/>
      <c r="P147" s="504"/>
      <c r="Q147" s="504"/>
      <c r="R147" s="504"/>
      <c r="S147" s="504"/>
      <c r="T147" s="504"/>
      <c r="U147" s="504"/>
      <c r="V147" s="504"/>
      <c r="W147" s="504"/>
      <c r="X147" s="504"/>
      <c r="Y147" s="504"/>
      <c r="Z147" s="504"/>
      <c r="AA147" s="504"/>
      <c r="AB147" s="504"/>
      <c r="AC147" s="504"/>
      <c r="AD147" s="504"/>
      <c r="AE147" s="504"/>
      <c r="AF147" s="504"/>
      <c r="AG147" s="504"/>
      <c r="AH147" s="504"/>
      <c r="AI147" s="504"/>
      <c r="AJ147" s="505"/>
      <c r="AK147" s="497">
        <v>0.6</v>
      </c>
      <c r="AL147" s="498"/>
      <c r="AM147" s="498"/>
      <c r="AN147" s="498"/>
      <c r="AO147" s="498"/>
      <c r="AP147" s="498"/>
      <c r="AQ147" s="200" t="s">
        <v>155</v>
      </c>
      <c r="AR147" s="200"/>
      <c r="AS147" s="200"/>
      <c r="AT147" s="200"/>
      <c r="AU147" s="201" t="s">
        <v>155</v>
      </c>
      <c r="AV147" s="61"/>
      <c r="AW147" s="61"/>
      <c r="AX147" s="62"/>
    </row>
    <row r="148" spans="1:50" ht="24" customHeight="1" x14ac:dyDescent="0.15">
      <c r="A148" s="483">
        <v>2</v>
      </c>
      <c r="B148" s="483">
        <v>1</v>
      </c>
      <c r="C148" s="498" t="s">
        <v>172</v>
      </c>
      <c r="D148" s="498"/>
      <c r="E148" s="498"/>
      <c r="F148" s="498"/>
      <c r="G148" s="498"/>
      <c r="H148" s="498"/>
      <c r="I148" s="498"/>
      <c r="J148" s="498"/>
      <c r="K148" s="498"/>
      <c r="L148" s="498"/>
      <c r="M148" s="503" t="s">
        <v>171</v>
      </c>
      <c r="N148" s="504"/>
      <c r="O148" s="504"/>
      <c r="P148" s="504"/>
      <c r="Q148" s="504"/>
      <c r="R148" s="504"/>
      <c r="S148" s="504"/>
      <c r="T148" s="504"/>
      <c r="U148" s="504"/>
      <c r="V148" s="504"/>
      <c r="W148" s="504"/>
      <c r="X148" s="504"/>
      <c r="Y148" s="504"/>
      <c r="Z148" s="504"/>
      <c r="AA148" s="504"/>
      <c r="AB148" s="504"/>
      <c r="AC148" s="504"/>
      <c r="AD148" s="504"/>
      <c r="AE148" s="504"/>
      <c r="AF148" s="504"/>
      <c r="AG148" s="504"/>
      <c r="AH148" s="504"/>
      <c r="AI148" s="504"/>
      <c r="AJ148" s="505"/>
      <c r="AK148" s="497">
        <v>0.1</v>
      </c>
      <c r="AL148" s="498"/>
      <c r="AM148" s="498"/>
      <c r="AN148" s="498"/>
      <c r="AO148" s="498"/>
      <c r="AP148" s="498"/>
      <c r="AQ148" s="200" t="s">
        <v>155</v>
      </c>
      <c r="AR148" s="200"/>
      <c r="AS148" s="200"/>
      <c r="AT148" s="200"/>
      <c r="AU148" s="201" t="s">
        <v>155</v>
      </c>
      <c r="AV148" s="61"/>
      <c r="AW148" s="61"/>
      <c r="AX148" s="62"/>
    </row>
    <row r="149" spans="1:50" ht="13.5" customHeight="1" x14ac:dyDescent="0.15">
      <c r="A149" s="28"/>
      <c r="B149" s="28"/>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30"/>
      <c r="AL149" s="30"/>
      <c r="AM149" s="30"/>
      <c r="AN149" s="30"/>
      <c r="AO149" s="30"/>
      <c r="AP149" s="30"/>
      <c r="AQ149" s="29"/>
      <c r="AR149" s="29"/>
      <c r="AS149" s="29"/>
      <c r="AT149" s="29"/>
      <c r="AU149" s="29"/>
      <c r="AV149" s="29"/>
      <c r="AW149" s="29"/>
      <c r="AX149" s="29"/>
    </row>
    <row r="150" spans="1:50" x14ac:dyDescent="0.15">
      <c r="B150" s="1" t="s">
        <v>173</v>
      </c>
    </row>
    <row r="151" spans="1:50" ht="28.5" customHeight="1" x14ac:dyDescent="0.15">
      <c r="A151" s="483"/>
      <c r="B151" s="483"/>
      <c r="C151" s="177" t="s">
        <v>149</v>
      </c>
      <c r="D151" s="177"/>
      <c r="E151" s="177"/>
      <c r="F151" s="177"/>
      <c r="G151" s="177"/>
      <c r="H151" s="177"/>
      <c r="I151" s="177"/>
      <c r="J151" s="177"/>
      <c r="K151" s="177"/>
      <c r="L151" s="177"/>
      <c r="M151" s="177" t="s">
        <v>150</v>
      </c>
      <c r="N151" s="177"/>
      <c r="O151" s="177"/>
      <c r="P151" s="177"/>
      <c r="Q151" s="177"/>
      <c r="R151" s="177"/>
      <c r="S151" s="177"/>
      <c r="T151" s="177"/>
      <c r="U151" s="177"/>
      <c r="V151" s="177"/>
      <c r="W151" s="177"/>
      <c r="X151" s="177"/>
      <c r="Y151" s="177"/>
      <c r="Z151" s="177"/>
      <c r="AA151" s="177"/>
      <c r="AB151" s="177"/>
      <c r="AC151" s="177"/>
      <c r="AD151" s="177"/>
      <c r="AE151" s="177"/>
      <c r="AF151" s="177"/>
      <c r="AG151" s="177"/>
      <c r="AH151" s="177"/>
      <c r="AI151" s="177"/>
      <c r="AJ151" s="177"/>
      <c r="AK151" s="185" t="s">
        <v>151</v>
      </c>
      <c r="AL151" s="177"/>
      <c r="AM151" s="177"/>
      <c r="AN151" s="177"/>
      <c r="AO151" s="177"/>
      <c r="AP151" s="177"/>
      <c r="AQ151" s="177" t="s">
        <v>152</v>
      </c>
      <c r="AR151" s="177"/>
      <c r="AS151" s="177"/>
      <c r="AT151" s="177"/>
      <c r="AU151" s="110" t="s">
        <v>153</v>
      </c>
      <c r="AV151" s="111"/>
      <c r="AW151" s="111"/>
      <c r="AX151" s="484"/>
    </row>
    <row r="152" spans="1:50" ht="24" customHeight="1" x14ac:dyDescent="0.15">
      <c r="A152" s="483">
        <v>1</v>
      </c>
      <c r="B152" s="483">
        <v>1</v>
      </c>
      <c r="C152" s="493" t="s">
        <v>135</v>
      </c>
      <c r="D152" s="493"/>
      <c r="E152" s="493"/>
      <c r="F152" s="493"/>
      <c r="G152" s="493"/>
      <c r="H152" s="493"/>
      <c r="I152" s="493"/>
      <c r="J152" s="493"/>
      <c r="K152" s="493"/>
      <c r="L152" s="493"/>
      <c r="M152" s="493" t="s">
        <v>174</v>
      </c>
      <c r="N152" s="493"/>
      <c r="O152" s="493"/>
      <c r="P152" s="493"/>
      <c r="Q152" s="493"/>
      <c r="R152" s="493"/>
      <c r="S152" s="493"/>
      <c r="T152" s="493"/>
      <c r="U152" s="493"/>
      <c r="V152" s="493"/>
      <c r="W152" s="493"/>
      <c r="X152" s="493"/>
      <c r="Y152" s="493"/>
      <c r="Z152" s="493"/>
      <c r="AA152" s="493"/>
      <c r="AB152" s="493"/>
      <c r="AC152" s="493"/>
      <c r="AD152" s="493"/>
      <c r="AE152" s="493"/>
      <c r="AF152" s="493"/>
      <c r="AG152" s="493"/>
      <c r="AH152" s="493"/>
      <c r="AI152" s="493"/>
      <c r="AJ152" s="493"/>
      <c r="AK152" s="497">
        <v>2</v>
      </c>
      <c r="AL152" s="498"/>
      <c r="AM152" s="498"/>
      <c r="AN152" s="498"/>
      <c r="AO152" s="498"/>
      <c r="AP152" s="498"/>
      <c r="AQ152" s="200" t="s">
        <v>155</v>
      </c>
      <c r="AR152" s="200"/>
      <c r="AS152" s="200"/>
      <c r="AT152" s="200"/>
      <c r="AU152" s="201" t="s">
        <v>155</v>
      </c>
      <c r="AV152" s="61"/>
      <c r="AW152" s="61"/>
      <c r="AX152" s="62"/>
    </row>
    <row r="153" spans="1:50" ht="24" customHeight="1" x14ac:dyDescent="0.15">
      <c r="A153" s="483">
        <v>2</v>
      </c>
      <c r="B153" s="483">
        <v>1</v>
      </c>
      <c r="C153" s="493" t="s">
        <v>136</v>
      </c>
      <c r="D153" s="493"/>
      <c r="E153" s="493"/>
      <c r="F153" s="493"/>
      <c r="G153" s="493"/>
      <c r="H153" s="493"/>
      <c r="I153" s="493"/>
      <c r="J153" s="493"/>
      <c r="K153" s="493"/>
      <c r="L153" s="493"/>
      <c r="M153" s="493" t="s">
        <v>174</v>
      </c>
      <c r="N153" s="493"/>
      <c r="O153" s="493"/>
      <c r="P153" s="493"/>
      <c r="Q153" s="493"/>
      <c r="R153" s="493"/>
      <c r="S153" s="493"/>
      <c r="T153" s="493"/>
      <c r="U153" s="493"/>
      <c r="V153" s="493"/>
      <c r="W153" s="493"/>
      <c r="X153" s="493"/>
      <c r="Y153" s="493"/>
      <c r="Z153" s="493"/>
      <c r="AA153" s="493"/>
      <c r="AB153" s="493"/>
      <c r="AC153" s="493"/>
      <c r="AD153" s="493"/>
      <c r="AE153" s="493"/>
      <c r="AF153" s="493"/>
      <c r="AG153" s="493"/>
      <c r="AH153" s="493"/>
      <c r="AI153" s="493"/>
      <c r="AJ153" s="493"/>
      <c r="AK153" s="497">
        <v>1</v>
      </c>
      <c r="AL153" s="498"/>
      <c r="AM153" s="498"/>
      <c r="AN153" s="498"/>
      <c r="AO153" s="498"/>
      <c r="AP153" s="498"/>
      <c r="AQ153" s="200" t="s">
        <v>155</v>
      </c>
      <c r="AR153" s="200"/>
      <c r="AS153" s="200"/>
      <c r="AT153" s="200"/>
      <c r="AU153" s="201" t="s">
        <v>155</v>
      </c>
      <c r="AV153" s="61"/>
      <c r="AW153" s="61"/>
      <c r="AX153" s="62"/>
    </row>
    <row r="154" spans="1:50" ht="24" customHeight="1" x14ac:dyDescent="0.15">
      <c r="A154" s="483">
        <v>3</v>
      </c>
      <c r="B154" s="483">
        <v>1</v>
      </c>
      <c r="C154" s="493" t="s">
        <v>175</v>
      </c>
      <c r="D154" s="493"/>
      <c r="E154" s="493"/>
      <c r="F154" s="493"/>
      <c r="G154" s="493"/>
      <c r="H154" s="493"/>
      <c r="I154" s="493"/>
      <c r="J154" s="493"/>
      <c r="K154" s="493"/>
      <c r="L154" s="493"/>
      <c r="M154" s="493" t="s">
        <v>174</v>
      </c>
      <c r="N154" s="493"/>
      <c r="O154" s="493"/>
      <c r="P154" s="493"/>
      <c r="Q154" s="493"/>
      <c r="R154" s="493"/>
      <c r="S154" s="493"/>
      <c r="T154" s="493"/>
      <c r="U154" s="493"/>
      <c r="V154" s="493"/>
      <c r="W154" s="493"/>
      <c r="X154" s="493"/>
      <c r="Y154" s="493"/>
      <c r="Z154" s="493"/>
      <c r="AA154" s="493"/>
      <c r="AB154" s="493"/>
      <c r="AC154" s="493"/>
      <c r="AD154" s="493"/>
      <c r="AE154" s="493"/>
      <c r="AF154" s="493"/>
      <c r="AG154" s="493"/>
      <c r="AH154" s="493"/>
      <c r="AI154" s="493"/>
      <c r="AJ154" s="493"/>
      <c r="AK154" s="497">
        <v>0.5</v>
      </c>
      <c r="AL154" s="498"/>
      <c r="AM154" s="498"/>
      <c r="AN154" s="498"/>
      <c r="AO154" s="498"/>
      <c r="AP154" s="498"/>
      <c r="AQ154" s="200" t="s">
        <v>155</v>
      </c>
      <c r="AR154" s="200"/>
      <c r="AS154" s="200"/>
      <c r="AT154" s="200"/>
      <c r="AU154" s="201" t="s">
        <v>155</v>
      </c>
      <c r="AV154" s="61"/>
      <c r="AW154" s="61"/>
      <c r="AX154" s="62"/>
    </row>
    <row r="155" spans="1:50" ht="12" customHeight="1" x14ac:dyDescent="0.15">
      <c r="A155" s="28"/>
      <c r="B155" s="28"/>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30"/>
      <c r="AL155" s="30"/>
      <c r="AM155" s="30"/>
      <c r="AN155" s="30"/>
      <c r="AO155" s="30"/>
      <c r="AP155" s="30"/>
      <c r="AQ155" s="29"/>
      <c r="AR155" s="29"/>
      <c r="AS155" s="29"/>
      <c r="AT155" s="29"/>
      <c r="AU155" s="29"/>
      <c r="AV155" s="29"/>
      <c r="AW155" s="29"/>
      <c r="AX155" s="29"/>
    </row>
    <row r="156" spans="1:50" x14ac:dyDescent="0.15">
      <c r="B156" s="1" t="s">
        <v>176</v>
      </c>
    </row>
    <row r="157" spans="1:50" ht="29.25" customHeight="1" x14ac:dyDescent="0.15">
      <c r="A157" s="483"/>
      <c r="B157" s="483"/>
      <c r="C157" s="177" t="s">
        <v>149</v>
      </c>
      <c r="D157" s="177"/>
      <c r="E157" s="177"/>
      <c r="F157" s="177"/>
      <c r="G157" s="177"/>
      <c r="H157" s="177"/>
      <c r="I157" s="177"/>
      <c r="J157" s="177"/>
      <c r="K157" s="177"/>
      <c r="L157" s="177"/>
      <c r="M157" s="177" t="s">
        <v>150</v>
      </c>
      <c r="N157" s="177"/>
      <c r="O157" s="177"/>
      <c r="P157" s="177"/>
      <c r="Q157" s="177"/>
      <c r="R157" s="177"/>
      <c r="S157" s="177"/>
      <c r="T157" s="177"/>
      <c r="U157" s="177"/>
      <c r="V157" s="177"/>
      <c r="W157" s="177"/>
      <c r="X157" s="177"/>
      <c r="Y157" s="177"/>
      <c r="Z157" s="177"/>
      <c r="AA157" s="177"/>
      <c r="AB157" s="177"/>
      <c r="AC157" s="177"/>
      <c r="AD157" s="177"/>
      <c r="AE157" s="177"/>
      <c r="AF157" s="177"/>
      <c r="AG157" s="177"/>
      <c r="AH157" s="177"/>
      <c r="AI157" s="177"/>
      <c r="AJ157" s="177"/>
      <c r="AK157" s="185" t="s">
        <v>151</v>
      </c>
      <c r="AL157" s="177"/>
      <c r="AM157" s="177"/>
      <c r="AN157" s="177"/>
      <c r="AO157" s="177"/>
      <c r="AP157" s="177"/>
      <c r="AQ157" s="177" t="s">
        <v>152</v>
      </c>
      <c r="AR157" s="177"/>
      <c r="AS157" s="177"/>
      <c r="AT157" s="177"/>
      <c r="AU157" s="110" t="s">
        <v>153</v>
      </c>
      <c r="AV157" s="111"/>
      <c r="AW157" s="111"/>
      <c r="AX157" s="484"/>
    </row>
    <row r="158" spans="1:50" ht="26.25" customHeight="1" x14ac:dyDescent="0.15">
      <c r="A158" s="483">
        <v>1</v>
      </c>
      <c r="B158" s="483">
        <v>1</v>
      </c>
      <c r="C158" s="494" t="s">
        <v>154</v>
      </c>
      <c r="D158" s="495"/>
      <c r="E158" s="495"/>
      <c r="F158" s="495"/>
      <c r="G158" s="495"/>
      <c r="H158" s="495"/>
      <c r="I158" s="495"/>
      <c r="J158" s="495"/>
      <c r="K158" s="495"/>
      <c r="L158" s="496"/>
      <c r="M158" s="494" t="s">
        <v>177</v>
      </c>
      <c r="N158" s="495"/>
      <c r="O158" s="495"/>
      <c r="P158" s="495"/>
      <c r="Q158" s="495"/>
      <c r="R158" s="495"/>
      <c r="S158" s="495"/>
      <c r="T158" s="495"/>
      <c r="U158" s="495"/>
      <c r="V158" s="495"/>
      <c r="W158" s="495"/>
      <c r="X158" s="495"/>
      <c r="Y158" s="495"/>
      <c r="Z158" s="495"/>
      <c r="AA158" s="495"/>
      <c r="AB158" s="495"/>
      <c r="AC158" s="495"/>
      <c r="AD158" s="495"/>
      <c r="AE158" s="495"/>
      <c r="AF158" s="495"/>
      <c r="AG158" s="495"/>
      <c r="AH158" s="495"/>
      <c r="AI158" s="495"/>
      <c r="AJ158" s="496"/>
      <c r="AK158" s="497">
        <v>0.04</v>
      </c>
      <c r="AL158" s="498"/>
      <c r="AM158" s="498"/>
      <c r="AN158" s="498"/>
      <c r="AO158" s="498"/>
      <c r="AP158" s="498"/>
      <c r="AQ158" s="200" t="s">
        <v>155</v>
      </c>
      <c r="AR158" s="200"/>
      <c r="AS158" s="200"/>
      <c r="AT158" s="200"/>
      <c r="AU158" s="201" t="s">
        <v>155</v>
      </c>
      <c r="AV158" s="61"/>
      <c r="AW158" s="61"/>
      <c r="AX158" s="62"/>
    </row>
    <row r="159" spans="1:50" ht="27" customHeight="1" x14ac:dyDescent="0.15">
      <c r="A159" s="483">
        <v>2</v>
      </c>
      <c r="B159" s="483">
        <v>1</v>
      </c>
      <c r="C159" s="493" t="s">
        <v>156</v>
      </c>
      <c r="D159" s="493"/>
      <c r="E159" s="493"/>
      <c r="F159" s="493"/>
      <c r="G159" s="493"/>
      <c r="H159" s="493"/>
      <c r="I159" s="493"/>
      <c r="J159" s="493"/>
      <c r="K159" s="493"/>
      <c r="L159" s="493"/>
      <c r="M159" s="494" t="s">
        <v>177</v>
      </c>
      <c r="N159" s="495"/>
      <c r="O159" s="495"/>
      <c r="P159" s="495"/>
      <c r="Q159" s="495"/>
      <c r="R159" s="495"/>
      <c r="S159" s="495"/>
      <c r="T159" s="495"/>
      <c r="U159" s="495"/>
      <c r="V159" s="495"/>
      <c r="W159" s="495"/>
      <c r="X159" s="495"/>
      <c r="Y159" s="495"/>
      <c r="Z159" s="495"/>
      <c r="AA159" s="495"/>
      <c r="AB159" s="495"/>
      <c r="AC159" s="495"/>
      <c r="AD159" s="495"/>
      <c r="AE159" s="495"/>
      <c r="AF159" s="495"/>
      <c r="AG159" s="495"/>
      <c r="AH159" s="495"/>
      <c r="AI159" s="495"/>
      <c r="AJ159" s="496"/>
      <c r="AK159" s="497">
        <v>0.03</v>
      </c>
      <c r="AL159" s="498"/>
      <c r="AM159" s="498"/>
      <c r="AN159" s="498"/>
      <c r="AO159" s="498"/>
      <c r="AP159" s="498"/>
      <c r="AQ159" s="200" t="s">
        <v>155</v>
      </c>
      <c r="AR159" s="200"/>
      <c r="AS159" s="200"/>
      <c r="AT159" s="200"/>
      <c r="AU159" s="201" t="s">
        <v>155</v>
      </c>
      <c r="AV159" s="61"/>
      <c r="AW159" s="61"/>
      <c r="AX159" s="62"/>
    </row>
    <row r="160" spans="1:50" s="33" customFormat="1" ht="24" customHeight="1" x14ac:dyDescent="0.15">
      <c r="A160" s="31"/>
      <c r="B160" s="31"/>
      <c r="C160" s="31"/>
      <c r="D160" s="31"/>
      <c r="E160" s="31"/>
      <c r="F160" s="31"/>
      <c r="G160" s="31"/>
      <c r="H160" s="31"/>
      <c r="I160" s="31"/>
      <c r="J160" s="31"/>
      <c r="K160" s="31"/>
      <c r="L160" s="31"/>
      <c r="M160" s="31"/>
      <c r="N160" s="31"/>
      <c r="O160" s="31"/>
      <c r="P160" s="31"/>
      <c r="Q160" s="31"/>
      <c r="R160" s="31"/>
      <c r="S160" s="31"/>
      <c r="T160" s="31"/>
      <c r="U160" s="31"/>
      <c r="V160" s="31"/>
      <c r="W160" s="31"/>
      <c r="X160" s="31"/>
      <c r="Y160" s="31"/>
      <c r="Z160" s="31"/>
      <c r="AA160" s="31"/>
      <c r="AB160" s="31"/>
      <c r="AC160" s="31"/>
      <c r="AD160" s="31"/>
      <c r="AE160" s="31"/>
      <c r="AF160" s="31"/>
      <c r="AG160" s="31"/>
      <c r="AH160" s="31"/>
      <c r="AI160" s="31"/>
      <c r="AJ160" s="31"/>
      <c r="AK160" s="32"/>
      <c r="AL160" s="31"/>
      <c r="AM160" s="31"/>
      <c r="AN160" s="31"/>
      <c r="AO160" s="31"/>
      <c r="AP160" s="31"/>
      <c r="AQ160" s="31"/>
      <c r="AR160" s="31"/>
      <c r="AS160" s="31"/>
      <c r="AT160" s="31"/>
      <c r="AU160" s="31"/>
      <c r="AV160" s="31"/>
      <c r="AW160" s="31"/>
      <c r="AX160" s="31"/>
    </row>
    <row r="161" spans="1:50" s="33" customFormat="1" ht="20.25" customHeight="1" thickBot="1" x14ac:dyDescent="0.2">
      <c r="A161" s="34"/>
      <c r="B161" s="34"/>
      <c r="C161" s="34"/>
      <c r="D161" s="34"/>
      <c r="E161" s="34"/>
      <c r="F161" s="34"/>
      <c r="G161" s="34"/>
      <c r="H161" s="34"/>
      <c r="I161" s="34"/>
      <c r="J161" s="34"/>
      <c r="K161" s="34"/>
      <c r="L161" s="34"/>
      <c r="M161" s="34"/>
      <c r="N161" s="34"/>
      <c r="O161" s="34"/>
      <c r="P161" s="34"/>
      <c r="Q161" s="34"/>
      <c r="R161" s="34"/>
      <c r="S161" s="34"/>
      <c r="T161" s="34"/>
      <c r="U161" s="34"/>
      <c r="V161" s="34"/>
      <c r="W161" s="34"/>
      <c r="X161" s="34"/>
      <c r="Y161" s="34"/>
      <c r="Z161" s="34"/>
      <c r="AA161" s="34"/>
      <c r="AB161" s="34"/>
      <c r="AC161" s="34"/>
      <c r="AD161" s="34"/>
      <c r="AE161" s="34"/>
      <c r="AF161" s="34"/>
      <c r="AG161" s="34"/>
      <c r="AH161" s="34"/>
      <c r="AI161" s="34"/>
      <c r="AJ161" s="34"/>
      <c r="AK161" s="34"/>
      <c r="AL161" s="34"/>
      <c r="AM161" s="34"/>
      <c r="AN161" s="34"/>
      <c r="AO161" s="34"/>
      <c r="AP161" s="34"/>
      <c r="AQ161" s="508" t="s">
        <v>178</v>
      </c>
      <c r="AR161" s="508"/>
      <c r="AS161" s="508"/>
      <c r="AT161" s="508"/>
      <c r="AU161" s="508"/>
      <c r="AV161" s="508"/>
      <c r="AW161" s="508"/>
      <c r="AX161" s="508"/>
    </row>
    <row r="162" spans="1:50" ht="25.5" customHeight="1" x14ac:dyDescent="0.15">
      <c r="A162" s="44" t="s">
        <v>179</v>
      </c>
      <c r="B162" s="45"/>
      <c r="C162" s="45"/>
      <c r="D162" s="45"/>
      <c r="E162" s="45"/>
      <c r="F162" s="509"/>
      <c r="G162" s="510" t="s">
        <v>74</v>
      </c>
      <c r="H162" s="511"/>
      <c r="I162" s="511"/>
      <c r="J162" s="511"/>
      <c r="K162" s="511"/>
      <c r="L162" s="511"/>
      <c r="M162" s="511"/>
      <c r="N162" s="511"/>
      <c r="O162" s="511"/>
      <c r="P162" s="511"/>
      <c r="Q162" s="511"/>
      <c r="R162" s="511"/>
      <c r="S162" s="511"/>
      <c r="T162" s="511"/>
      <c r="U162" s="511"/>
      <c r="V162" s="511"/>
      <c r="W162" s="511"/>
      <c r="X162" s="512"/>
      <c r="Y162" s="48" t="s">
        <v>180</v>
      </c>
      <c r="Z162" s="513"/>
      <c r="AA162" s="513"/>
      <c r="AB162" s="513"/>
      <c r="AC162" s="513"/>
      <c r="AD162" s="514"/>
      <c r="AE162" s="51" t="s">
        <v>6</v>
      </c>
      <c r="AF162" s="51"/>
      <c r="AG162" s="51"/>
      <c r="AH162" s="51"/>
      <c r="AI162" s="51"/>
      <c r="AJ162" s="51"/>
      <c r="AK162" s="51"/>
      <c r="AL162" s="51"/>
      <c r="AM162" s="51"/>
      <c r="AN162" s="51"/>
      <c r="AO162" s="51"/>
      <c r="AP162" s="52"/>
      <c r="AQ162" s="53" t="s">
        <v>7</v>
      </c>
      <c r="AR162" s="515"/>
      <c r="AS162" s="515"/>
      <c r="AT162" s="515"/>
      <c r="AU162" s="515"/>
      <c r="AV162" s="515"/>
      <c r="AW162" s="515"/>
      <c r="AX162" s="516"/>
    </row>
    <row r="163" spans="1:50" ht="30" customHeight="1" x14ac:dyDescent="0.15">
      <c r="A163" s="71" t="s">
        <v>8</v>
      </c>
      <c r="B163" s="528"/>
      <c r="C163" s="528"/>
      <c r="D163" s="528"/>
      <c r="E163" s="528"/>
      <c r="F163" s="529"/>
      <c r="G163" s="530"/>
      <c r="H163" s="531"/>
      <c r="I163" s="531"/>
      <c r="J163" s="531"/>
      <c r="K163" s="531"/>
      <c r="L163" s="531"/>
      <c r="M163" s="531"/>
      <c r="N163" s="531"/>
      <c r="O163" s="531"/>
      <c r="P163" s="531"/>
      <c r="Q163" s="531"/>
      <c r="R163" s="531"/>
      <c r="S163" s="531"/>
      <c r="T163" s="531"/>
      <c r="U163" s="531"/>
      <c r="V163" s="531"/>
      <c r="W163" s="531"/>
      <c r="X163" s="532"/>
      <c r="Y163" s="77" t="s">
        <v>10</v>
      </c>
      <c r="Z163" s="533"/>
      <c r="AA163" s="533"/>
      <c r="AB163" s="533"/>
      <c r="AC163" s="533"/>
      <c r="AD163" s="534"/>
      <c r="AE163" s="80" t="s">
        <v>11</v>
      </c>
      <c r="AF163" s="80"/>
      <c r="AG163" s="80"/>
      <c r="AH163" s="80"/>
      <c r="AI163" s="80"/>
      <c r="AJ163" s="80"/>
      <c r="AK163" s="80"/>
      <c r="AL163" s="80"/>
      <c r="AM163" s="80"/>
      <c r="AN163" s="80"/>
      <c r="AO163" s="80"/>
      <c r="AP163" s="81"/>
      <c r="AQ163" s="82" t="s">
        <v>181</v>
      </c>
      <c r="AR163" s="83"/>
      <c r="AS163" s="83"/>
      <c r="AT163" s="83"/>
      <c r="AU163" s="83"/>
      <c r="AV163" s="83"/>
      <c r="AW163" s="83"/>
      <c r="AX163" s="84"/>
    </row>
    <row r="164" spans="1:50" ht="30" customHeight="1" x14ac:dyDescent="0.15">
      <c r="A164" s="85" t="s">
        <v>13</v>
      </c>
      <c r="B164" s="86"/>
      <c r="C164" s="86"/>
      <c r="D164" s="86"/>
      <c r="E164" s="86"/>
      <c r="F164" s="535"/>
      <c r="G164" s="87" t="s">
        <v>14</v>
      </c>
      <c r="H164" s="76"/>
      <c r="I164" s="76"/>
      <c r="J164" s="76"/>
      <c r="K164" s="76"/>
      <c r="L164" s="76"/>
      <c r="M164" s="76"/>
      <c r="N164" s="76"/>
      <c r="O164" s="76"/>
      <c r="P164" s="76"/>
      <c r="Q164" s="76"/>
      <c r="R164" s="76"/>
      <c r="S164" s="76"/>
      <c r="T164" s="76"/>
      <c r="U164" s="76"/>
      <c r="V164" s="76"/>
      <c r="W164" s="76"/>
      <c r="X164" s="76"/>
      <c r="Y164" s="88" t="s">
        <v>15</v>
      </c>
      <c r="Z164" s="89"/>
      <c r="AA164" s="89"/>
      <c r="AB164" s="89"/>
      <c r="AC164" s="89"/>
      <c r="AD164" s="90"/>
      <c r="AE164" s="536" t="s">
        <v>16</v>
      </c>
      <c r="AF164" s="536"/>
      <c r="AG164" s="536"/>
      <c r="AH164" s="536"/>
      <c r="AI164" s="536"/>
      <c r="AJ164" s="536"/>
      <c r="AK164" s="536"/>
      <c r="AL164" s="536"/>
      <c r="AM164" s="536"/>
      <c r="AN164" s="536"/>
      <c r="AO164" s="536"/>
      <c r="AP164" s="536"/>
      <c r="AQ164" s="76"/>
      <c r="AR164" s="76"/>
      <c r="AS164" s="76"/>
      <c r="AT164" s="76"/>
      <c r="AU164" s="76"/>
      <c r="AV164" s="76"/>
      <c r="AW164" s="76"/>
      <c r="AX164" s="537"/>
    </row>
    <row r="165" spans="1:50" ht="30" customHeight="1" x14ac:dyDescent="0.15">
      <c r="A165" s="517" t="s">
        <v>17</v>
      </c>
      <c r="B165" s="518"/>
      <c r="C165" s="518"/>
      <c r="D165" s="518"/>
      <c r="E165" s="518"/>
      <c r="F165" s="519"/>
      <c r="G165" s="520" t="s">
        <v>182</v>
      </c>
      <c r="H165" s="521"/>
      <c r="I165" s="521"/>
      <c r="J165" s="521"/>
      <c r="K165" s="521"/>
      <c r="L165" s="521"/>
      <c r="M165" s="521"/>
      <c r="N165" s="521"/>
      <c r="O165" s="521"/>
      <c r="P165" s="521"/>
      <c r="Q165" s="521"/>
      <c r="R165" s="521"/>
      <c r="S165" s="521"/>
      <c r="T165" s="521"/>
      <c r="U165" s="521"/>
      <c r="V165" s="521"/>
      <c r="W165" s="521"/>
      <c r="X165" s="522"/>
      <c r="Y165" s="60" t="s">
        <v>183</v>
      </c>
      <c r="Z165" s="523"/>
      <c r="AA165" s="523"/>
      <c r="AB165" s="523"/>
      <c r="AC165" s="523"/>
      <c r="AD165" s="524"/>
      <c r="AE165" s="525" t="s">
        <v>184</v>
      </c>
      <c r="AF165" s="526"/>
      <c r="AG165" s="526"/>
      <c r="AH165" s="526"/>
      <c r="AI165" s="526"/>
      <c r="AJ165" s="526"/>
      <c r="AK165" s="526"/>
      <c r="AL165" s="526"/>
      <c r="AM165" s="526"/>
      <c r="AN165" s="526"/>
      <c r="AO165" s="526"/>
      <c r="AP165" s="526"/>
      <c r="AQ165" s="526"/>
      <c r="AR165" s="526"/>
      <c r="AS165" s="526"/>
      <c r="AT165" s="526"/>
      <c r="AU165" s="526"/>
      <c r="AV165" s="526"/>
      <c r="AW165" s="526"/>
      <c r="AX165" s="527"/>
    </row>
    <row r="166" spans="1:50" ht="41.25" customHeight="1" x14ac:dyDescent="0.15">
      <c r="A166" s="66" t="s">
        <v>185</v>
      </c>
      <c r="B166" s="67"/>
      <c r="C166" s="67"/>
      <c r="D166" s="67"/>
      <c r="E166" s="67"/>
      <c r="F166" s="95"/>
      <c r="G166" s="68" t="s">
        <v>186</v>
      </c>
      <c r="H166" s="69"/>
      <c r="I166" s="69"/>
      <c r="J166" s="69"/>
      <c r="K166" s="69"/>
      <c r="L166" s="69"/>
      <c r="M166" s="69"/>
      <c r="N166" s="69"/>
      <c r="O166" s="69"/>
      <c r="P166" s="69"/>
      <c r="Q166" s="69"/>
      <c r="R166" s="69"/>
      <c r="S166" s="69"/>
      <c r="T166" s="69"/>
      <c r="U166" s="69"/>
      <c r="V166" s="69"/>
      <c r="W166" s="69"/>
      <c r="X166" s="69"/>
      <c r="Y166" s="69"/>
      <c r="Z166" s="69"/>
      <c r="AA166" s="69"/>
      <c r="AB166" s="69"/>
      <c r="AC166" s="69"/>
      <c r="AD166" s="69"/>
      <c r="AE166" s="69"/>
      <c r="AF166" s="69"/>
      <c r="AG166" s="69"/>
      <c r="AH166" s="69"/>
      <c r="AI166" s="69"/>
      <c r="AJ166" s="69"/>
      <c r="AK166" s="69"/>
      <c r="AL166" s="69"/>
      <c r="AM166" s="69"/>
      <c r="AN166" s="69"/>
      <c r="AO166" s="69"/>
      <c r="AP166" s="69"/>
      <c r="AQ166" s="69"/>
      <c r="AR166" s="69"/>
      <c r="AS166" s="69"/>
      <c r="AT166" s="69"/>
      <c r="AU166" s="69"/>
      <c r="AV166" s="69"/>
      <c r="AW166" s="69"/>
      <c r="AX166" s="70"/>
    </row>
    <row r="167" spans="1:50" ht="69" customHeight="1" x14ac:dyDescent="0.15">
      <c r="A167" s="66" t="s">
        <v>187</v>
      </c>
      <c r="B167" s="67"/>
      <c r="C167" s="67"/>
      <c r="D167" s="67"/>
      <c r="E167" s="67"/>
      <c r="F167" s="95"/>
      <c r="G167" s="68" t="s">
        <v>188</v>
      </c>
      <c r="H167" s="69"/>
      <c r="I167" s="69"/>
      <c r="J167" s="69"/>
      <c r="K167" s="69"/>
      <c r="L167" s="69"/>
      <c r="M167" s="69"/>
      <c r="N167" s="69"/>
      <c r="O167" s="69"/>
      <c r="P167" s="69"/>
      <c r="Q167" s="69"/>
      <c r="R167" s="69"/>
      <c r="S167" s="69"/>
      <c r="T167" s="69"/>
      <c r="U167" s="69"/>
      <c r="V167" s="69"/>
      <c r="W167" s="69"/>
      <c r="X167" s="69"/>
      <c r="Y167" s="69"/>
      <c r="Z167" s="69"/>
      <c r="AA167" s="69"/>
      <c r="AB167" s="69"/>
      <c r="AC167" s="69"/>
      <c r="AD167" s="69"/>
      <c r="AE167" s="69"/>
      <c r="AF167" s="69"/>
      <c r="AG167" s="69"/>
      <c r="AH167" s="69"/>
      <c r="AI167" s="69"/>
      <c r="AJ167" s="69"/>
      <c r="AK167" s="69"/>
      <c r="AL167" s="69"/>
      <c r="AM167" s="69"/>
      <c r="AN167" s="69"/>
      <c r="AO167" s="69"/>
      <c r="AP167" s="69"/>
      <c r="AQ167" s="69"/>
      <c r="AR167" s="69"/>
      <c r="AS167" s="69"/>
      <c r="AT167" s="69"/>
      <c r="AU167" s="69"/>
      <c r="AV167" s="69"/>
      <c r="AW167" s="69"/>
      <c r="AX167" s="70"/>
    </row>
    <row r="168" spans="1:50" ht="22.5" customHeight="1" x14ac:dyDescent="0.15">
      <c r="A168" s="66" t="s">
        <v>24</v>
      </c>
      <c r="B168" s="67"/>
      <c r="C168" s="67"/>
      <c r="D168" s="67"/>
      <c r="E168" s="67"/>
      <c r="F168" s="95"/>
      <c r="G168" s="538" t="s">
        <v>25</v>
      </c>
      <c r="H168" s="97"/>
      <c r="I168" s="97"/>
      <c r="J168" s="97"/>
      <c r="K168" s="97"/>
      <c r="L168" s="97"/>
      <c r="M168" s="97"/>
      <c r="N168" s="97"/>
      <c r="O168" s="97"/>
      <c r="P168" s="97"/>
      <c r="Q168" s="97"/>
      <c r="R168" s="97"/>
      <c r="S168" s="97"/>
      <c r="T168" s="97"/>
      <c r="U168" s="97"/>
      <c r="V168" s="97"/>
      <c r="W168" s="97"/>
      <c r="X168" s="97"/>
      <c r="Y168" s="97"/>
      <c r="Z168" s="97"/>
      <c r="AA168" s="97"/>
      <c r="AB168" s="97"/>
      <c r="AC168" s="97"/>
      <c r="AD168" s="97"/>
      <c r="AE168" s="97"/>
      <c r="AF168" s="97"/>
      <c r="AG168" s="97"/>
      <c r="AH168" s="97"/>
      <c r="AI168" s="97"/>
      <c r="AJ168" s="97"/>
      <c r="AK168" s="97"/>
      <c r="AL168" s="97"/>
      <c r="AM168" s="97"/>
      <c r="AN168" s="97"/>
      <c r="AO168" s="97"/>
      <c r="AP168" s="97"/>
      <c r="AQ168" s="97"/>
      <c r="AR168" s="97"/>
      <c r="AS168" s="97"/>
      <c r="AT168" s="97"/>
      <c r="AU168" s="97"/>
      <c r="AV168" s="97"/>
      <c r="AW168" s="97"/>
      <c r="AX168" s="98"/>
    </row>
    <row r="169" spans="1:50" ht="19.5" customHeight="1" x14ac:dyDescent="0.15">
      <c r="A169" s="99" t="s">
        <v>26</v>
      </c>
      <c r="B169" s="100"/>
      <c r="C169" s="100"/>
      <c r="D169" s="100"/>
      <c r="E169" s="100"/>
      <c r="F169" s="101"/>
      <c r="G169" s="539"/>
      <c r="H169" s="540"/>
      <c r="I169" s="540"/>
      <c r="J169" s="540"/>
      <c r="K169" s="540"/>
      <c r="L169" s="540"/>
      <c r="M169" s="540"/>
      <c r="N169" s="540"/>
      <c r="O169" s="541"/>
      <c r="P169" s="110" t="s">
        <v>189</v>
      </c>
      <c r="Q169" s="111"/>
      <c r="R169" s="111"/>
      <c r="S169" s="111"/>
      <c r="T169" s="111"/>
      <c r="U169" s="111"/>
      <c r="V169" s="112"/>
      <c r="W169" s="110" t="s">
        <v>190</v>
      </c>
      <c r="X169" s="111"/>
      <c r="Y169" s="111"/>
      <c r="Z169" s="111"/>
      <c r="AA169" s="111"/>
      <c r="AB169" s="111"/>
      <c r="AC169" s="112"/>
      <c r="AD169" s="110" t="s">
        <v>191</v>
      </c>
      <c r="AE169" s="111"/>
      <c r="AF169" s="111"/>
      <c r="AG169" s="111"/>
      <c r="AH169" s="111"/>
      <c r="AI169" s="111"/>
      <c r="AJ169" s="112"/>
      <c r="AK169" s="110" t="s">
        <v>192</v>
      </c>
      <c r="AL169" s="111"/>
      <c r="AM169" s="111"/>
      <c r="AN169" s="111"/>
      <c r="AO169" s="111"/>
      <c r="AP169" s="111"/>
      <c r="AQ169" s="112"/>
      <c r="AR169" s="110" t="s">
        <v>193</v>
      </c>
      <c r="AS169" s="111"/>
      <c r="AT169" s="111"/>
      <c r="AU169" s="111"/>
      <c r="AV169" s="111"/>
      <c r="AW169" s="111"/>
      <c r="AX169" s="113"/>
    </row>
    <row r="170" spans="1:50" ht="19.5" customHeight="1" x14ac:dyDescent="0.15">
      <c r="A170" s="102"/>
      <c r="B170" s="103"/>
      <c r="C170" s="103"/>
      <c r="D170" s="103"/>
      <c r="E170" s="103"/>
      <c r="F170" s="104"/>
      <c r="G170" s="114" t="s">
        <v>32</v>
      </c>
      <c r="H170" s="122"/>
      <c r="I170" s="545" t="s">
        <v>33</v>
      </c>
      <c r="J170" s="546"/>
      <c r="K170" s="546"/>
      <c r="L170" s="546"/>
      <c r="M170" s="546"/>
      <c r="N170" s="546"/>
      <c r="O170" s="547"/>
      <c r="P170" s="548">
        <v>30</v>
      </c>
      <c r="Q170" s="549"/>
      <c r="R170" s="549"/>
      <c r="S170" s="549"/>
      <c r="T170" s="549"/>
      <c r="U170" s="549"/>
      <c r="V170" s="550"/>
      <c r="W170" s="548">
        <v>4</v>
      </c>
      <c r="X170" s="549"/>
      <c r="Y170" s="549"/>
      <c r="Z170" s="549"/>
      <c r="AA170" s="549"/>
      <c r="AB170" s="549"/>
      <c r="AC170" s="550"/>
      <c r="AD170" s="548">
        <v>23</v>
      </c>
      <c r="AE170" s="549"/>
      <c r="AF170" s="549"/>
      <c r="AG170" s="549"/>
      <c r="AH170" s="549"/>
      <c r="AI170" s="549"/>
      <c r="AJ170" s="550"/>
      <c r="AK170" s="548">
        <v>10</v>
      </c>
      <c r="AL170" s="549"/>
      <c r="AM170" s="549"/>
      <c r="AN170" s="549"/>
      <c r="AO170" s="549"/>
      <c r="AP170" s="549"/>
      <c r="AQ170" s="550"/>
      <c r="AR170" s="548"/>
      <c r="AS170" s="549"/>
      <c r="AT170" s="549"/>
      <c r="AU170" s="549"/>
      <c r="AV170" s="549"/>
      <c r="AW170" s="549"/>
      <c r="AX170" s="551"/>
    </row>
    <row r="171" spans="1:50" ht="19.5" customHeight="1" x14ac:dyDescent="0.15">
      <c r="A171" s="102"/>
      <c r="B171" s="103"/>
      <c r="C171" s="103"/>
      <c r="D171" s="103"/>
      <c r="E171" s="103"/>
      <c r="F171" s="104"/>
      <c r="G171" s="542"/>
      <c r="H171" s="543"/>
      <c r="I171" s="125" t="s">
        <v>34</v>
      </c>
      <c r="J171" s="126"/>
      <c r="K171" s="126"/>
      <c r="L171" s="126"/>
      <c r="M171" s="126"/>
      <c r="N171" s="126"/>
      <c r="O171" s="127"/>
      <c r="P171" s="131" t="s">
        <v>184</v>
      </c>
      <c r="Q171" s="132"/>
      <c r="R171" s="132"/>
      <c r="S171" s="132"/>
      <c r="T171" s="132"/>
      <c r="U171" s="132"/>
      <c r="V171" s="133"/>
      <c r="W171" s="131" t="s">
        <v>184</v>
      </c>
      <c r="X171" s="132"/>
      <c r="Y171" s="132"/>
      <c r="Z171" s="132"/>
      <c r="AA171" s="132"/>
      <c r="AB171" s="132"/>
      <c r="AC171" s="133"/>
      <c r="AD171" s="131" t="s">
        <v>184</v>
      </c>
      <c r="AE171" s="132"/>
      <c r="AF171" s="132"/>
      <c r="AG171" s="132"/>
      <c r="AH171" s="132"/>
      <c r="AI171" s="132"/>
      <c r="AJ171" s="133"/>
      <c r="AK171" s="131" t="s">
        <v>184</v>
      </c>
      <c r="AL171" s="132"/>
      <c r="AM171" s="132"/>
      <c r="AN171" s="132"/>
      <c r="AO171" s="132"/>
      <c r="AP171" s="132"/>
      <c r="AQ171" s="133"/>
      <c r="AR171" s="134"/>
      <c r="AS171" s="135"/>
      <c r="AT171" s="135"/>
      <c r="AU171" s="135"/>
      <c r="AV171" s="135"/>
      <c r="AW171" s="135"/>
      <c r="AX171" s="136"/>
    </row>
    <row r="172" spans="1:50" ht="19.5" customHeight="1" x14ac:dyDescent="0.15">
      <c r="A172" s="102"/>
      <c r="B172" s="103"/>
      <c r="C172" s="103"/>
      <c r="D172" s="103"/>
      <c r="E172" s="103"/>
      <c r="F172" s="104"/>
      <c r="G172" s="542"/>
      <c r="H172" s="543"/>
      <c r="I172" s="125" t="s">
        <v>36</v>
      </c>
      <c r="J172" s="126"/>
      <c r="K172" s="126"/>
      <c r="L172" s="126"/>
      <c r="M172" s="126"/>
      <c r="N172" s="126"/>
      <c r="O172" s="127"/>
      <c r="P172" s="131" t="s">
        <v>184</v>
      </c>
      <c r="Q172" s="132"/>
      <c r="R172" s="132"/>
      <c r="S172" s="132"/>
      <c r="T172" s="132"/>
      <c r="U172" s="132"/>
      <c r="V172" s="133"/>
      <c r="W172" s="131" t="s">
        <v>184</v>
      </c>
      <c r="X172" s="132"/>
      <c r="Y172" s="132"/>
      <c r="Z172" s="132"/>
      <c r="AA172" s="132"/>
      <c r="AB172" s="132"/>
      <c r="AC172" s="133"/>
      <c r="AD172" s="131" t="s">
        <v>184</v>
      </c>
      <c r="AE172" s="132"/>
      <c r="AF172" s="132"/>
      <c r="AG172" s="132"/>
      <c r="AH172" s="132"/>
      <c r="AI172" s="132"/>
      <c r="AJ172" s="133"/>
      <c r="AK172" s="131" t="s">
        <v>184</v>
      </c>
      <c r="AL172" s="132"/>
      <c r="AM172" s="132"/>
      <c r="AN172" s="132"/>
      <c r="AO172" s="132"/>
      <c r="AP172" s="132"/>
      <c r="AQ172" s="133"/>
      <c r="AR172" s="131"/>
      <c r="AS172" s="132"/>
      <c r="AT172" s="132"/>
      <c r="AU172" s="132"/>
      <c r="AV172" s="132"/>
      <c r="AW172" s="132"/>
      <c r="AX172" s="139"/>
    </row>
    <row r="173" spans="1:50" ht="19.5" customHeight="1" x14ac:dyDescent="0.15">
      <c r="A173" s="102"/>
      <c r="B173" s="103"/>
      <c r="C173" s="103"/>
      <c r="D173" s="103"/>
      <c r="E173" s="103"/>
      <c r="F173" s="104"/>
      <c r="G173" s="542"/>
      <c r="H173" s="543"/>
      <c r="I173" s="125" t="s">
        <v>37</v>
      </c>
      <c r="J173" s="126"/>
      <c r="K173" s="126"/>
      <c r="L173" s="126"/>
      <c r="M173" s="126"/>
      <c r="N173" s="126"/>
      <c r="O173" s="127"/>
      <c r="P173" s="131" t="s">
        <v>184</v>
      </c>
      <c r="Q173" s="132"/>
      <c r="R173" s="132"/>
      <c r="S173" s="132"/>
      <c r="T173" s="132"/>
      <c r="U173" s="132"/>
      <c r="V173" s="133"/>
      <c r="W173" s="131" t="s">
        <v>184</v>
      </c>
      <c r="X173" s="132"/>
      <c r="Y173" s="132"/>
      <c r="Z173" s="132"/>
      <c r="AA173" s="132"/>
      <c r="AB173" s="132"/>
      <c r="AC173" s="133"/>
      <c r="AD173" s="131" t="s">
        <v>184</v>
      </c>
      <c r="AE173" s="132"/>
      <c r="AF173" s="132"/>
      <c r="AG173" s="132"/>
      <c r="AH173" s="132"/>
      <c r="AI173" s="132"/>
      <c r="AJ173" s="133"/>
      <c r="AK173" s="131" t="s">
        <v>184</v>
      </c>
      <c r="AL173" s="132"/>
      <c r="AM173" s="132"/>
      <c r="AN173" s="132"/>
      <c r="AO173" s="132"/>
      <c r="AP173" s="132"/>
      <c r="AQ173" s="133"/>
      <c r="AR173" s="134"/>
      <c r="AS173" s="135"/>
      <c r="AT173" s="135"/>
      <c r="AU173" s="135"/>
      <c r="AV173" s="135"/>
      <c r="AW173" s="135"/>
      <c r="AX173" s="136"/>
    </row>
    <row r="174" spans="1:50" ht="19.5" customHeight="1" x14ac:dyDescent="0.15">
      <c r="A174" s="102"/>
      <c r="B174" s="103"/>
      <c r="C174" s="103"/>
      <c r="D174" s="103"/>
      <c r="E174" s="103"/>
      <c r="F174" s="104"/>
      <c r="G174" s="542"/>
      <c r="H174" s="543"/>
      <c r="I174" s="125" t="s">
        <v>38</v>
      </c>
      <c r="J174" s="126"/>
      <c r="K174" s="126"/>
      <c r="L174" s="126"/>
      <c r="M174" s="126"/>
      <c r="N174" s="126"/>
      <c r="O174" s="127"/>
      <c r="P174" s="131" t="s">
        <v>184</v>
      </c>
      <c r="Q174" s="132"/>
      <c r="R174" s="132"/>
      <c r="S174" s="132"/>
      <c r="T174" s="132"/>
      <c r="U174" s="132"/>
      <c r="V174" s="133"/>
      <c r="W174" s="131" t="s">
        <v>184</v>
      </c>
      <c r="X174" s="132"/>
      <c r="Y174" s="132"/>
      <c r="Z174" s="132"/>
      <c r="AA174" s="132"/>
      <c r="AB174" s="132"/>
      <c r="AC174" s="133"/>
      <c r="AD174" s="131" t="s">
        <v>184</v>
      </c>
      <c r="AE174" s="132"/>
      <c r="AF174" s="132"/>
      <c r="AG174" s="132"/>
      <c r="AH174" s="132"/>
      <c r="AI174" s="132"/>
      <c r="AJ174" s="133"/>
      <c r="AK174" s="131" t="s">
        <v>184</v>
      </c>
      <c r="AL174" s="132"/>
      <c r="AM174" s="132"/>
      <c r="AN174" s="132"/>
      <c r="AO174" s="132"/>
      <c r="AP174" s="132"/>
      <c r="AQ174" s="133"/>
      <c r="AR174" s="134"/>
      <c r="AS174" s="135"/>
      <c r="AT174" s="135"/>
      <c r="AU174" s="135"/>
      <c r="AV174" s="135"/>
      <c r="AW174" s="135"/>
      <c r="AX174" s="136"/>
    </row>
    <row r="175" spans="1:50" ht="19.5" customHeight="1" x14ac:dyDescent="0.15">
      <c r="A175" s="102"/>
      <c r="B175" s="103"/>
      <c r="C175" s="103"/>
      <c r="D175" s="103"/>
      <c r="E175" s="103"/>
      <c r="F175" s="104"/>
      <c r="G175" s="544"/>
      <c r="H175" s="142"/>
      <c r="I175" s="552" t="s">
        <v>39</v>
      </c>
      <c r="J175" s="553"/>
      <c r="K175" s="553"/>
      <c r="L175" s="553"/>
      <c r="M175" s="553"/>
      <c r="N175" s="553"/>
      <c r="O175" s="554"/>
      <c r="P175" s="555">
        <v>30</v>
      </c>
      <c r="Q175" s="556"/>
      <c r="R175" s="556"/>
      <c r="S175" s="556"/>
      <c r="T175" s="556"/>
      <c r="U175" s="556"/>
      <c r="V175" s="557"/>
      <c r="W175" s="555">
        <v>4</v>
      </c>
      <c r="X175" s="556"/>
      <c r="Y175" s="556"/>
      <c r="Z175" s="556"/>
      <c r="AA175" s="556"/>
      <c r="AB175" s="556"/>
      <c r="AC175" s="557"/>
      <c r="AD175" s="555">
        <v>23</v>
      </c>
      <c r="AE175" s="556"/>
      <c r="AF175" s="556"/>
      <c r="AG175" s="556"/>
      <c r="AH175" s="556"/>
      <c r="AI175" s="556"/>
      <c r="AJ175" s="557"/>
      <c r="AK175" s="555">
        <v>10</v>
      </c>
      <c r="AL175" s="556"/>
      <c r="AM175" s="556"/>
      <c r="AN175" s="556"/>
      <c r="AO175" s="556"/>
      <c r="AP175" s="556"/>
      <c r="AQ175" s="557"/>
      <c r="AR175" s="555"/>
      <c r="AS175" s="556"/>
      <c r="AT175" s="556"/>
      <c r="AU175" s="556"/>
      <c r="AV175" s="556"/>
      <c r="AW175" s="556"/>
      <c r="AX175" s="558"/>
    </row>
    <row r="176" spans="1:50" ht="19.5" customHeight="1" x14ac:dyDescent="0.15">
      <c r="A176" s="102"/>
      <c r="B176" s="103"/>
      <c r="C176" s="103"/>
      <c r="D176" s="103"/>
      <c r="E176" s="103"/>
      <c r="F176" s="104"/>
      <c r="G176" s="559" t="s">
        <v>40</v>
      </c>
      <c r="H176" s="560"/>
      <c r="I176" s="560"/>
      <c r="J176" s="560"/>
      <c r="K176" s="560"/>
      <c r="L176" s="560"/>
      <c r="M176" s="560"/>
      <c r="N176" s="560"/>
      <c r="O176" s="561"/>
      <c r="P176" s="243">
        <v>16</v>
      </c>
      <c r="Q176" s="244"/>
      <c r="R176" s="244"/>
      <c r="S176" s="244"/>
      <c r="T176" s="244"/>
      <c r="U176" s="244"/>
      <c r="V176" s="251"/>
      <c r="W176" s="243">
        <v>4</v>
      </c>
      <c r="X176" s="244"/>
      <c r="Y176" s="244"/>
      <c r="Z176" s="244"/>
      <c r="AA176" s="244"/>
      <c r="AB176" s="244"/>
      <c r="AC176" s="251"/>
      <c r="AD176" s="243">
        <v>13</v>
      </c>
      <c r="AE176" s="244"/>
      <c r="AF176" s="244"/>
      <c r="AG176" s="244"/>
      <c r="AH176" s="244"/>
      <c r="AI176" s="244"/>
      <c r="AJ176" s="251"/>
      <c r="AK176" s="562"/>
      <c r="AL176" s="563"/>
      <c r="AM176" s="563"/>
      <c r="AN176" s="563"/>
      <c r="AO176" s="563"/>
      <c r="AP176" s="563"/>
      <c r="AQ176" s="564"/>
      <c r="AR176" s="562"/>
      <c r="AS176" s="563"/>
      <c r="AT176" s="563"/>
      <c r="AU176" s="563"/>
      <c r="AV176" s="563"/>
      <c r="AW176" s="563"/>
      <c r="AX176" s="565"/>
    </row>
    <row r="177" spans="1:50" ht="19.5" customHeight="1" x14ac:dyDescent="0.15">
      <c r="A177" s="105"/>
      <c r="B177" s="106"/>
      <c r="C177" s="106"/>
      <c r="D177" s="106"/>
      <c r="E177" s="106"/>
      <c r="F177" s="107"/>
      <c r="G177" s="559" t="s">
        <v>41</v>
      </c>
      <c r="H177" s="560"/>
      <c r="I177" s="560"/>
      <c r="J177" s="560"/>
      <c r="K177" s="560"/>
      <c r="L177" s="560"/>
      <c r="M177" s="560"/>
      <c r="N177" s="560"/>
      <c r="O177" s="561"/>
      <c r="P177" s="243">
        <v>53.4</v>
      </c>
      <c r="Q177" s="244"/>
      <c r="R177" s="244"/>
      <c r="S177" s="244"/>
      <c r="T177" s="244"/>
      <c r="U177" s="244"/>
      <c r="V177" s="251"/>
      <c r="W177" s="243">
        <v>93.7</v>
      </c>
      <c r="X177" s="244"/>
      <c r="Y177" s="244"/>
      <c r="Z177" s="244"/>
      <c r="AA177" s="244"/>
      <c r="AB177" s="244"/>
      <c r="AC177" s="251"/>
      <c r="AD177" s="243">
        <v>56.5</v>
      </c>
      <c r="AE177" s="244"/>
      <c r="AF177" s="244"/>
      <c r="AG177" s="244"/>
      <c r="AH177" s="244"/>
      <c r="AI177" s="244"/>
      <c r="AJ177" s="251"/>
      <c r="AK177" s="562"/>
      <c r="AL177" s="563"/>
      <c r="AM177" s="563"/>
      <c r="AN177" s="563"/>
      <c r="AO177" s="563"/>
      <c r="AP177" s="563"/>
      <c r="AQ177" s="564"/>
      <c r="AR177" s="562"/>
      <c r="AS177" s="563"/>
      <c r="AT177" s="563"/>
      <c r="AU177" s="563"/>
      <c r="AV177" s="563"/>
      <c r="AW177" s="563"/>
      <c r="AX177" s="565"/>
    </row>
    <row r="178" spans="1:50" ht="19.5" customHeight="1" x14ac:dyDescent="0.15">
      <c r="A178" s="306" t="s">
        <v>70</v>
      </c>
      <c r="B178" s="307"/>
      <c r="C178" s="571" t="s">
        <v>71</v>
      </c>
      <c r="D178" s="572"/>
      <c r="E178" s="572"/>
      <c r="F178" s="572"/>
      <c r="G178" s="572"/>
      <c r="H178" s="572"/>
      <c r="I178" s="572"/>
      <c r="J178" s="572"/>
      <c r="K178" s="573"/>
      <c r="L178" s="574" t="s">
        <v>72</v>
      </c>
      <c r="M178" s="575"/>
      <c r="N178" s="575"/>
      <c r="O178" s="575"/>
      <c r="P178" s="575"/>
      <c r="Q178" s="576"/>
      <c r="R178" s="577" t="s">
        <v>193</v>
      </c>
      <c r="S178" s="572"/>
      <c r="T178" s="572"/>
      <c r="U178" s="572"/>
      <c r="V178" s="572"/>
      <c r="W178" s="573"/>
      <c r="X178" s="577" t="s">
        <v>73</v>
      </c>
      <c r="Y178" s="572"/>
      <c r="Z178" s="572"/>
      <c r="AA178" s="572"/>
      <c r="AB178" s="572"/>
      <c r="AC178" s="572"/>
      <c r="AD178" s="572"/>
      <c r="AE178" s="572"/>
      <c r="AF178" s="572"/>
      <c r="AG178" s="572"/>
      <c r="AH178" s="572"/>
      <c r="AI178" s="572"/>
      <c r="AJ178" s="572"/>
      <c r="AK178" s="572"/>
      <c r="AL178" s="572"/>
      <c r="AM178" s="572"/>
      <c r="AN178" s="572"/>
      <c r="AO178" s="572"/>
      <c r="AP178" s="572"/>
      <c r="AQ178" s="572"/>
      <c r="AR178" s="572"/>
      <c r="AS178" s="572"/>
      <c r="AT178" s="572"/>
      <c r="AU178" s="572"/>
      <c r="AV178" s="572"/>
      <c r="AW178" s="572"/>
      <c r="AX178" s="578"/>
    </row>
    <row r="179" spans="1:50" ht="19.5" customHeight="1" x14ac:dyDescent="0.15">
      <c r="A179" s="308"/>
      <c r="B179" s="309"/>
      <c r="C179" s="567" t="s">
        <v>194</v>
      </c>
      <c r="D179" s="568"/>
      <c r="E179" s="568"/>
      <c r="F179" s="568"/>
      <c r="G179" s="568"/>
      <c r="H179" s="568"/>
      <c r="I179" s="568"/>
      <c r="J179" s="568"/>
      <c r="K179" s="569"/>
      <c r="L179" s="548">
        <v>4</v>
      </c>
      <c r="M179" s="549"/>
      <c r="N179" s="549"/>
      <c r="O179" s="549"/>
      <c r="P179" s="549"/>
      <c r="Q179" s="550"/>
      <c r="R179" s="548"/>
      <c r="S179" s="549"/>
      <c r="T179" s="549"/>
      <c r="U179" s="549"/>
      <c r="V179" s="549"/>
      <c r="W179" s="550"/>
      <c r="X179" s="228"/>
      <c r="Y179" s="229"/>
      <c r="Z179" s="229"/>
      <c r="AA179" s="229"/>
      <c r="AB179" s="229"/>
      <c r="AC179" s="229"/>
      <c r="AD179" s="229"/>
      <c r="AE179" s="229"/>
      <c r="AF179" s="229"/>
      <c r="AG179" s="229"/>
      <c r="AH179" s="229"/>
      <c r="AI179" s="229"/>
      <c r="AJ179" s="229"/>
      <c r="AK179" s="229"/>
      <c r="AL179" s="229"/>
      <c r="AM179" s="229"/>
      <c r="AN179" s="229"/>
      <c r="AO179" s="229"/>
      <c r="AP179" s="229"/>
      <c r="AQ179" s="229"/>
      <c r="AR179" s="229"/>
      <c r="AS179" s="229"/>
      <c r="AT179" s="229"/>
      <c r="AU179" s="229"/>
      <c r="AV179" s="229"/>
      <c r="AW179" s="229"/>
      <c r="AX179" s="230"/>
    </row>
    <row r="180" spans="1:50" ht="19.5" customHeight="1" x14ac:dyDescent="0.15">
      <c r="A180" s="308"/>
      <c r="B180" s="309"/>
      <c r="C180" s="567" t="s">
        <v>195</v>
      </c>
      <c r="D180" s="568"/>
      <c r="E180" s="568"/>
      <c r="F180" s="568"/>
      <c r="G180" s="568"/>
      <c r="H180" s="568"/>
      <c r="I180" s="568"/>
      <c r="J180" s="568"/>
      <c r="K180" s="569"/>
      <c r="L180" s="131">
        <v>0.7</v>
      </c>
      <c r="M180" s="132"/>
      <c r="N180" s="132"/>
      <c r="O180" s="132"/>
      <c r="P180" s="132"/>
      <c r="Q180" s="133"/>
      <c r="R180" s="131"/>
      <c r="S180" s="132"/>
      <c r="T180" s="132"/>
      <c r="U180" s="132"/>
      <c r="V180" s="132"/>
      <c r="W180" s="133"/>
      <c r="X180" s="255"/>
      <c r="Y180" s="256"/>
      <c r="Z180" s="256"/>
      <c r="AA180" s="256"/>
      <c r="AB180" s="256"/>
      <c r="AC180" s="256"/>
      <c r="AD180" s="256"/>
      <c r="AE180" s="256"/>
      <c r="AF180" s="256"/>
      <c r="AG180" s="256"/>
      <c r="AH180" s="256"/>
      <c r="AI180" s="256"/>
      <c r="AJ180" s="256"/>
      <c r="AK180" s="256"/>
      <c r="AL180" s="256"/>
      <c r="AM180" s="256"/>
      <c r="AN180" s="256"/>
      <c r="AO180" s="256"/>
      <c r="AP180" s="256"/>
      <c r="AQ180" s="256"/>
      <c r="AR180" s="256"/>
      <c r="AS180" s="256"/>
      <c r="AT180" s="256"/>
      <c r="AU180" s="256"/>
      <c r="AV180" s="256"/>
      <c r="AW180" s="256"/>
      <c r="AX180" s="257"/>
    </row>
    <row r="181" spans="1:50" ht="19.5" customHeight="1" x14ac:dyDescent="0.15">
      <c r="A181" s="308"/>
      <c r="B181" s="309"/>
      <c r="C181" s="567" t="s">
        <v>196</v>
      </c>
      <c r="D181" s="568"/>
      <c r="E181" s="568"/>
      <c r="F181" s="568"/>
      <c r="G181" s="568"/>
      <c r="H181" s="568"/>
      <c r="I181" s="568"/>
      <c r="J181" s="568"/>
      <c r="K181" s="569"/>
      <c r="L181" s="131">
        <v>5</v>
      </c>
      <c r="M181" s="132"/>
      <c r="N181" s="132"/>
      <c r="O181" s="132"/>
      <c r="P181" s="132"/>
      <c r="Q181" s="133"/>
      <c r="R181" s="131"/>
      <c r="S181" s="132"/>
      <c r="T181" s="132"/>
      <c r="U181" s="132"/>
      <c r="V181" s="132"/>
      <c r="W181" s="133"/>
      <c r="X181" s="255"/>
      <c r="Y181" s="256"/>
      <c r="Z181" s="256"/>
      <c r="AA181" s="256"/>
      <c r="AB181" s="256"/>
      <c r="AC181" s="256"/>
      <c r="AD181" s="256"/>
      <c r="AE181" s="256"/>
      <c r="AF181" s="256"/>
      <c r="AG181" s="256"/>
      <c r="AH181" s="256"/>
      <c r="AI181" s="256"/>
      <c r="AJ181" s="256"/>
      <c r="AK181" s="256"/>
      <c r="AL181" s="256"/>
      <c r="AM181" s="256"/>
      <c r="AN181" s="256"/>
      <c r="AO181" s="256"/>
      <c r="AP181" s="256"/>
      <c r="AQ181" s="256"/>
      <c r="AR181" s="256"/>
      <c r="AS181" s="256"/>
      <c r="AT181" s="256"/>
      <c r="AU181" s="256"/>
      <c r="AV181" s="256"/>
      <c r="AW181" s="256"/>
      <c r="AX181" s="257"/>
    </row>
    <row r="182" spans="1:50" ht="19.5" customHeight="1" x14ac:dyDescent="0.15">
      <c r="A182" s="308"/>
      <c r="B182" s="309"/>
      <c r="C182" s="566"/>
      <c r="D182" s="132"/>
      <c r="E182" s="132"/>
      <c r="F182" s="132"/>
      <c r="G182" s="132"/>
      <c r="H182" s="132"/>
      <c r="I182" s="132"/>
      <c r="J182" s="132"/>
      <c r="K182" s="133"/>
      <c r="L182" s="131"/>
      <c r="M182" s="132"/>
      <c r="N182" s="132"/>
      <c r="O182" s="132"/>
      <c r="P182" s="132"/>
      <c r="Q182" s="133"/>
      <c r="R182" s="131"/>
      <c r="S182" s="132"/>
      <c r="T182" s="132"/>
      <c r="U182" s="132"/>
      <c r="V182" s="132"/>
      <c r="W182" s="133"/>
      <c r="X182" s="255"/>
      <c r="Y182" s="256"/>
      <c r="Z182" s="256"/>
      <c r="AA182" s="256"/>
      <c r="AB182" s="256"/>
      <c r="AC182" s="256"/>
      <c r="AD182" s="256"/>
      <c r="AE182" s="256"/>
      <c r="AF182" s="256"/>
      <c r="AG182" s="256"/>
      <c r="AH182" s="256"/>
      <c r="AI182" s="256"/>
      <c r="AJ182" s="256"/>
      <c r="AK182" s="256"/>
      <c r="AL182" s="256"/>
      <c r="AM182" s="256"/>
      <c r="AN182" s="256"/>
      <c r="AO182" s="256"/>
      <c r="AP182" s="256"/>
      <c r="AQ182" s="256"/>
      <c r="AR182" s="256"/>
      <c r="AS182" s="256"/>
      <c r="AT182" s="256"/>
      <c r="AU182" s="256"/>
      <c r="AV182" s="256"/>
      <c r="AW182" s="256"/>
      <c r="AX182" s="257"/>
    </row>
    <row r="183" spans="1:50" ht="19.5" customHeight="1" x14ac:dyDescent="0.15">
      <c r="A183" s="308"/>
      <c r="B183" s="309"/>
      <c r="C183" s="566"/>
      <c r="D183" s="132"/>
      <c r="E183" s="132"/>
      <c r="F183" s="132"/>
      <c r="G183" s="132"/>
      <c r="H183" s="132"/>
      <c r="I183" s="132"/>
      <c r="J183" s="132"/>
      <c r="K183" s="133"/>
      <c r="L183" s="131"/>
      <c r="M183" s="132"/>
      <c r="N183" s="132"/>
      <c r="O183" s="132"/>
      <c r="P183" s="132"/>
      <c r="Q183" s="133"/>
      <c r="R183" s="131"/>
      <c r="S183" s="132"/>
      <c r="T183" s="132"/>
      <c r="U183" s="132"/>
      <c r="V183" s="132"/>
      <c r="W183" s="133"/>
      <c r="X183" s="255"/>
      <c r="Y183" s="256"/>
      <c r="Z183" s="256"/>
      <c r="AA183" s="256"/>
      <c r="AB183" s="256"/>
      <c r="AC183" s="256"/>
      <c r="AD183" s="256"/>
      <c r="AE183" s="256"/>
      <c r="AF183" s="256"/>
      <c r="AG183" s="256"/>
      <c r="AH183" s="256"/>
      <c r="AI183" s="256"/>
      <c r="AJ183" s="256"/>
      <c r="AK183" s="256"/>
      <c r="AL183" s="256"/>
      <c r="AM183" s="256"/>
      <c r="AN183" s="256"/>
      <c r="AO183" s="256"/>
      <c r="AP183" s="256"/>
      <c r="AQ183" s="256"/>
      <c r="AR183" s="256"/>
      <c r="AS183" s="256"/>
      <c r="AT183" s="256"/>
      <c r="AU183" s="256"/>
      <c r="AV183" s="256"/>
      <c r="AW183" s="256"/>
      <c r="AX183" s="257"/>
    </row>
    <row r="184" spans="1:50" ht="19.5" customHeight="1" x14ac:dyDescent="0.15">
      <c r="A184" s="308"/>
      <c r="B184" s="309"/>
      <c r="C184" s="570"/>
      <c r="D184" s="556"/>
      <c r="E184" s="556"/>
      <c r="F184" s="556"/>
      <c r="G184" s="556"/>
      <c r="H184" s="556"/>
      <c r="I184" s="556"/>
      <c r="J184" s="556"/>
      <c r="K184" s="557"/>
      <c r="L184" s="555"/>
      <c r="M184" s="556"/>
      <c r="N184" s="556"/>
      <c r="O184" s="556"/>
      <c r="P184" s="556"/>
      <c r="Q184" s="557"/>
      <c r="R184" s="555"/>
      <c r="S184" s="556"/>
      <c r="T184" s="556"/>
      <c r="U184" s="556"/>
      <c r="V184" s="556"/>
      <c r="W184" s="557"/>
      <c r="X184" s="255"/>
      <c r="Y184" s="256"/>
      <c r="Z184" s="256"/>
      <c r="AA184" s="256"/>
      <c r="AB184" s="256"/>
      <c r="AC184" s="256"/>
      <c r="AD184" s="256"/>
      <c r="AE184" s="256"/>
      <c r="AF184" s="256"/>
      <c r="AG184" s="256"/>
      <c r="AH184" s="256"/>
      <c r="AI184" s="256"/>
      <c r="AJ184" s="256"/>
      <c r="AK184" s="256"/>
      <c r="AL184" s="256"/>
      <c r="AM184" s="256"/>
      <c r="AN184" s="256"/>
      <c r="AO184" s="256"/>
      <c r="AP184" s="256"/>
      <c r="AQ184" s="256"/>
      <c r="AR184" s="256"/>
      <c r="AS184" s="256"/>
      <c r="AT184" s="256"/>
      <c r="AU184" s="256"/>
      <c r="AV184" s="256"/>
      <c r="AW184" s="256"/>
      <c r="AX184" s="257"/>
    </row>
    <row r="185" spans="1:50" ht="19.5" customHeight="1" thickBot="1" x14ac:dyDescent="0.2">
      <c r="A185" s="310"/>
      <c r="B185" s="311"/>
      <c r="C185" s="291" t="s">
        <v>39</v>
      </c>
      <c r="D185" s="292"/>
      <c r="E185" s="292"/>
      <c r="F185" s="292"/>
      <c r="G185" s="292"/>
      <c r="H185" s="292"/>
      <c r="I185" s="292"/>
      <c r="J185" s="292"/>
      <c r="K185" s="293"/>
      <c r="L185" s="294">
        <v>9.6999999999999993</v>
      </c>
      <c r="M185" s="292"/>
      <c r="N185" s="292"/>
      <c r="O185" s="292"/>
      <c r="P185" s="292"/>
      <c r="Q185" s="293"/>
      <c r="R185" s="294"/>
      <c r="S185" s="292"/>
      <c r="T185" s="292"/>
      <c r="U185" s="292"/>
      <c r="V185" s="292"/>
      <c r="W185" s="293"/>
      <c r="X185" s="295"/>
      <c r="Y185" s="296"/>
      <c r="Z185" s="296"/>
      <c r="AA185" s="296"/>
      <c r="AB185" s="296"/>
      <c r="AC185" s="296"/>
      <c r="AD185" s="296"/>
      <c r="AE185" s="296"/>
      <c r="AF185" s="296"/>
      <c r="AG185" s="296"/>
      <c r="AH185" s="296"/>
      <c r="AI185" s="296"/>
      <c r="AJ185" s="296"/>
      <c r="AK185" s="296"/>
      <c r="AL185" s="296"/>
      <c r="AM185" s="296"/>
      <c r="AN185" s="296"/>
      <c r="AO185" s="296"/>
      <c r="AP185" s="296"/>
      <c r="AQ185" s="296"/>
      <c r="AR185" s="296"/>
      <c r="AS185" s="296"/>
      <c r="AT185" s="296"/>
      <c r="AU185" s="296"/>
      <c r="AV185" s="296"/>
      <c r="AW185" s="296"/>
      <c r="AX185" s="297"/>
    </row>
    <row r="186" spans="1:50" ht="20.25" customHeight="1" thickBot="1" x14ac:dyDescent="0.2">
      <c r="A186" s="35"/>
      <c r="B186" s="35"/>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c r="AA186" s="35"/>
      <c r="AB186" s="35"/>
      <c r="AC186" s="35"/>
      <c r="AD186" s="35"/>
      <c r="AE186" s="35"/>
      <c r="AF186" s="35"/>
      <c r="AG186" s="35"/>
      <c r="AH186" s="35"/>
      <c r="AI186" s="35"/>
      <c r="AJ186" s="35"/>
      <c r="AK186" s="35"/>
      <c r="AL186" s="35"/>
      <c r="AM186" s="35"/>
      <c r="AN186" s="35"/>
      <c r="AO186" s="35"/>
      <c r="AP186" s="35"/>
      <c r="AQ186" s="42" t="s">
        <v>178</v>
      </c>
      <c r="AR186" s="42"/>
      <c r="AS186" s="42"/>
      <c r="AT186" s="42"/>
      <c r="AU186" s="42"/>
      <c r="AV186" s="42"/>
      <c r="AW186" s="42"/>
      <c r="AX186" s="42"/>
    </row>
    <row r="187" spans="1:50" ht="25.5" customHeight="1" x14ac:dyDescent="0.15">
      <c r="A187" s="44" t="s">
        <v>179</v>
      </c>
      <c r="B187" s="45"/>
      <c r="C187" s="45"/>
      <c r="D187" s="45"/>
      <c r="E187" s="45"/>
      <c r="F187" s="509"/>
      <c r="G187" s="46" t="s">
        <v>197</v>
      </c>
      <c r="H187" s="47"/>
      <c r="I187" s="47"/>
      <c r="J187" s="47"/>
      <c r="K187" s="47"/>
      <c r="L187" s="47"/>
      <c r="M187" s="47"/>
      <c r="N187" s="47"/>
      <c r="O187" s="47"/>
      <c r="P187" s="47"/>
      <c r="Q187" s="47"/>
      <c r="R187" s="47"/>
      <c r="S187" s="47"/>
      <c r="T187" s="47"/>
      <c r="U187" s="47"/>
      <c r="V187" s="47"/>
      <c r="W187" s="47"/>
      <c r="X187" s="47"/>
      <c r="Y187" s="48" t="s">
        <v>198</v>
      </c>
      <c r="Z187" s="513"/>
      <c r="AA187" s="513"/>
      <c r="AB187" s="513"/>
      <c r="AC187" s="513"/>
      <c r="AD187" s="514"/>
      <c r="AE187" s="51" t="s">
        <v>6</v>
      </c>
      <c r="AF187" s="51"/>
      <c r="AG187" s="51"/>
      <c r="AH187" s="51"/>
      <c r="AI187" s="51"/>
      <c r="AJ187" s="51"/>
      <c r="AK187" s="51"/>
      <c r="AL187" s="51"/>
      <c r="AM187" s="51"/>
      <c r="AN187" s="51"/>
      <c r="AO187" s="51"/>
      <c r="AP187" s="52"/>
      <c r="AQ187" s="53" t="s">
        <v>7</v>
      </c>
      <c r="AR187" s="515"/>
      <c r="AS187" s="515"/>
      <c r="AT187" s="515"/>
      <c r="AU187" s="515"/>
      <c r="AV187" s="515"/>
      <c r="AW187" s="515"/>
      <c r="AX187" s="516"/>
    </row>
    <row r="188" spans="1:50" ht="30" customHeight="1" x14ac:dyDescent="0.15">
      <c r="A188" s="71" t="s">
        <v>8</v>
      </c>
      <c r="B188" s="528"/>
      <c r="C188" s="528"/>
      <c r="D188" s="528"/>
      <c r="E188" s="528"/>
      <c r="F188" s="529"/>
      <c r="G188" s="74" t="s">
        <v>199</v>
      </c>
      <c r="H188" s="75"/>
      <c r="I188" s="75"/>
      <c r="J188" s="75"/>
      <c r="K188" s="75"/>
      <c r="L188" s="75"/>
      <c r="M188" s="75"/>
      <c r="N188" s="75"/>
      <c r="O188" s="75"/>
      <c r="P188" s="75"/>
      <c r="Q188" s="75"/>
      <c r="R188" s="75"/>
      <c r="S188" s="75"/>
      <c r="T188" s="75"/>
      <c r="U188" s="75"/>
      <c r="V188" s="76"/>
      <c r="W188" s="76"/>
      <c r="X188" s="76"/>
      <c r="Y188" s="77" t="s">
        <v>10</v>
      </c>
      <c r="Z188" s="533"/>
      <c r="AA188" s="533"/>
      <c r="AB188" s="533"/>
      <c r="AC188" s="533"/>
      <c r="AD188" s="534"/>
      <c r="AE188" s="80" t="s">
        <v>11</v>
      </c>
      <c r="AF188" s="80"/>
      <c r="AG188" s="80"/>
      <c r="AH188" s="80"/>
      <c r="AI188" s="80"/>
      <c r="AJ188" s="80"/>
      <c r="AK188" s="80"/>
      <c r="AL188" s="80"/>
      <c r="AM188" s="80"/>
      <c r="AN188" s="80"/>
      <c r="AO188" s="80"/>
      <c r="AP188" s="81"/>
      <c r="AQ188" s="82" t="s">
        <v>181</v>
      </c>
      <c r="AR188" s="83"/>
      <c r="AS188" s="83"/>
      <c r="AT188" s="83"/>
      <c r="AU188" s="83"/>
      <c r="AV188" s="83"/>
      <c r="AW188" s="83"/>
      <c r="AX188" s="84"/>
    </row>
    <row r="189" spans="1:50" ht="30" customHeight="1" x14ac:dyDescent="0.15">
      <c r="A189" s="85" t="s">
        <v>13</v>
      </c>
      <c r="B189" s="86"/>
      <c r="C189" s="86"/>
      <c r="D189" s="86"/>
      <c r="E189" s="86"/>
      <c r="F189" s="535"/>
      <c r="G189" s="87" t="s">
        <v>14</v>
      </c>
      <c r="H189" s="76"/>
      <c r="I189" s="76"/>
      <c r="J189" s="76"/>
      <c r="K189" s="76"/>
      <c r="L189" s="76"/>
      <c r="M189" s="76"/>
      <c r="N189" s="76"/>
      <c r="O189" s="76"/>
      <c r="P189" s="76"/>
      <c r="Q189" s="76"/>
      <c r="R189" s="76"/>
      <c r="S189" s="76"/>
      <c r="T189" s="76"/>
      <c r="U189" s="76"/>
      <c r="V189" s="76"/>
      <c r="W189" s="76"/>
      <c r="X189" s="76"/>
      <c r="Y189" s="88" t="s">
        <v>15</v>
      </c>
      <c r="Z189" s="89"/>
      <c r="AA189" s="89"/>
      <c r="AB189" s="89"/>
      <c r="AC189" s="89"/>
      <c r="AD189" s="90"/>
      <c r="AE189" s="536" t="s">
        <v>16</v>
      </c>
      <c r="AF189" s="536"/>
      <c r="AG189" s="536"/>
      <c r="AH189" s="536"/>
      <c r="AI189" s="536"/>
      <c r="AJ189" s="536"/>
      <c r="AK189" s="536"/>
      <c r="AL189" s="536"/>
      <c r="AM189" s="536"/>
      <c r="AN189" s="536"/>
      <c r="AO189" s="536"/>
      <c r="AP189" s="536"/>
      <c r="AQ189" s="76"/>
      <c r="AR189" s="76"/>
      <c r="AS189" s="76"/>
      <c r="AT189" s="76"/>
      <c r="AU189" s="76"/>
      <c r="AV189" s="76"/>
      <c r="AW189" s="76"/>
      <c r="AX189" s="537"/>
    </row>
    <row r="190" spans="1:50" ht="30" customHeight="1" x14ac:dyDescent="0.15">
      <c r="A190" s="517" t="s">
        <v>17</v>
      </c>
      <c r="B190" s="518"/>
      <c r="C190" s="518"/>
      <c r="D190" s="518"/>
      <c r="E190" s="518"/>
      <c r="F190" s="519"/>
      <c r="G190" s="520" t="s">
        <v>200</v>
      </c>
      <c r="H190" s="521"/>
      <c r="I190" s="521"/>
      <c r="J190" s="521"/>
      <c r="K190" s="521"/>
      <c r="L190" s="521"/>
      <c r="M190" s="521"/>
      <c r="N190" s="521"/>
      <c r="O190" s="521"/>
      <c r="P190" s="521"/>
      <c r="Q190" s="521"/>
      <c r="R190" s="521"/>
      <c r="S190" s="521"/>
      <c r="T190" s="521"/>
      <c r="U190" s="521"/>
      <c r="V190" s="521"/>
      <c r="W190" s="521"/>
      <c r="X190" s="522"/>
      <c r="Y190" s="60" t="s">
        <v>201</v>
      </c>
      <c r="Z190" s="523"/>
      <c r="AA190" s="523"/>
      <c r="AB190" s="523"/>
      <c r="AC190" s="523"/>
      <c r="AD190" s="524"/>
      <c r="AE190" s="525" t="s">
        <v>202</v>
      </c>
      <c r="AF190" s="526"/>
      <c r="AG190" s="526"/>
      <c r="AH190" s="526"/>
      <c r="AI190" s="526"/>
      <c r="AJ190" s="526"/>
      <c r="AK190" s="526"/>
      <c r="AL190" s="526"/>
      <c r="AM190" s="526"/>
      <c r="AN190" s="526"/>
      <c r="AO190" s="526"/>
      <c r="AP190" s="526"/>
      <c r="AQ190" s="526"/>
      <c r="AR190" s="526"/>
      <c r="AS190" s="526"/>
      <c r="AT190" s="526"/>
      <c r="AU190" s="526"/>
      <c r="AV190" s="526"/>
      <c r="AW190" s="526"/>
      <c r="AX190" s="527"/>
    </row>
    <row r="191" spans="1:50" ht="48" customHeight="1" x14ac:dyDescent="0.15">
      <c r="A191" s="66" t="s">
        <v>185</v>
      </c>
      <c r="B191" s="67"/>
      <c r="C191" s="67"/>
      <c r="D191" s="67"/>
      <c r="E191" s="67"/>
      <c r="F191" s="95"/>
      <c r="G191" s="68" t="s">
        <v>203</v>
      </c>
      <c r="H191" s="69"/>
      <c r="I191" s="69"/>
      <c r="J191" s="69"/>
      <c r="K191" s="69"/>
      <c r="L191" s="69"/>
      <c r="M191" s="69"/>
      <c r="N191" s="69"/>
      <c r="O191" s="69"/>
      <c r="P191" s="69"/>
      <c r="Q191" s="69"/>
      <c r="R191" s="69"/>
      <c r="S191" s="69"/>
      <c r="T191" s="69"/>
      <c r="U191" s="69"/>
      <c r="V191" s="69"/>
      <c r="W191" s="69"/>
      <c r="X191" s="69"/>
      <c r="Y191" s="69"/>
      <c r="Z191" s="69"/>
      <c r="AA191" s="69"/>
      <c r="AB191" s="69"/>
      <c r="AC191" s="69"/>
      <c r="AD191" s="69"/>
      <c r="AE191" s="69"/>
      <c r="AF191" s="69"/>
      <c r="AG191" s="69"/>
      <c r="AH191" s="69"/>
      <c r="AI191" s="69"/>
      <c r="AJ191" s="69"/>
      <c r="AK191" s="69"/>
      <c r="AL191" s="69"/>
      <c r="AM191" s="69"/>
      <c r="AN191" s="69"/>
      <c r="AO191" s="69"/>
      <c r="AP191" s="69"/>
      <c r="AQ191" s="69"/>
      <c r="AR191" s="69"/>
      <c r="AS191" s="69"/>
      <c r="AT191" s="69"/>
      <c r="AU191" s="69"/>
      <c r="AV191" s="69"/>
      <c r="AW191" s="69"/>
      <c r="AX191" s="70"/>
    </row>
    <row r="192" spans="1:50" ht="55.5" customHeight="1" x14ac:dyDescent="0.15">
      <c r="A192" s="66" t="s">
        <v>187</v>
      </c>
      <c r="B192" s="67"/>
      <c r="C192" s="67"/>
      <c r="D192" s="67"/>
      <c r="E192" s="67"/>
      <c r="F192" s="95"/>
      <c r="G192" s="68" t="s">
        <v>204</v>
      </c>
      <c r="H192" s="69"/>
      <c r="I192" s="69"/>
      <c r="J192" s="69"/>
      <c r="K192" s="69"/>
      <c r="L192" s="69"/>
      <c r="M192" s="69"/>
      <c r="N192" s="69"/>
      <c r="O192" s="69"/>
      <c r="P192" s="69"/>
      <c r="Q192" s="69"/>
      <c r="R192" s="69"/>
      <c r="S192" s="69"/>
      <c r="T192" s="69"/>
      <c r="U192" s="69"/>
      <c r="V192" s="69"/>
      <c r="W192" s="69"/>
      <c r="X192" s="69"/>
      <c r="Y192" s="69"/>
      <c r="Z192" s="69"/>
      <c r="AA192" s="69"/>
      <c r="AB192" s="69"/>
      <c r="AC192" s="69"/>
      <c r="AD192" s="69"/>
      <c r="AE192" s="69"/>
      <c r="AF192" s="69"/>
      <c r="AG192" s="69"/>
      <c r="AH192" s="69"/>
      <c r="AI192" s="69"/>
      <c r="AJ192" s="69"/>
      <c r="AK192" s="69"/>
      <c r="AL192" s="69"/>
      <c r="AM192" s="69"/>
      <c r="AN192" s="69"/>
      <c r="AO192" s="69"/>
      <c r="AP192" s="69"/>
      <c r="AQ192" s="69"/>
      <c r="AR192" s="69"/>
      <c r="AS192" s="69"/>
      <c r="AT192" s="69"/>
      <c r="AU192" s="69"/>
      <c r="AV192" s="69"/>
      <c r="AW192" s="69"/>
      <c r="AX192" s="70"/>
    </row>
    <row r="193" spans="1:50" ht="22.5" customHeight="1" x14ac:dyDescent="0.15">
      <c r="A193" s="66" t="s">
        <v>24</v>
      </c>
      <c r="B193" s="67"/>
      <c r="C193" s="67"/>
      <c r="D193" s="67"/>
      <c r="E193" s="67"/>
      <c r="F193" s="95"/>
      <c r="G193" s="538" t="s">
        <v>25</v>
      </c>
      <c r="H193" s="97"/>
      <c r="I193" s="97"/>
      <c r="J193" s="97"/>
      <c r="K193" s="97"/>
      <c r="L193" s="97"/>
      <c r="M193" s="97"/>
      <c r="N193" s="97"/>
      <c r="O193" s="97"/>
      <c r="P193" s="97"/>
      <c r="Q193" s="97"/>
      <c r="R193" s="97"/>
      <c r="S193" s="97"/>
      <c r="T193" s="97"/>
      <c r="U193" s="97"/>
      <c r="V193" s="97"/>
      <c r="W193" s="97"/>
      <c r="X193" s="97"/>
      <c r="Y193" s="97"/>
      <c r="Z193" s="97"/>
      <c r="AA193" s="97"/>
      <c r="AB193" s="97"/>
      <c r="AC193" s="97"/>
      <c r="AD193" s="97"/>
      <c r="AE193" s="97"/>
      <c r="AF193" s="97"/>
      <c r="AG193" s="97"/>
      <c r="AH193" s="97"/>
      <c r="AI193" s="97"/>
      <c r="AJ193" s="97"/>
      <c r="AK193" s="97"/>
      <c r="AL193" s="97"/>
      <c r="AM193" s="97"/>
      <c r="AN193" s="97"/>
      <c r="AO193" s="97"/>
      <c r="AP193" s="97"/>
      <c r="AQ193" s="97"/>
      <c r="AR193" s="97"/>
      <c r="AS193" s="97"/>
      <c r="AT193" s="97"/>
      <c r="AU193" s="97"/>
      <c r="AV193" s="97"/>
      <c r="AW193" s="97"/>
      <c r="AX193" s="98"/>
    </row>
    <row r="194" spans="1:50" ht="19.5" customHeight="1" x14ac:dyDescent="0.15">
      <c r="A194" s="99" t="s">
        <v>26</v>
      </c>
      <c r="B194" s="100"/>
      <c r="C194" s="100"/>
      <c r="D194" s="100"/>
      <c r="E194" s="100"/>
      <c r="F194" s="101"/>
      <c r="G194" s="539"/>
      <c r="H194" s="540"/>
      <c r="I194" s="540"/>
      <c r="J194" s="540"/>
      <c r="K194" s="540"/>
      <c r="L194" s="540"/>
      <c r="M194" s="540"/>
      <c r="N194" s="540"/>
      <c r="O194" s="541"/>
      <c r="P194" s="110" t="s">
        <v>189</v>
      </c>
      <c r="Q194" s="111"/>
      <c r="R194" s="111"/>
      <c r="S194" s="111"/>
      <c r="T194" s="111"/>
      <c r="U194" s="111"/>
      <c r="V194" s="112"/>
      <c r="W194" s="110" t="s">
        <v>190</v>
      </c>
      <c r="X194" s="111"/>
      <c r="Y194" s="111"/>
      <c r="Z194" s="111"/>
      <c r="AA194" s="111"/>
      <c r="AB194" s="111"/>
      <c r="AC194" s="112"/>
      <c r="AD194" s="110" t="s">
        <v>191</v>
      </c>
      <c r="AE194" s="111"/>
      <c r="AF194" s="111"/>
      <c r="AG194" s="111"/>
      <c r="AH194" s="111"/>
      <c r="AI194" s="111"/>
      <c r="AJ194" s="112"/>
      <c r="AK194" s="110" t="s">
        <v>192</v>
      </c>
      <c r="AL194" s="111"/>
      <c r="AM194" s="111"/>
      <c r="AN194" s="111"/>
      <c r="AO194" s="111"/>
      <c r="AP194" s="111"/>
      <c r="AQ194" s="112"/>
      <c r="AR194" s="110" t="s">
        <v>193</v>
      </c>
      <c r="AS194" s="111"/>
      <c r="AT194" s="111"/>
      <c r="AU194" s="111"/>
      <c r="AV194" s="111"/>
      <c r="AW194" s="111"/>
      <c r="AX194" s="113"/>
    </row>
    <row r="195" spans="1:50" ht="19.5" customHeight="1" x14ac:dyDescent="0.15">
      <c r="A195" s="102"/>
      <c r="B195" s="103"/>
      <c r="C195" s="103"/>
      <c r="D195" s="103"/>
      <c r="E195" s="103"/>
      <c r="F195" s="104"/>
      <c r="G195" s="114" t="s">
        <v>32</v>
      </c>
      <c r="H195" s="122"/>
      <c r="I195" s="545" t="s">
        <v>33</v>
      </c>
      <c r="J195" s="546"/>
      <c r="K195" s="546"/>
      <c r="L195" s="546"/>
      <c r="M195" s="546"/>
      <c r="N195" s="546"/>
      <c r="O195" s="547"/>
      <c r="P195" s="548">
        <v>6</v>
      </c>
      <c r="Q195" s="549"/>
      <c r="R195" s="549"/>
      <c r="S195" s="549"/>
      <c r="T195" s="549"/>
      <c r="U195" s="549"/>
      <c r="V195" s="550"/>
      <c r="W195" s="548">
        <v>5</v>
      </c>
      <c r="X195" s="549"/>
      <c r="Y195" s="549"/>
      <c r="Z195" s="549"/>
      <c r="AA195" s="549"/>
      <c r="AB195" s="549"/>
      <c r="AC195" s="550"/>
      <c r="AD195" s="548">
        <v>5</v>
      </c>
      <c r="AE195" s="549"/>
      <c r="AF195" s="549"/>
      <c r="AG195" s="549"/>
      <c r="AH195" s="549"/>
      <c r="AI195" s="549"/>
      <c r="AJ195" s="550"/>
      <c r="AK195" s="548">
        <v>5</v>
      </c>
      <c r="AL195" s="549"/>
      <c r="AM195" s="549"/>
      <c r="AN195" s="549"/>
      <c r="AO195" s="549"/>
      <c r="AP195" s="549"/>
      <c r="AQ195" s="550"/>
      <c r="AR195" s="548"/>
      <c r="AS195" s="549"/>
      <c r="AT195" s="549"/>
      <c r="AU195" s="549"/>
      <c r="AV195" s="549"/>
      <c r="AW195" s="549"/>
      <c r="AX195" s="551"/>
    </row>
    <row r="196" spans="1:50" ht="19.5" customHeight="1" x14ac:dyDescent="0.15">
      <c r="A196" s="102"/>
      <c r="B196" s="103"/>
      <c r="C196" s="103"/>
      <c r="D196" s="103"/>
      <c r="E196" s="103"/>
      <c r="F196" s="104"/>
      <c r="G196" s="542"/>
      <c r="H196" s="543"/>
      <c r="I196" s="125" t="s">
        <v>34</v>
      </c>
      <c r="J196" s="126"/>
      <c r="K196" s="126"/>
      <c r="L196" s="126"/>
      <c r="M196" s="126"/>
      <c r="N196" s="126"/>
      <c r="O196" s="127"/>
      <c r="P196" s="131" t="s">
        <v>205</v>
      </c>
      <c r="Q196" s="132"/>
      <c r="R196" s="132"/>
      <c r="S196" s="132"/>
      <c r="T196" s="132"/>
      <c r="U196" s="132"/>
      <c r="V196" s="133"/>
      <c r="W196" s="131" t="s">
        <v>205</v>
      </c>
      <c r="X196" s="132"/>
      <c r="Y196" s="132"/>
      <c r="Z196" s="132"/>
      <c r="AA196" s="132"/>
      <c r="AB196" s="132"/>
      <c r="AC196" s="133"/>
      <c r="AD196" s="131" t="s">
        <v>205</v>
      </c>
      <c r="AE196" s="132"/>
      <c r="AF196" s="132"/>
      <c r="AG196" s="132"/>
      <c r="AH196" s="132"/>
      <c r="AI196" s="132"/>
      <c r="AJ196" s="133"/>
      <c r="AK196" s="131" t="s">
        <v>205</v>
      </c>
      <c r="AL196" s="132"/>
      <c r="AM196" s="132"/>
      <c r="AN196" s="132"/>
      <c r="AO196" s="132"/>
      <c r="AP196" s="132"/>
      <c r="AQ196" s="133"/>
      <c r="AR196" s="134"/>
      <c r="AS196" s="135"/>
      <c r="AT196" s="135"/>
      <c r="AU196" s="135"/>
      <c r="AV196" s="135"/>
      <c r="AW196" s="135"/>
      <c r="AX196" s="136"/>
    </row>
    <row r="197" spans="1:50" ht="19.5" customHeight="1" x14ac:dyDescent="0.15">
      <c r="A197" s="102"/>
      <c r="B197" s="103"/>
      <c r="C197" s="103"/>
      <c r="D197" s="103"/>
      <c r="E197" s="103"/>
      <c r="F197" s="104"/>
      <c r="G197" s="542"/>
      <c r="H197" s="543"/>
      <c r="I197" s="125" t="s">
        <v>36</v>
      </c>
      <c r="J197" s="126"/>
      <c r="K197" s="126"/>
      <c r="L197" s="126"/>
      <c r="M197" s="126"/>
      <c r="N197" s="126"/>
      <c r="O197" s="127"/>
      <c r="P197" s="131" t="s">
        <v>205</v>
      </c>
      <c r="Q197" s="132"/>
      <c r="R197" s="132"/>
      <c r="S197" s="132"/>
      <c r="T197" s="132"/>
      <c r="U197" s="132"/>
      <c r="V197" s="133"/>
      <c r="W197" s="131" t="s">
        <v>205</v>
      </c>
      <c r="X197" s="132"/>
      <c r="Y197" s="132"/>
      <c r="Z197" s="132"/>
      <c r="AA197" s="132"/>
      <c r="AB197" s="132"/>
      <c r="AC197" s="133"/>
      <c r="AD197" s="131" t="s">
        <v>205</v>
      </c>
      <c r="AE197" s="132"/>
      <c r="AF197" s="132"/>
      <c r="AG197" s="132"/>
      <c r="AH197" s="132"/>
      <c r="AI197" s="132"/>
      <c r="AJ197" s="133"/>
      <c r="AK197" s="131" t="s">
        <v>205</v>
      </c>
      <c r="AL197" s="132"/>
      <c r="AM197" s="132"/>
      <c r="AN197" s="132"/>
      <c r="AO197" s="132"/>
      <c r="AP197" s="132"/>
      <c r="AQ197" s="133"/>
      <c r="AR197" s="131"/>
      <c r="AS197" s="132"/>
      <c r="AT197" s="132"/>
      <c r="AU197" s="132"/>
      <c r="AV197" s="132"/>
      <c r="AW197" s="132"/>
      <c r="AX197" s="139"/>
    </row>
    <row r="198" spans="1:50" ht="19.5" customHeight="1" x14ac:dyDescent="0.15">
      <c r="A198" s="102"/>
      <c r="B198" s="103"/>
      <c r="C198" s="103"/>
      <c r="D198" s="103"/>
      <c r="E198" s="103"/>
      <c r="F198" s="104"/>
      <c r="G198" s="542"/>
      <c r="H198" s="543"/>
      <c r="I198" s="125" t="s">
        <v>37</v>
      </c>
      <c r="J198" s="126"/>
      <c r="K198" s="126"/>
      <c r="L198" s="126"/>
      <c r="M198" s="126"/>
      <c r="N198" s="126"/>
      <c r="O198" s="127"/>
      <c r="P198" s="131" t="s">
        <v>205</v>
      </c>
      <c r="Q198" s="132"/>
      <c r="R198" s="132"/>
      <c r="S198" s="132"/>
      <c r="T198" s="132"/>
      <c r="U198" s="132"/>
      <c r="V198" s="133"/>
      <c r="W198" s="131" t="s">
        <v>205</v>
      </c>
      <c r="X198" s="132"/>
      <c r="Y198" s="132"/>
      <c r="Z198" s="132"/>
      <c r="AA198" s="132"/>
      <c r="AB198" s="132"/>
      <c r="AC198" s="133"/>
      <c r="AD198" s="131" t="s">
        <v>205</v>
      </c>
      <c r="AE198" s="132"/>
      <c r="AF198" s="132"/>
      <c r="AG198" s="132"/>
      <c r="AH198" s="132"/>
      <c r="AI198" s="132"/>
      <c r="AJ198" s="133"/>
      <c r="AK198" s="131" t="s">
        <v>205</v>
      </c>
      <c r="AL198" s="132"/>
      <c r="AM198" s="132"/>
      <c r="AN198" s="132"/>
      <c r="AO198" s="132"/>
      <c r="AP198" s="132"/>
      <c r="AQ198" s="133"/>
      <c r="AR198" s="134"/>
      <c r="AS198" s="135"/>
      <c r="AT198" s="135"/>
      <c r="AU198" s="135"/>
      <c r="AV198" s="135"/>
      <c r="AW198" s="135"/>
      <c r="AX198" s="136"/>
    </row>
    <row r="199" spans="1:50" ht="19.5" customHeight="1" x14ac:dyDescent="0.15">
      <c r="A199" s="102"/>
      <c r="B199" s="103"/>
      <c r="C199" s="103"/>
      <c r="D199" s="103"/>
      <c r="E199" s="103"/>
      <c r="F199" s="104"/>
      <c r="G199" s="542"/>
      <c r="H199" s="543"/>
      <c r="I199" s="125" t="s">
        <v>38</v>
      </c>
      <c r="J199" s="126"/>
      <c r="K199" s="126"/>
      <c r="L199" s="126"/>
      <c r="M199" s="126"/>
      <c r="N199" s="126"/>
      <c r="O199" s="127"/>
      <c r="P199" s="131" t="s">
        <v>205</v>
      </c>
      <c r="Q199" s="132"/>
      <c r="R199" s="132"/>
      <c r="S199" s="132"/>
      <c r="T199" s="132"/>
      <c r="U199" s="132"/>
      <c r="V199" s="133"/>
      <c r="W199" s="131" t="s">
        <v>205</v>
      </c>
      <c r="X199" s="132"/>
      <c r="Y199" s="132"/>
      <c r="Z199" s="132"/>
      <c r="AA199" s="132"/>
      <c r="AB199" s="132"/>
      <c r="AC199" s="133"/>
      <c r="AD199" s="131" t="s">
        <v>205</v>
      </c>
      <c r="AE199" s="132"/>
      <c r="AF199" s="132"/>
      <c r="AG199" s="132"/>
      <c r="AH199" s="132"/>
      <c r="AI199" s="132"/>
      <c r="AJ199" s="133"/>
      <c r="AK199" s="131" t="s">
        <v>205</v>
      </c>
      <c r="AL199" s="132"/>
      <c r="AM199" s="132"/>
      <c r="AN199" s="132"/>
      <c r="AO199" s="132"/>
      <c r="AP199" s="132"/>
      <c r="AQ199" s="133"/>
      <c r="AR199" s="134"/>
      <c r="AS199" s="135"/>
      <c r="AT199" s="135"/>
      <c r="AU199" s="135"/>
      <c r="AV199" s="135"/>
      <c r="AW199" s="135"/>
      <c r="AX199" s="136"/>
    </row>
    <row r="200" spans="1:50" ht="19.5" customHeight="1" x14ac:dyDescent="0.15">
      <c r="A200" s="102"/>
      <c r="B200" s="103"/>
      <c r="C200" s="103"/>
      <c r="D200" s="103"/>
      <c r="E200" s="103"/>
      <c r="F200" s="104"/>
      <c r="G200" s="544"/>
      <c r="H200" s="142"/>
      <c r="I200" s="552" t="s">
        <v>39</v>
      </c>
      <c r="J200" s="553"/>
      <c r="K200" s="553"/>
      <c r="L200" s="553"/>
      <c r="M200" s="553"/>
      <c r="N200" s="553"/>
      <c r="O200" s="554"/>
      <c r="P200" s="555">
        <v>6</v>
      </c>
      <c r="Q200" s="556"/>
      <c r="R200" s="556"/>
      <c r="S200" s="556"/>
      <c r="T200" s="556"/>
      <c r="U200" s="556"/>
      <c r="V200" s="557"/>
      <c r="W200" s="555">
        <v>5</v>
      </c>
      <c r="X200" s="556"/>
      <c r="Y200" s="556"/>
      <c r="Z200" s="556"/>
      <c r="AA200" s="556"/>
      <c r="AB200" s="556"/>
      <c r="AC200" s="557"/>
      <c r="AD200" s="555">
        <v>5</v>
      </c>
      <c r="AE200" s="556"/>
      <c r="AF200" s="556"/>
      <c r="AG200" s="556"/>
      <c r="AH200" s="556"/>
      <c r="AI200" s="556"/>
      <c r="AJ200" s="557"/>
      <c r="AK200" s="555">
        <v>5</v>
      </c>
      <c r="AL200" s="556"/>
      <c r="AM200" s="556"/>
      <c r="AN200" s="556"/>
      <c r="AO200" s="556"/>
      <c r="AP200" s="556"/>
      <c r="AQ200" s="557"/>
      <c r="AR200" s="555"/>
      <c r="AS200" s="556"/>
      <c r="AT200" s="556"/>
      <c r="AU200" s="556"/>
      <c r="AV200" s="556"/>
      <c r="AW200" s="556"/>
      <c r="AX200" s="558"/>
    </row>
    <row r="201" spans="1:50" ht="19.5" customHeight="1" x14ac:dyDescent="0.15">
      <c r="A201" s="102"/>
      <c r="B201" s="103"/>
      <c r="C201" s="103"/>
      <c r="D201" s="103"/>
      <c r="E201" s="103"/>
      <c r="F201" s="104"/>
      <c r="G201" s="559" t="s">
        <v>40</v>
      </c>
      <c r="H201" s="560"/>
      <c r="I201" s="560"/>
      <c r="J201" s="560"/>
      <c r="K201" s="560"/>
      <c r="L201" s="560"/>
      <c r="M201" s="560"/>
      <c r="N201" s="560"/>
      <c r="O201" s="561"/>
      <c r="P201" s="243">
        <v>5</v>
      </c>
      <c r="Q201" s="244"/>
      <c r="R201" s="244"/>
      <c r="S201" s="244"/>
      <c r="T201" s="244"/>
      <c r="U201" s="244"/>
      <c r="V201" s="251"/>
      <c r="W201" s="243">
        <v>5</v>
      </c>
      <c r="X201" s="244"/>
      <c r="Y201" s="244"/>
      <c r="Z201" s="244"/>
      <c r="AA201" s="244"/>
      <c r="AB201" s="244"/>
      <c r="AC201" s="251"/>
      <c r="AD201" s="243">
        <v>4</v>
      </c>
      <c r="AE201" s="244"/>
      <c r="AF201" s="244"/>
      <c r="AG201" s="244"/>
      <c r="AH201" s="244"/>
      <c r="AI201" s="244"/>
      <c r="AJ201" s="251"/>
      <c r="AK201" s="562"/>
      <c r="AL201" s="563"/>
      <c r="AM201" s="563"/>
      <c r="AN201" s="563"/>
      <c r="AO201" s="563"/>
      <c r="AP201" s="563"/>
      <c r="AQ201" s="564"/>
      <c r="AR201" s="562"/>
      <c r="AS201" s="563"/>
      <c r="AT201" s="563"/>
      <c r="AU201" s="563"/>
      <c r="AV201" s="563"/>
      <c r="AW201" s="563"/>
      <c r="AX201" s="565"/>
    </row>
    <row r="202" spans="1:50" ht="19.5" customHeight="1" x14ac:dyDescent="0.15">
      <c r="A202" s="105"/>
      <c r="B202" s="106"/>
      <c r="C202" s="106"/>
      <c r="D202" s="106"/>
      <c r="E202" s="106"/>
      <c r="F202" s="107"/>
      <c r="G202" s="559" t="s">
        <v>41</v>
      </c>
      <c r="H202" s="560"/>
      <c r="I202" s="560"/>
      <c r="J202" s="560"/>
      <c r="K202" s="560"/>
      <c r="L202" s="560"/>
      <c r="M202" s="560"/>
      <c r="N202" s="560"/>
      <c r="O202" s="561"/>
      <c r="P202" s="243">
        <v>86.3</v>
      </c>
      <c r="Q202" s="244"/>
      <c r="R202" s="244"/>
      <c r="S202" s="244"/>
      <c r="T202" s="244"/>
      <c r="U202" s="244"/>
      <c r="V202" s="251"/>
      <c r="W202" s="243">
        <v>100.4</v>
      </c>
      <c r="X202" s="244"/>
      <c r="Y202" s="244"/>
      <c r="Z202" s="244"/>
      <c r="AA202" s="244"/>
      <c r="AB202" s="244"/>
      <c r="AC202" s="251"/>
      <c r="AD202" s="243">
        <v>80</v>
      </c>
      <c r="AE202" s="244"/>
      <c r="AF202" s="244"/>
      <c r="AG202" s="244"/>
      <c r="AH202" s="244"/>
      <c r="AI202" s="244"/>
      <c r="AJ202" s="251"/>
      <c r="AK202" s="562"/>
      <c r="AL202" s="563"/>
      <c r="AM202" s="563"/>
      <c r="AN202" s="563"/>
      <c r="AO202" s="563"/>
      <c r="AP202" s="563"/>
      <c r="AQ202" s="564"/>
      <c r="AR202" s="562"/>
      <c r="AS202" s="563"/>
      <c r="AT202" s="563"/>
      <c r="AU202" s="563"/>
      <c r="AV202" s="563"/>
      <c r="AW202" s="563"/>
      <c r="AX202" s="565"/>
    </row>
    <row r="203" spans="1:50" ht="19.5" customHeight="1" x14ac:dyDescent="0.15">
      <c r="A203" s="306" t="s">
        <v>70</v>
      </c>
      <c r="B203" s="307"/>
      <c r="C203" s="571" t="s">
        <v>71</v>
      </c>
      <c r="D203" s="572"/>
      <c r="E203" s="572"/>
      <c r="F203" s="572"/>
      <c r="G203" s="572"/>
      <c r="H203" s="572"/>
      <c r="I203" s="572"/>
      <c r="J203" s="572"/>
      <c r="K203" s="573"/>
      <c r="L203" s="574" t="s">
        <v>72</v>
      </c>
      <c r="M203" s="575"/>
      <c r="N203" s="575"/>
      <c r="O203" s="575"/>
      <c r="P203" s="575"/>
      <c r="Q203" s="576"/>
      <c r="R203" s="577" t="s">
        <v>193</v>
      </c>
      <c r="S203" s="572"/>
      <c r="T203" s="572"/>
      <c r="U203" s="572"/>
      <c r="V203" s="572"/>
      <c r="W203" s="573"/>
      <c r="X203" s="577" t="s">
        <v>73</v>
      </c>
      <c r="Y203" s="572"/>
      <c r="Z203" s="572"/>
      <c r="AA203" s="572"/>
      <c r="AB203" s="572"/>
      <c r="AC203" s="572"/>
      <c r="AD203" s="572"/>
      <c r="AE203" s="572"/>
      <c r="AF203" s="572"/>
      <c r="AG203" s="572"/>
      <c r="AH203" s="572"/>
      <c r="AI203" s="572"/>
      <c r="AJ203" s="572"/>
      <c r="AK203" s="572"/>
      <c r="AL203" s="572"/>
      <c r="AM203" s="572"/>
      <c r="AN203" s="572"/>
      <c r="AO203" s="572"/>
      <c r="AP203" s="572"/>
      <c r="AQ203" s="572"/>
      <c r="AR203" s="572"/>
      <c r="AS203" s="572"/>
      <c r="AT203" s="572"/>
      <c r="AU203" s="572"/>
      <c r="AV203" s="572"/>
      <c r="AW203" s="572"/>
      <c r="AX203" s="578"/>
    </row>
    <row r="204" spans="1:50" ht="19.5" customHeight="1" x14ac:dyDescent="0.15">
      <c r="A204" s="308"/>
      <c r="B204" s="309"/>
      <c r="C204" s="579" t="s">
        <v>134</v>
      </c>
      <c r="D204" s="580"/>
      <c r="E204" s="580"/>
      <c r="F204" s="580"/>
      <c r="G204" s="580"/>
      <c r="H204" s="580"/>
      <c r="I204" s="580"/>
      <c r="J204" s="580"/>
      <c r="K204" s="581"/>
      <c r="L204" s="548">
        <v>4.7</v>
      </c>
      <c r="M204" s="549"/>
      <c r="N204" s="549"/>
      <c r="O204" s="549"/>
      <c r="P204" s="549"/>
      <c r="Q204" s="550"/>
      <c r="R204" s="548"/>
      <c r="S204" s="549"/>
      <c r="T204" s="549"/>
      <c r="U204" s="549"/>
      <c r="V204" s="549"/>
      <c r="W204" s="550"/>
      <c r="X204" s="228"/>
      <c r="Y204" s="229"/>
      <c r="Z204" s="229"/>
      <c r="AA204" s="229"/>
      <c r="AB204" s="229"/>
      <c r="AC204" s="229"/>
      <c r="AD204" s="229"/>
      <c r="AE204" s="229"/>
      <c r="AF204" s="229"/>
      <c r="AG204" s="229"/>
      <c r="AH204" s="229"/>
      <c r="AI204" s="229"/>
      <c r="AJ204" s="229"/>
      <c r="AK204" s="229"/>
      <c r="AL204" s="229"/>
      <c r="AM204" s="229"/>
      <c r="AN204" s="229"/>
      <c r="AO204" s="229"/>
      <c r="AP204" s="229"/>
      <c r="AQ204" s="229"/>
      <c r="AR204" s="229"/>
      <c r="AS204" s="229"/>
      <c r="AT204" s="229"/>
      <c r="AU204" s="229"/>
      <c r="AV204" s="229"/>
      <c r="AW204" s="229"/>
      <c r="AX204" s="230"/>
    </row>
    <row r="205" spans="1:50" ht="19.5" customHeight="1" x14ac:dyDescent="0.15">
      <c r="A205" s="308"/>
      <c r="B205" s="309"/>
      <c r="C205" s="567" t="s">
        <v>206</v>
      </c>
      <c r="D205" s="568"/>
      <c r="E205" s="568"/>
      <c r="F205" s="568"/>
      <c r="G205" s="568"/>
      <c r="H205" s="568"/>
      <c r="I205" s="568"/>
      <c r="J205" s="568"/>
      <c r="K205" s="569"/>
      <c r="L205" s="131">
        <v>0.3</v>
      </c>
      <c r="M205" s="132"/>
      <c r="N205" s="132"/>
      <c r="O205" s="132"/>
      <c r="P205" s="132"/>
      <c r="Q205" s="133"/>
      <c r="R205" s="131"/>
      <c r="S205" s="132"/>
      <c r="T205" s="132"/>
      <c r="U205" s="132"/>
      <c r="V205" s="132"/>
      <c r="W205" s="133"/>
      <c r="X205" s="255"/>
      <c r="Y205" s="256"/>
      <c r="Z205" s="256"/>
      <c r="AA205" s="256"/>
      <c r="AB205" s="256"/>
      <c r="AC205" s="256"/>
      <c r="AD205" s="256"/>
      <c r="AE205" s="256"/>
      <c r="AF205" s="256"/>
      <c r="AG205" s="256"/>
      <c r="AH205" s="256"/>
      <c r="AI205" s="256"/>
      <c r="AJ205" s="256"/>
      <c r="AK205" s="256"/>
      <c r="AL205" s="256"/>
      <c r="AM205" s="256"/>
      <c r="AN205" s="256"/>
      <c r="AO205" s="256"/>
      <c r="AP205" s="256"/>
      <c r="AQ205" s="256"/>
      <c r="AR205" s="256"/>
      <c r="AS205" s="256"/>
      <c r="AT205" s="256"/>
      <c r="AU205" s="256"/>
      <c r="AV205" s="256"/>
      <c r="AW205" s="256"/>
      <c r="AX205" s="257"/>
    </row>
    <row r="206" spans="1:50" ht="19.5" customHeight="1" x14ac:dyDescent="0.15">
      <c r="A206" s="308"/>
      <c r="B206" s="309"/>
      <c r="C206" s="567" t="s">
        <v>194</v>
      </c>
      <c r="D206" s="568"/>
      <c r="E206" s="568"/>
      <c r="F206" s="568"/>
      <c r="G206" s="568"/>
      <c r="H206" s="568"/>
      <c r="I206" s="568"/>
      <c r="J206" s="568"/>
      <c r="K206" s="569"/>
      <c r="L206" s="131">
        <v>0.3</v>
      </c>
      <c r="M206" s="132"/>
      <c r="N206" s="132"/>
      <c r="O206" s="132"/>
      <c r="P206" s="132"/>
      <c r="Q206" s="133"/>
      <c r="R206" s="131"/>
      <c r="S206" s="132"/>
      <c r="T206" s="132"/>
      <c r="U206" s="132"/>
      <c r="V206" s="132"/>
      <c r="W206" s="133"/>
      <c r="X206" s="255"/>
      <c r="Y206" s="256"/>
      <c r="Z206" s="256"/>
      <c r="AA206" s="256"/>
      <c r="AB206" s="256"/>
      <c r="AC206" s="256"/>
      <c r="AD206" s="256"/>
      <c r="AE206" s="256"/>
      <c r="AF206" s="256"/>
      <c r="AG206" s="256"/>
      <c r="AH206" s="256"/>
      <c r="AI206" s="256"/>
      <c r="AJ206" s="256"/>
      <c r="AK206" s="256"/>
      <c r="AL206" s="256"/>
      <c r="AM206" s="256"/>
      <c r="AN206" s="256"/>
      <c r="AO206" s="256"/>
      <c r="AP206" s="256"/>
      <c r="AQ206" s="256"/>
      <c r="AR206" s="256"/>
      <c r="AS206" s="256"/>
      <c r="AT206" s="256"/>
      <c r="AU206" s="256"/>
      <c r="AV206" s="256"/>
      <c r="AW206" s="256"/>
      <c r="AX206" s="257"/>
    </row>
    <row r="207" spans="1:50" ht="19.5" customHeight="1" x14ac:dyDescent="0.15">
      <c r="A207" s="308"/>
      <c r="B207" s="309"/>
      <c r="C207" s="566"/>
      <c r="D207" s="132"/>
      <c r="E207" s="132"/>
      <c r="F207" s="132"/>
      <c r="G207" s="132"/>
      <c r="H207" s="132"/>
      <c r="I207" s="132"/>
      <c r="J207" s="132"/>
      <c r="K207" s="133"/>
      <c r="L207" s="131"/>
      <c r="M207" s="132"/>
      <c r="N207" s="132"/>
      <c r="O207" s="132"/>
      <c r="P207" s="132"/>
      <c r="Q207" s="133"/>
      <c r="R207" s="131"/>
      <c r="S207" s="132"/>
      <c r="T207" s="132"/>
      <c r="U207" s="132"/>
      <c r="V207" s="132"/>
      <c r="W207" s="133"/>
      <c r="X207" s="255"/>
      <c r="Y207" s="256"/>
      <c r="Z207" s="256"/>
      <c r="AA207" s="256"/>
      <c r="AB207" s="256"/>
      <c r="AC207" s="256"/>
      <c r="AD207" s="256"/>
      <c r="AE207" s="256"/>
      <c r="AF207" s="256"/>
      <c r="AG207" s="256"/>
      <c r="AH207" s="256"/>
      <c r="AI207" s="256"/>
      <c r="AJ207" s="256"/>
      <c r="AK207" s="256"/>
      <c r="AL207" s="256"/>
      <c r="AM207" s="256"/>
      <c r="AN207" s="256"/>
      <c r="AO207" s="256"/>
      <c r="AP207" s="256"/>
      <c r="AQ207" s="256"/>
      <c r="AR207" s="256"/>
      <c r="AS207" s="256"/>
      <c r="AT207" s="256"/>
      <c r="AU207" s="256"/>
      <c r="AV207" s="256"/>
      <c r="AW207" s="256"/>
      <c r="AX207" s="257"/>
    </row>
    <row r="208" spans="1:50" ht="19.5" customHeight="1" x14ac:dyDescent="0.15">
      <c r="A208" s="308"/>
      <c r="B208" s="309"/>
      <c r="C208" s="566"/>
      <c r="D208" s="132"/>
      <c r="E208" s="132"/>
      <c r="F208" s="132"/>
      <c r="G208" s="132"/>
      <c r="H208" s="132"/>
      <c r="I208" s="132"/>
      <c r="J208" s="132"/>
      <c r="K208" s="133"/>
      <c r="L208" s="131"/>
      <c r="M208" s="132"/>
      <c r="N208" s="132"/>
      <c r="O208" s="132"/>
      <c r="P208" s="132"/>
      <c r="Q208" s="133"/>
      <c r="R208" s="131"/>
      <c r="S208" s="132"/>
      <c r="T208" s="132"/>
      <c r="U208" s="132"/>
      <c r="V208" s="132"/>
      <c r="W208" s="133"/>
      <c r="X208" s="255"/>
      <c r="Y208" s="256"/>
      <c r="Z208" s="256"/>
      <c r="AA208" s="256"/>
      <c r="AB208" s="256"/>
      <c r="AC208" s="256"/>
      <c r="AD208" s="256"/>
      <c r="AE208" s="256"/>
      <c r="AF208" s="256"/>
      <c r="AG208" s="256"/>
      <c r="AH208" s="256"/>
      <c r="AI208" s="256"/>
      <c r="AJ208" s="256"/>
      <c r="AK208" s="256"/>
      <c r="AL208" s="256"/>
      <c r="AM208" s="256"/>
      <c r="AN208" s="256"/>
      <c r="AO208" s="256"/>
      <c r="AP208" s="256"/>
      <c r="AQ208" s="256"/>
      <c r="AR208" s="256"/>
      <c r="AS208" s="256"/>
      <c r="AT208" s="256"/>
      <c r="AU208" s="256"/>
      <c r="AV208" s="256"/>
      <c r="AW208" s="256"/>
      <c r="AX208" s="257"/>
    </row>
    <row r="209" spans="1:50" ht="19.5" customHeight="1" x14ac:dyDescent="0.15">
      <c r="A209" s="308"/>
      <c r="B209" s="309"/>
      <c r="C209" s="570"/>
      <c r="D209" s="556"/>
      <c r="E209" s="556"/>
      <c r="F209" s="556"/>
      <c r="G209" s="556"/>
      <c r="H209" s="556"/>
      <c r="I209" s="556"/>
      <c r="J209" s="556"/>
      <c r="K209" s="557"/>
      <c r="L209" s="555"/>
      <c r="M209" s="556"/>
      <c r="N209" s="556"/>
      <c r="O209" s="556"/>
      <c r="P209" s="556"/>
      <c r="Q209" s="557"/>
      <c r="R209" s="555"/>
      <c r="S209" s="556"/>
      <c r="T209" s="556"/>
      <c r="U209" s="556"/>
      <c r="V209" s="556"/>
      <c r="W209" s="557"/>
      <c r="X209" s="255"/>
      <c r="Y209" s="256"/>
      <c r="Z209" s="256"/>
      <c r="AA209" s="256"/>
      <c r="AB209" s="256"/>
      <c r="AC209" s="256"/>
      <c r="AD209" s="256"/>
      <c r="AE209" s="256"/>
      <c r="AF209" s="256"/>
      <c r="AG209" s="256"/>
      <c r="AH209" s="256"/>
      <c r="AI209" s="256"/>
      <c r="AJ209" s="256"/>
      <c r="AK209" s="256"/>
      <c r="AL209" s="256"/>
      <c r="AM209" s="256"/>
      <c r="AN209" s="256"/>
      <c r="AO209" s="256"/>
      <c r="AP209" s="256"/>
      <c r="AQ209" s="256"/>
      <c r="AR209" s="256"/>
      <c r="AS209" s="256"/>
      <c r="AT209" s="256"/>
      <c r="AU209" s="256"/>
      <c r="AV209" s="256"/>
      <c r="AW209" s="256"/>
      <c r="AX209" s="257"/>
    </row>
    <row r="210" spans="1:50" ht="19.5" customHeight="1" thickBot="1" x14ac:dyDescent="0.2">
      <c r="A210" s="310"/>
      <c r="B210" s="311"/>
      <c r="C210" s="291" t="s">
        <v>39</v>
      </c>
      <c r="D210" s="292"/>
      <c r="E210" s="292"/>
      <c r="F210" s="292"/>
      <c r="G210" s="292"/>
      <c r="H210" s="292"/>
      <c r="I210" s="292"/>
      <c r="J210" s="292"/>
      <c r="K210" s="293"/>
      <c r="L210" s="294">
        <v>5.3</v>
      </c>
      <c r="M210" s="292"/>
      <c r="N210" s="292"/>
      <c r="O210" s="292"/>
      <c r="P210" s="292"/>
      <c r="Q210" s="293"/>
      <c r="R210" s="294"/>
      <c r="S210" s="292"/>
      <c r="T210" s="292"/>
      <c r="U210" s="292"/>
      <c r="V210" s="292"/>
      <c r="W210" s="293"/>
      <c r="X210" s="295"/>
      <c r="Y210" s="296"/>
      <c r="Z210" s="296"/>
      <c r="AA210" s="296"/>
      <c r="AB210" s="296"/>
      <c r="AC210" s="296"/>
      <c r="AD210" s="296"/>
      <c r="AE210" s="296"/>
      <c r="AF210" s="296"/>
      <c r="AG210" s="296"/>
      <c r="AH210" s="296"/>
      <c r="AI210" s="296"/>
      <c r="AJ210" s="296"/>
      <c r="AK210" s="296"/>
      <c r="AL210" s="296"/>
      <c r="AM210" s="296"/>
      <c r="AN210" s="296"/>
      <c r="AO210" s="296"/>
      <c r="AP210" s="296"/>
      <c r="AQ210" s="296"/>
      <c r="AR210" s="296"/>
      <c r="AS210" s="296"/>
      <c r="AT210" s="296"/>
      <c r="AU210" s="296"/>
      <c r="AV210" s="296"/>
      <c r="AW210" s="296"/>
      <c r="AX210" s="297"/>
    </row>
  </sheetData>
  <mergeCells count="773">
    <mergeCell ref="X210:AX210"/>
    <mergeCell ref="C207:K207"/>
    <mergeCell ref="L207:Q207"/>
    <mergeCell ref="R207:W207"/>
    <mergeCell ref="X207:AX207"/>
    <mergeCell ref="C208:K208"/>
    <mergeCell ref="L208:Q208"/>
    <mergeCell ref="R208:W208"/>
    <mergeCell ref="X208:AX208"/>
    <mergeCell ref="L205:Q205"/>
    <mergeCell ref="R205:W205"/>
    <mergeCell ref="X205:AX205"/>
    <mergeCell ref="C206:K206"/>
    <mergeCell ref="L206:Q206"/>
    <mergeCell ref="R206:W206"/>
    <mergeCell ref="X206:AX206"/>
    <mergeCell ref="A203:B210"/>
    <mergeCell ref="C203:K203"/>
    <mergeCell ref="L203:Q203"/>
    <mergeCell ref="R203:W203"/>
    <mergeCell ref="X203:AX203"/>
    <mergeCell ref="C204:K204"/>
    <mergeCell ref="L204:Q204"/>
    <mergeCell ref="R204:W204"/>
    <mergeCell ref="X204:AX204"/>
    <mergeCell ref="C205:K205"/>
    <mergeCell ref="C209:K209"/>
    <mergeCell ref="L209:Q209"/>
    <mergeCell ref="R209:W209"/>
    <mergeCell ref="X209:AX209"/>
    <mergeCell ref="C210:K210"/>
    <mergeCell ref="L210:Q210"/>
    <mergeCell ref="R210:W210"/>
    <mergeCell ref="G202:O202"/>
    <mergeCell ref="P202:V202"/>
    <mergeCell ref="W202:AC202"/>
    <mergeCell ref="AD202:AJ202"/>
    <mergeCell ref="AK202:AQ202"/>
    <mergeCell ref="AR202:AX202"/>
    <mergeCell ref="G201:O201"/>
    <mergeCell ref="P201:V201"/>
    <mergeCell ref="W201:AC201"/>
    <mergeCell ref="AD201:AJ201"/>
    <mergeCell ref="AK201:AQ201"/>
    <mergeCell ref="AR201:AX201"/>
    <mergeCell ref="I200:O200"/>
    <mergeCell ref="P200:V200"/>
    <mergeCell ref="W200:AC200"/>
    <mergeCell ref="AD200:AJ200"/>
    <mergeCell ref="AK200:AQ200"/>
    <mergeCell ref="AR200:AX200"/>
    <mergeCell ref="I199:O199"/>
    <mergeCell ref="P199:V199"/>
    <mergeCell ref="W199:AC199"/>
    <mergeCell ref="AD199:AJ199"/>
    <mergeCell ref="AK199:AQ199"/>
    <mergeCell ref="AR199:AX199"/>
    <mergeCell ref="AK198:AQ198"/>
    <mergeCell ref="AR198:AX198"/>
    <mergeCell ref="W196:AC196"/>
    <mergeCell ref="AD196:AJ196"/>
    <mergeCell ref="AK196:AQ196"/>
    <mergeCell ref="AR196:AX196"/>
    <mergeCell ref="I197:O197"/>
    <mergeCell ref="P197:V197"/>
    <mergeCell ref="W197:AC197"/>
    <mergeCell ref="AD197:AJ197"/>
    <mergeCell ref="AK197:AQ197"/>
    <mergeCell ref="AR197:AX197"/>
    <mergeCell ref="A192:F192"/>
    <mergeCell ref="G192:AX192"/>
    <mergeCell ref="A193:F193"/>
    <mergeCell ref="G193:AX193"/>
    <mergeCell ref="A194:F202"/>
    <mergeCell ref="G194:O194"/>
    <mergeCell ref="P194:V194"/>
    <mergeCell ref="W194:AC194"/>
    <mergeCell ref="AD194:AJ194"/>
    <mergeCell ref="AK194:AQ194"/>
    <mergeCell ref="AR194:AX194"/>
    <mergeCell ref="G195:H200"/>
    <mergeCell ref="I195:O195"/>
    <mergeCell ref="P195:V195"/>
    <mergeCell ref="W195:AC195"/>
    <mergeCell ref="AD195:AJ195"/>
    <mergeCell ref="AK195:AQ195"/>
    <mergeCell ref="AR195:AX195"/>
    <mergeCell ref="I196:O196"/>
    <mergeCell ref="P196:V196"/>
    <mergeCell ref="I198:O198"/>
    <mergeCell ref="P198:V198"/>
    <mergeCell ref="W198:AC198"/>
    <mergeCell ref="AD198:AJ198"/>
    <mergeCell ref="A190:F190"/>
    <mergeCell ref="G190:X190"/>
    <mergeCell ref="Y190:AD190"/>
    <mergeCell ref="AE190:AX190"/>
    <mergeCell ref="A191:F191"/>
    <mergeCell ref="G191:AX191"/>
    <mergeCell ref="A188:F188"/>
    <mergeCell ref="G188:X188"/>
    <mergeCell ref="Y188:AD188"/>
    <mergeCell ref="AE188:AP188"/>
    <mergeCell ref="AQ188:AX188"/>
    <mergeCell ref="A189:F189"/>
    <mergeCell ref="G189:X189"/>
    <mergeCell ref="Y189:AD189"/>
    <mergeCell ref="AE189:AX189"/>
    <mergeCell ref="AQ186:AX186"/>
    <mergeCell ref="A187:F187"/>
    <mergeCell ref="G187:X187"/>
    <mergeCell ref="Y187:AD187"/>
    <mergeCell ref="AE187:AP187"/>
    <mergeCell ref="AQ187:AX187"/>
    <mergeCell ref="C184:K184"/>
    <mergeCell ref="L184:Q184"/>
    <mergeCell ref="R184:W184"/>
    <mergeCell ref="X184:AX184"/>
    <mergeCell ref="C185:K185"/>
    <mergeCell ref="L185:Q185"/>
    <mergeCell ref="R185:W185"/>
    <mergeCell ref="X185:AX185"/>
    <mergeCell ref="A178:B185"/>
    <mergeCell ref="C178:K178"/>
    <mergeCell ref="L178:Q178"/>
    <mergeCell ref="R178:W178"/>
    <mergeCell ref="X178:AX178"/>
    <mergeCell ref="C179:K179"/>
    <mergeCell ref="L179:Q179"/>
    <mergeCell ref="R179:W179"/>
    <mergeCell ref="X179:AX179"/>
    <mergeCell ref="C182:K182"/>
    <mergeCell ref="L182:Q182"/>
    <mergeCell ref="R182:W182"/>
    <mergeCell ref="X182:AX182"/>
    <mergeCell ref="C183:K183"/>
    <mergeCell ref="L183:Q183"/>
    <mergeCell ref="R183:W183"/>
    <mergeCell ref="X183:AX183"/>
    <mergeCell ref="L180:Q180"/>
    <mergeCell ref="R180:W180"/>
    <mergeCell ref="X180:AX180"/>
    <mergeCell ref="C181:K181"/>
    <mergeCell ref="L181:Q181"/>
    <mergeCell ref="R181:W181"/>
    <mergeCell ref="X181:AX181"/>
    <mergeCell ref="C180:K180"/>
    <mergeCell ref="G177:O177"/>
    <mergeCell ref="P177:V177"/>
    <mergeCell ref="W177:AC177"/>
    <mergeCell ref="AD177:AJ177"/>
    <mergeCell ref="AK177:AQ177"/>
    <mergeCell ref="AR177:AX177"/>
    <mergeCell ref="G176:O176"/>
    <mergeCell ref="P176:V176"/>
    <mergeCell ref="W176:AC176"/>
    <mergeCell ref="AD176:AJ176"/>
    <mergeCell ref="AK176:AQ176"/>
    <mergeCell ref="AR176:AX176"/>
    <mergeCell ref="I175:O175"/>
    <mergeCell ref="P175:V175"/>
    <mergeCell ref="W175:AC175"/>
    <mergeCell ref="AD175:AJ175"/>
    <mergeCell ref="AK175:AQ175"/>
    <mergeCell ref="AR175:AX175"/>
    <mergeCell ref="I174:O174"/>
    <mergeCell ref="P174:V174"/>
    <mergeCell ref="W174:AC174"/>
    <mergeCell ref="AD174:AJ174"/>
    <mergeCell ref="AK174:AQ174"/>
    <mergeCell ref="AR174:AX174"/>
    <mergeCell ref="AK173:AQ173"/>
    <mergeCell ref="AR173:AX173"/>
    <mergeCell ref="W171:AC171"/>
    <mergeCell ref="AD171:AJ171"/>
    <mergeCell ref="AK171:AQ171"/>
    <mergeCell ref="AR171:AX171"/>
    <mergeCell ref="I172:O172"/>
    <mergeCell ref="P172:V172"/>
    <mergeCell ref="W172:AC172"/>
    <mergeCell ref="AD172:AJ172"/>
    <mergeCell ref="AK172:AQ172"/>
    <mergeCell ref="AR172:AX172"/>
    <mergeCell ref="A167:F167"/>
    <mergeCell ref="G167:AX167"/>
    <mergeCell ref="A168:F168"/>
    <mergeCell ref="G168:AX168"/>
    <mergeCell ref="A169:F177"/>
    <mergeCell ref="G169:O169"/>
    <mergeCell ref="P169:V169"/>
    <mergeCell ref="W169:AC169"/>
    <mergeCell ref="AD169:AJ169"/>
    <mergeCell ref="AK169:AQ169"/>
    <mergeCell ref="AR169:AX169"/>
    <mergeCell ref="G170:H175"/>
    <mergeCell ref="I170:O170"/>
    <mergeCell ref="P170:V170"/>
    <mergeCell ref="W170:AC170"/>
    <mergeCell ref="AD170:AJ170"/>
    <mergeCell ref="AK170:AQ170"/>
    <mergeCell ref="AR170:AX170"/>
    <mergeCell ref="I171:O171"/>
    <mergeCell ref="P171:V171"/>
    <mergeCell ref="I173:O173"/>
    <mergeCell ref="P173:V173"/>
    <mergeCell ref="W173:AC173"/>
    <mergeCell ref="AD173:AJ173"/>
    <mergeCell ref="A165:F165"/>
    <mergeCell ref="G165:X165"/>
    <mergeCell ref="Y165:AD165"/>
    <mergeCell ref="AE165:AX165"/>
    <mergeCell ref="A166:F166"/>
    <mergeCell ref="G166:AX166"/>
    <mergeCell ref="A163:F163"/>
    <mergeCell ref="G163:X163"/>
    <mergeCell ref="Y163:AD163"/>
    <mergeCell ref="AE163:AP163"/>
    <mergeCell ref="AQ163:AX163"/>
    <mergeCell ref="A164:F164"/>
    <mergeCell ref="G164:X164"/>
    <mergeCell ref="Y164:AD164"/>
    <mergeCell ref="AE164:AX164"/>
    <mergeCell ref="AQ161:AX161"/>
    <mergeCell ref="A162:F162"/>
    <mergeCell ref="G162:X162"/>
    <mergeCell ref="Y162:AD162"/>
    <mergeCell ref="AE162:AP162"/>
    <mergeCell ref="AQ162:AX162"/>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A151:B151"/>
    <mergeCell ref="C151:L151"/>
    <mergeCell ref="M151:AJ151"/>
    <mergeCell ref="AK151:AP151"/>
    <mergeCell ref="AQ151:AT151"/>
    <mergeCell ref="AU151:AX151"/>
    <mergeCell ref="A148:B148"/>
    <mergeCell ref="C148:L148"/>
    <mergeCell ref="M148:AJ148"/>
    <mergeCell ref="AK148:AP148"/>
    <mergeCell ref="AQ148:AT148"/>
    <mergeCell ref="AU148:AX148"/>
    <mergeCell ref="A147:B147"/>
    <mergeCell ref="C147:L147"/>
    <mergeCell ref="M147:AJ147"/>
    <mergeCell ref="AK147:AP147"/>
    <mergeCell ref="AQ147:AT147"/>
    <mergeCell ref="AU147:AX147"/>
    <mergeCell ref="A146:B146"/>
    <mergeCell ref="C146:L146"/>
    <mergeCell ref="M146:AJ146"/>
    <mergeCell ref="AK146:AP146"/>
    <mergeCell ref="AQ146:AT146"/>
    <mergeCell ref="AU146:AX146"/>
    <mergeCell ref="A143:B143"/>
    <mergeCell ref="C143:L143"/>
    <mergeCell ref="M143:AJ143"/>
    <mergeCell ref="AK143:AP143"/>
    <mergeCell ref="AQ143:AT143"/>
    <mergeCell ref="AU143:AX143"/>
    <mergeCell ref="A142:B142"/>
    <mergeCell ref="C142:L142"/>
    <mergeCell ref="M142:AJ142"/>
    <mergeCell ref="AK142:AP142"/>
    <mergeCell ref="AQ142:AT142"/>
    <mergeCell ref="AU142:AX142"/>
    <mergeCell ref="A139:B139"/>
    <mergeCell ref="C139:L139"/>
    <mergeCell ref="M139:AJ139"/>
    <mergeCell ref="AK139:AP139"/>
    <mergeCell ref="AQ139:AT139"/>
    <mergeCell ref="AU139:AX139"/>
    <mergeCell ref="A138:B138"/>
    <mergeCell ref="C138:L138"/>
    <mergeCell ref="M138:AJ138"/>
    <mergeCell ref="AK138:AP138"/>
    <mergeCell ref="AQ138:AT138"/>
    <mergeCell ref="AU138:AX138"/>
    <mergeCell ref="A135:B135"/>
    <mergeCell ref="C135:L135"/>
    <mergeCell ref="M135:AJ135"/>
    <mergeCell ref="AK135:AP135"/>
    <mergeCell ref="AQ135:AT135"/>
    <mergeCell ref="AU135:AX135"/>
    <mergeCell ref="A134:B134"/>
    <mergeCell ref="C134:L134"/>
    <mergeCell ref="M134:AJ134"/>
    <mergeCell ref="AK134:AP134"/>
    <mergeCell ref="AQ134:AT134"/>
    <mergeCell ref="AU134:AX134"/>
    <mergeCell ref="A133:B133"/>
    <mergeCell ref="C133:L133"/>
    <mergeCell ref="M133:AJ133"/>
    <mergeCell ref="AK133:AP133"/>
    <mergeCell ref="AQ133:AT133"/>
    <mergeCell ref="AU133:AX133"/>
    <mergeCell ref="A132:B132"/>
    <mergeCell ref="C132:L132"/>
    <mergeCell ref="M132:AJ132"/>
    <mergeCell ref="AK132:AP132"/>
    <mergeCell ref="AQ132:AT132"/>
    <mergeCell ref="AU132:AX132"/>
    <mergeCell ref="A131:B131"/>
    <mergeCell ref="C131:L131"/>
    <mergeCell ref="M131:AJ131"/>
    <mergeCell ref="AK131:AP131"/>
    <mergeCell ref="AQ131:AT131"/>
    <mergeCell ref="AU131:AX131"/>
    <mergeCell ref="A130:B130"/>
    <mergeCell ref="C130:L130"/>
    <mergeCell ref="M130:AJ130"/>
    <mergeCell ref="AK130:AP130"/>
    <mergeCell ref="AQ130:AT130"/>
    <mergeCell ref="AU130:AX130"/>
    <mergeCell ref="A129:B129"/>
    <mergeCell ref="C129:L129"/>
    <mergeCell ref="M129:AJ129"/>
    <mergeCell ref="AK129:AP129"/>
    <mergeCell ref="AQ129:AT129"/>
    <mergeCell ref="AU129:AX129"/>
    <mergeCell ref="A128:B128"/>
    <mergeCell ref="C128:L128"/>
    <mergeCell ref="M128:AJ128"/>
    <mergeCell ref="AK128:AP128"/>
    <mergeCell ref="AQ128:AT128"/>
    <mergeCell ref="AU128:AX128"/>
    <mergeCell ref="A125:B125"/>
    <mergeCell ref="C125:L125"/>
    <mergeCell ref="M125:AJ125"/>
    <mergeCell ref="AK125:AP125"/>
    <mergeCell ref="AQ125:AT125"/>
    <mergeCell ref="AU125:AX125"/>
    <mergeCell ref="A124:B124"/>
    <mergeCell ref="C124:L124"/>
    <mergeCell ref="M124:AJ124"/>
    <mergeCell ref="AK124:AP124"/>
    <mergeCell ref="AQ124:AT124"/>
    <mergeCell ref="AU124:AX124"/>
    <mergeCell ref="A123:B123"/>
    <mergeCell ref="C123:L123"/>
    <mergeCell ref="M123:AJ123"/>
    <mergeCell ref="AK123:AP123"/>
    <mergeCell ref="AQ123:AT123"/>
    <mergeCell ref="AU123:AX123"/>
    <mergeCell ref="A122:B122"/>
    <mergeCell ref="C122:L122"/>
    <mergeCell ref="M122:AJ122"/>
    <mergeCell ref="AK122:AP122"/>
    <mergeCell ref="AQ122:AT122"/>
    <mergeCell ref="AU122:AX122"/>
    <mergeCell ref="A121:B121"/>
    <mergeCell ref="C121:L121"/>
    <mergeCell ref="M121:AJ121"/>
    <mergeCell ref="AK121:AP121"/>
    <mergeCell ref="AQ121:AT121"/>
    <mergeCell ref="AU121:AX121"/>
    <mergeCell ref="A120:B120"/>
    <mergeCell ref="C120:L120"/>
    <mergeCell ref="M120:AJ120"/>
    <mergeCell ref="AK120:AP120"/>
    <mergeCell ref="AQ120:AT120"/>
    <mergeCell ref="AU120:AX120"/>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2:AB112"/>
    <mergeCell ref="AC112:AX112"/>
    <mergeCell ref="G113:K113"/>
    <mergeCell ref="L113:X113"/>
    <mergeCell ref="Y113:AB113"/>
    <mergeCell ref="AC113:AG113"/>
    <mergeCell ref="AH113:AT113"/>
    <mergeCell ref="AU113:AX113"/>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5:AB105"/>
    <mergeCell ref="AC105:AX105"/>
    <mergeCell ref="G106:K106"/>
    <mergeCell ref="L106:X106"/>
    <mergeCell ref="Y106:AB106"/>
    <mergeCell ref="AC106:AG106"/>
    <mergeCell ref="AH106:AT106"/>
    <mergeCell ref="AU106:AX106"/>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97:K97"/>
    <mergeCell ref="L97:X97"/>
    <mergeCell ref="Y97:AB97"/>
    <mergeCell ref="AC97:AG97"/>
    <mergeCell ref="AH97:AT97"/>
    <mergeCell ref="AU97:AX97"/>
    <mergeCell ref="G101:K101"/>
    <mergeCell ref="L101:X101"/>
    <mergeCell ref="Y101:AB101"/>
    <mergeCell ref="AC101:AG101"/>
    <mergeCell ref="AH101:AT101"/>
    <mergeCell ref="AU101:AX101"/>
    <mergeCell ref="G99:AB99"/>
    <mergeCell ref="AC99:AX99"/>
    <mergeCell ref="G100:K100"/>
    <mergeCell ref="L100:X100"/>
    <mergeCell ref="Y100:AB100"/>
    <mergeCell ref="AC100:AG100"/>
    <mergeCell ref="AH100:AT100"/>
    <mergeCell ref="AU100:AX100"/>
    <mergeCell ref="AH95:AT95"/>
    <mergeCell ref="AU95:AX95"/>
    <mergeCell ref="G96:K96"/>
    <mergeCell ref="L96:X96"/>
    <mergeCell ref="Y96:AB96"/>
    <mergeCell ref="AC96:AG96"/>
    <mergeCell ref="AH96:AT96"/>
    <mergeCell ref="AU96:AX96"/>
    <mergeCell ref="A68:F91"/>
    <mergeCell ref="I70:U70"/>
    <mergeCell ref="I82:U82"/>
    <mergeCell ref="A94:F116"/>
    <mergeCell ref="G94:AB94"/>
    <mergeCell ref="AC94:AX94"/>
    <mergeCell ref="G95:K95"/>
    <mergeCell ref="L95:X95"/>
    <mergeCell ref="Y95:AB95"/>
    <mergeCell ref="AC95:AG95"/>
    <mergeCell ref="G98:K98"/>
    <mergeCell ref="L98:X98"/>
    <mergeCell ref="Y98:AB98"/>
    <mergeCell ref="AC98:AG98"/>
    <mergeCell ref="AH98:AT98"/>
    <mergeCell ref="AU98:AX98"/>
    <mergeCell ref="A63:AX63"/>
    <mergeCell ref="A64:AX64"/>
    <mergeCell ref="A65:AX65"/>
    <mergeCell ref="A66:B66"/>
    <mergeCell ref="C66:J66"/>
    <mergeCell ref="K66:R66"/>
    <mergeCell ref="S66:Z66"/>
    <mergeCell ref="AA66:AH66"/>
    <mergeCell ref="AI66:AP66"/>
    <mergeCell ref="AQ66:AX66"/>
    <mergeCell ref="A58:AX58"/>
    <mergeCell ref="A59:AX59"/>
    <mergeCell ref="A60:E60"/>
    <mergeCell ref="F60:AX60"/>
    <mergeCell ref="A61:AX61"/>
    <mergeCell ref="A62:E62"/>
    <mergeCell ref="F62:AX62"/>
    <mergeCell ref="A55:B56"/>
    <mergeCell ref="C55:F55"/>
    <mergeCell ref="G55:AX55"/>
    <mergeCell ref="C56:F56"/>
    <mergeCell ref="G56:AX56"/>
    <mergeCell ref="A57:AX57"/>
    <mergeCell ref="C53:F53"/>
    <mergeCell ref="G53:S53"/>
    <mergeCell ref="T53:AF53"/>
    <mergeCell ref="C54:F54"/>
    <mergeCell ref="G54:S54"/>
    <mergeCell ref="T54:AF54"/>
    <mergeCell ref="AG48:AX50"/>
    <mergeCell ref="C49:AC49"/>
    <mergeCell ref="AD49:AF49"/>
    <mergeCell ref="C50:AC50"/>
    <mergeCell ref="AD50:AF50"/>
    <mergeCell ref="A51:B54"/>
    <mergeCell ref="C51:AC51"/>
    <mergeCell ref="AD51:AF51"/>
    <mergeCell ref="AG51:AX54"/>
    <mergeCell ref="C52:F52"/>
    <mergeCell ref="C46:AC46"/>
    <mergeCell ref="AD46:AF46"/>
    <mergeCell ref="C47:AC47"/>
    <mergeCell ref="AD47:AF47"/>
    <mergeCell ref="A48:B50"/>
    <mergeCell ref="C48:AC48"/>
    <mergeCell ref="AD48:AF48"/>
    <mergeCell ref="A42:B47"/>
    <mergeCell ref="C42:AC42"/>
    <mergeCell ref="AD42:AF42"/>
    <mergeCell ref="AG42:AX47"/>
    <mergeCell ref="C43:AC43"/>
    <mergeCell ref="AD43:AF43"/>
    <mergeCell ref="C44:AC44"/>
    <mergeCell ref="AD44:AF44"/>
    <mergeCell ref="C45:AC45"/>
    <mergeCell ref="AD45:AF45"/>
    <mergeCell ref="G52:S52"/>
    <mergeCell ref="T52:AF52"/>
    <mergeCell ref="A39:B41"/>
    <mergeCell ref="C39:AC39"/>
    <mergeCell ref="AD39:AF39"/>
    <mergeCell ref="AG39:AX41"/>
    <mergeCell ref="C40:AC40"/>
    <mergeCell ref="AD40:AF40"/>
    <mergeCell ref="C41:AC41"/>
    <mergeCell ref="AD41:AF41"/>
    <mergeCell ref="C35:K35"/>
    <mergeCell ref="L35:Q35"/>
    <mergeCell ref="R35:W35"/>
    <mergeCell ref="X35:AX35"/>
    <mergeCell ref="A37:AX37"/>
    <mergeCell ref="C38:AC38"/>
    <mergeCell ref="AD38:AF38"/>
    <mergeCell ref="AG38:AX38"/>
    <mergeCell ref="A29:B35"/>
    <mergeCell ref="C29:K29"/>
    <mergeCell ref="L29:Q29"/>
    <mergeCell ref="R29:W29"/>
    <mergeCell ref="X29:AX29"/>
    <mergeCell ref="C30:K30"/>
    <mergeCell ref="L30:Q30"/>
    <mergeCell ref="R30:W30"/>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0:AX30"/>
    <mergeCell ref="C31:K31"/>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26:F28"/>
    <mergeCell ref="G26:X26"/>
    <mergeCell ref="Y26:AA26"/>
    <mergeCell ref="AB26:AD26"/>
    <mergeCell ref="AE26:AI26"/>
    <mergeCell ref="AJ26:AN26"/>
    <mergeCell ref="AO26:AS26"/>
    <mergeCell ref="AT26:AX26"/>
    <mergeCell ref="A23:F25"/>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5" manualBreakCount="5">
    <brk id="35" max="49" man="1"/>
    <brk id="66" max="49" man="1"/>
    <brk id="92" max="49" man="1"/>
    <brk id="116" max="49" man="1"/>
    <brk id="160"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038</vt:lpstr>
      <vt:lpstr>'038'!Print_Area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2014-07-01T11:08:38Z</dcterms:created>
  <dcterms:modified xsi:type="dcterms:W3CDTF">2014-07-03T09:12:40Z</dcterms:modified>
</cp:coreProperties>
</file>